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05月審査分）\重要性分類抜き\"/>
    </mc:Choice>
  </mc:AlternateContent>
  <xr:revisionPtr revIDLastSave="0" documentId="13_ncr:1_{42D67AF8-538F-43C0-85D2-A9C5B9CED1E9}"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分"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⑥特審分!$A$1:$L$22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<sst xmlns="http://schemas.openxmlformats.org/spreadsheetml/2006/main" count="1640" uniqueCount="337">
  <si>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</si>
  <si>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</si>
  <si>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</si>
  <si>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</si>
  <si>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</si>
  <si>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</si>
  <si>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</si>
  <si>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</si>
  <si>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</si>
  <si>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</si>
  <si>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</si>
  <si>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</si>
  <si>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</si>
  <si>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</si>
  <si>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</si>
  <si>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</si>
  <si>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</si>
  <si>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</si>
  <si>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</si>
  <si>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</si>
  <si>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</si>
  <si>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</si>
  <si>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</si>
  <si>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</si>
  <si>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</si>
  <si>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</si>
  <si>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</si>
  <si>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</si>
  <si>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</si>
  <si>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</si>
  <si>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</si>
  <si>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</si>
  <si>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</si>
  <si>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</si>
  <si>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</si>
  <si>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</si>
  <si>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</si>
  <si>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</si>
  <si>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</si>
  <si>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</si>
  <si>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</si>
  <si>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</si>
  <si>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</si>
  <si>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</si>
  <si>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</si>
  <si>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</si>
  <si>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</si>
  <si>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</si>
  <si>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</si>
  <si>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</si>
  <si>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</si>
  <si>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</si>
  <si>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</si>
  <si>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</si>
  <si>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</si>
  <si>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</si>
  <si>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</si>
  <si>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</si>
  <si>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</si>
  <si>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</si>
  <si>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</si>
  <si>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</si>
  <si>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</si>
  <si>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</si>
  <si>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</si>
  <si>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</si>
  <si>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</si>
  <si>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</si>
  <si>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</si>
  <si>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</si>
  <si>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</si>
  <si>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</si>
  <si>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</si>
  <si>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</si>
  <si>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</si>
  <si>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</si>
  <si>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</si>
  <si>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</si>
  <si>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</si>
  <si>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</si>
  <si>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</si>
  <si>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</si>
  <si>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</si>
  <si>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</si>
  <si>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</si>
  <si>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</si>
  <si>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</si>
  <si>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</si>
  <si>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</si>
  <si>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</si>
  <si>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</si>
  <si>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</si>
  <si>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</si>
  <si>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</si>
  <si>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</si>
  <si>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</si>
  <si>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</si>
  <si>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</si>
  <si>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</si>
  <si>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</si>
  <si>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</si>
  <si>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</si>
  <si>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</si>
  <si>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</si>
  <si>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</si>
  <si>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</si>
  <si>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</si>
  <si>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</si>
  <si>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</si>
  <si>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</si>
  <si>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</si>
  <si>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</si>
  <si>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</si>
  <si>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</si>
  <si>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</si>
  <si>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</si>
  <si>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</si>
  <si>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</si>
  <si>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</si>
  <si>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</si>
  <si>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</si>
  <si>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</si>
  <si>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</si>
  <si>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</si>
  <si>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</si>
  <si>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</si>
  <si>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</si>
  <si>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</si>
  <si>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</si>
  <si>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</si>
  <si>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</si>
  <si>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</si>
  <si>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</si>
  <si>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</si>
  <si>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</si>
  <si>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</si>
  <si>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</si>
  <si>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</si>
  <si>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</si>
  <si>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</si>
  <si>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</si>
  <si>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</si>
  <si>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</si>
  <si>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</si>
  <si>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</si>
  <si>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</si>
  <si>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</si>
  <si>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</si>
  <si>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</si>
  <si>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</si>
  <si>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</si>
  <si>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</si>
  <si>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</si>
  <si>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</si>
  <si>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</si>
  <si>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</si>
  <si>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</si>
  <si>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</si>
  <si>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</si>
  <si>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</si>
  <si>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</si>
  <si>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</si>
  <si>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</si>
  <si>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</si>
  <si>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</si>
  <si>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</si>
  <si>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</si>
  <si>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</si>
  <si>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</si>
  <si>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</si>
  <si>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</si>
  <si>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</si>
  <si>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</si>
  <si>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</si>
  <si>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</si>
  <si>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</si>
  <si>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</si>
  <si>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</si>
  <si>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</si>
  <si>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</si>
  <si>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</si>
  <si>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</si>
  <si>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</si>
  <si>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</si>
  <si>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</si>
  <si>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</si>
  <si>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</si>
  <si>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</si>
  <si>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</si>
  <si>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</si>
  <si>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</si>
  <si>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</si>
  <si>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</si>
  <si>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</si>
  <si>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</si>
  <si>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</si>
  <si>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</si>
  <si>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</si>
  <si>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</si>
  <si>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</si>
  <si>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</si>
  <si>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</si>
  <si>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</si>
  <si>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</si>
  <si>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</si>
  <si>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</si>
  <si>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令和5年5月審査分</t>
    <phoneticPr fontId="2"/>
  </si>
  <si>
    <t>令和4年5月審査分</t>
    <phoneticPr fontId="2"/>
  </si>
  <si>
    <t>：令和5年5月審査分の（　）内の数値は、令和4年5月審査分に対する増減率である。</t>
    <phoneticPr fontId="2"/>
  </si>
  <si>
    <t>…</t>
  </si>
  <si>
    <t>全管掌
116.0万件</t>
  </si>
  <si>
    <t>95.9万件
（▲17.4％）</t>
  </si>
  <si>
    <t>協会けんぽ（単月）
38.5万件</t>
  </si>
  <si>
    <t>28.4万件
（▲26.2％）</t>
  </si>
  <si>
    <t>協会けんぽ（突合）
5.5万件</t>
  </si>
  <si>
    <t>5.9万件
（+7.2％）</t>
  </si>
  <si>
    <t>協会けんぽ（縦覧）
3.9万件</t>
  </si>
  <si>
    <t>4.2万件
（+8.8％）</t>
  </si>
  <si>
    <t>共済組合（単月）
7.1万件</t>
  </si>
  <si>
    <t>6.2万件
（▲11.8％）</t>
  </si>
  <si>
    <t>共済組合（突合）
0.9万件</t>
  </si>
  <si>
    <t>1.2万件
（+35.1％）</t>
  </si>
  <si>
    <t>共済組合（縦覧）
0.7万件</t>
  </si>
  <si>
    <t>0.9万件
（+31.8％）</t>
  </si>
  <si>
    <t>健保組合（単月）
26.1万件</t>
  </si>
  <si>
    <t>18.8万件
（▲28.0％）</t>
  </si>
  <si>
    <t>健保組合（突合）
3.3万件</t>
  </si>
  <si>
    <t>3.8万件
（+14.4％）</t>
  </si>
  <si>
    <t>健保組合（縦覧）
2.5万件</t>
  </si>
  <si>
    <t>2.8万件
（+9.9％）</t>
  </si>
  <si>
    <t>その他（単月）
22.0万件</t>
  </si>
  <si>
    <t>16.9万件
（▲23.1％）</t>
  </si>
  <si>
    <t>その他（突合）
3.3万件</t>
  </si>
  <si>
    <t>4.0万件
（+24.2％）</t>
  </si>
  <si>
    <t>その他（縦覧）
2.4万件</t>
  </si>
  <si>
    <t>2.8万件
（+16.6％）</t>
  </si>
  <si>
    <t>全管掌
292.2百万点</t>
  </si>
  <si>
    <t>326.2百万点
（+11.6％）</t>
  </si>
  <si>
    <t>協会けんぽ（単月）
100.8百万点</t>
  </si>
  <si>
    <t>111.0百万点
（+10.1％）</t>
  </si>
  <si>
    <t>協会けんぽ（突合）
10.7百万点</t>
  </si>
  <si>
    <t>12.1百万点
（+12.5％）</t>
  </si>
  <si>
    <t>協会けんぽ（縦覧）
9.9百万点</t>
  </si>
  <si>
    <t>10.7百万点
（+8.1％）</t>
  </si>
  <si>
    <t>共済組合（単月）
17.4百万点</t>
  </si>
  <si>
    <t>19.5百万点
（+12.0％）</t>
  </si>
  <si>
    <t>共済組合（突合）
1.8百万点</t>
  </si>
  <si>
    <t>2.4百万点
（+39.1％）</t>
  </si>
  <si>
    <t>共済組合（縦覧）
1.7百万点</t>
  </si>
  <si>
    <t>2.1百万点
（+23.5％）</t>
  </si>
  <si>
    <t>健保組合（単月）
57.9百万点</t>
  </si>
  <si>
    <t>65.6百万点
（+13.5％）</t>
  </si>
  <si>
    <t>健保組合（突合）
6.6百万点</t>
  </si>
  <si>
    <t>6.9百万点
（+4.8％）</t>
  </si>
  <si>
    <t>健保組合（縦覧）
6.0百万点</t>
  </si>
  <si>
    <t>7.0百万点
（+18.1％）</t>
  </si>
  <si>
    <t>その他（単月）
65.4百万点</t>
  </si>
  <si>
    <t>71.9百万点
（+9.9％）</t>
  </si>
  <si>
    <t>その他（突合）
8.1百万点</t>
  </si>
  <si>
    <t>10.0百万点
（+22.8％）</t>
  </si>
  <si>
    <t>その他（縦覧）
5.9百万点</t>
  </si>
  <si>
    <t>6.8百万点
（+16.4％）</t>
  </si>
  <si>
    <t>全管掌
15.6万件</t>
  </si>
  <si>
    <t>23.1万件
（+47.5％）</t>
  </si>
  <si>
    <t>協会けんぽ（単月）
2.8万件</t>
  </si>
  <si>
    <t>6.8万件
（+141.8％）</t>
  </si>
  <si>
    <t>協会けんぽ（突合）
1.8万件</t>
  </si>
  <si>
    <t>1.8万件
（+2.4％）</t>
  </si>
  <si>
    <t>協会けんぽ（縦覧）
2.2万件</t>
  </si>
  <si>
    <t>2.6万件
（+16.8％）</t>
  </si>
  <si>
    <t>共済組合（単月）
0.7万件</t>
  </si>
  <si>
    <t>1.1万件
（+66.5％）</t>
  </si>
  <si>
    <t>共済組合（突合）
0.3万件</t>
  </si>
  <si>
    <t>0.3万件
（+4.3％）</t>
  </si>
  <si>
    <t>共済組合（縦覧）
0.3万件</t>
  </si>
  <si>
    <t>0.5万件
（+62.3％）</t>
  </si>
  <si>
    <t>健保組合（単月）
3.0万件</t>
  </si>
  <si>
    <t>4.3万件
（+44.6％）</t>
  </si>
  <si>
    <t>健保組合（突合）
1.2万件</t>
  </si>
  <si>
    <t>1.2万件
（▲4.3％）</t>
  </si>
  <si>
    <t>健保組合（縦覧）
1.6万件</t>
  </si>
  <si>
    <t>2.2万件
（+40.2％）</t>
  </si>
  <si>
    <t>その他（単月）
0.7万件</t>
  </si>
  <si>
    <t>1.0万件
（+38.9％）</t>
  </si>
  <si>
    <t>その他（突合）
0.6万件</t>
  </si>
  <si>
    <t>0.6万件
（▲5.0％）</t>
  </si>
  <si>
    <t>その他（縦覧）
0.4万件</t>
  </si>
  <si>
    <t>0.7万件
（+55.6％）</t>
  </si>
  <si>
    <t>全管掌
66.3百万点</t>
  </si>
  <si>
    <t>112.4百万点
（+69.5％）</t>
  </si>
  <si>
    <t>協会けんぽ（単月）
19.4百万点</t>
  </si>
  <si>
    <t>47.7百万点
（+146.7％）</t>
  </si>
  <si>
    <t>協会けんぽ（突合）
8.5百万点</t>
  </si>
  <si>
    <t>9.5百万点
（+11.1％）</t>
  </si>
  <si>
    <t>協会けんぽ（縦覧）
15.3百万点</t>
  </si>
  <si>
    <t>22.2百万点
（+45.2％）</t>
  </si>
  <si>
    <t>共済組合（単月）
1.8百万点</t>
  </si>
  <si>
    <t>3.2百万点
（+80.4％）</t>
  </si>
  <si>
    <t>共済組合（突合）
0.7百万点</t>
  </si>
  <si>
    <t>0.7百万点
（+2.1％）</t>
  </si>
  <si>
    <t>共済組合（縦覧）
0.6百万点</t>
  </si>
  <si>
    <t>1.0百万点
（+68.7％）</t>
  </si>
  <si>
    <t>健保組合（単月）
8.9百万点</t>
  </si>
  <si>
    <t>13.7百万点
（+53.5％）</t>
  </si>
  <si>
    <t>健保組合（突合）
2.9百万点</t>
  </si>
  <si>
    <t>2.7百万点
（▲9.7％）</t>
  </si>
  <si>
    <t>健保組合（縦覧）
3.7百万点</t>
  </si>
  <si>
    <t>5.6百万点
（+51.4％）</t>
  </si>
  <si>
    <t>その他（単月）
2.1百万点</t>
  </si>
  <si>
    <t>3.2百万点
（+51.7％）</t>
  </si>
  <si>
    <t>その他（突合）
1.5百万点</t>
  </si>
  <si>
    <t>1.3百万点
（▲11.4％）</t>
  </si>
  <si>
    <t>その他（縦覧）
0.9百万点</t>
  </si>
  <si>
    <t>1.6百万点
（+72.7％）</t>
  </si>
  <si>
    <t>支払基金における審査状況</t>
    <rPh sb="0" eb="2">
      <t>シハライ</t>
    </rPh>
    <rPh sb="2" eb="4">
      <t>キキン</t>
    </rPh>
    <rPh sb="8" eb="10">
      <t>シンサ</t>
    </rPh>
    <rPh sb="10" eb="12">
      <t>ジョウキョウ</t>
    </rPh>
    <phoneticPr fontId="46"/>
  </si>
  <si>
    <t>令和5年5月審査分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</si>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</sst>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vertical="center"/>
    </xf>
    <xf numFmtId="193" fontId="4" fillId="0" borderId="21" xfId="12" applyNumberFormat="1" applyFont="1" applyBorder="1" applyAlignment="1">
      <alignment vertical="center"/>
    </xf>
    <xf numFmtId="193" fontId="4" fillId="0" borderId="90" xfId="12" applyNumberFormat="1" applyFont="1" applyBorder="1" applyAlignment="1">
      <alignmen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vertical="center"/>
    </xf>
    <xf numFmtId="194" fontId="4" fillId="0" borderId="5" xfId="9" applyNumberFormat="1" applyFont="1" applyBorder="1" applyAlignment="1">
      <alignmen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vertical="center"/>
    </xf>
    <xf numFmtId="195" fontId="4" fillId="0" borderId="20" xfId="11" applyNumberFormat="1" applyFont="1" applyBorder="1" applyAlignment="1">
      <alignment vertical="center"/>
    </xf>
    <xf numFmtId="194" fontId="4" fillId="0" borderId="142" xfId="9" applyNumberFormat="1" applyFont="1" applyBorder="1" applyAlignment="1">
      <alignment vertical="center"/>
    </xf>
    <xf numFmtId="194" fontId="4" fillId="0" borderId="1" xfId="9" applyNumberFormat="1" applyFont="1" applyBorder="1" applyAlignment="1">
      <alignment vertical="center"/>
    </xf>
    <xf numFmtId="194" fontId="4" fillId="0" borderId="1" xfId="11" quotePrefix="1" applyNumberFormat="1" applyFont="1" applyBorder="1" applyAlignment="1">
      <alignment vertical="center"/>
    </xf>
    <xf numFmtId="195" fontId="4" fillId="0" borderId="23" xfId="11" applyNumberFormat="1" applyFont="1" applyBorder="1" applyAlignment="1">
      <alignmen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5" fontId="4" fillId="0" borderId="23" xfId="11"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vertical="center"/>
    </xf>
    <xf numFmtId="194" fontId="4" fillId="0" borderId="21" xfId="9" applyNumberFormat="1" applyFont="1" applyBorder="1" applyAlignment="1">
      <alignmen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vertical="center"/>
    </xf>
    <xf numFmtId="194" fontId="4" fillId="0" borderId="8" xfId="9" applyNumberFormat="1" applyFont="1" applyBorder="1" applyAlignment="1">
      <alignmen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B73C7E01-C2DA-4160-A3D1-702E542BD622}"/>
    <cellStyle name="標準_特審newレイアウト（歯科）" xfId="12" xr:uid="{81A93C9A-B2B0-4035-ACB1-2815F1D159F9}"/>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1361585419799"/>
                  <c:y val="-2.0288069331670589E-2"/>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{62250592-EA16-420B-BE16-81A5A0D34783}</c15:txfldGUID>
                      <c15:f>⑦査定件!$N$58</c15:f>
                      <c15:dlblFieldTableCache>
                        <c:ptCount val="1"/>
                        <c:pt idx="0">
                          <c:v>その他（縦覧）
2.4万件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0892132505263052E-2"/>
                </c:manualLayout>
              </c:layout>
              <c:tx>
                <c:strRef>
                  <c:f>⑦査定件!$P$58</c:f>
                  <c:strCache>
                    <c:ptCount val="1"/>
                    <c:pt idx="0">
                      <c:v>2.8万件
（+16.6％）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{DE63685C-CE1F-4073-9C0A-33BB4289C76D}</c15:txfldGUID>
                      <c15:f>⑦査定件!$P$58</c15:f>
                      <c15:dlblFieldTableCache>
                        <c:ptCount val="1"/>
                        <c:pt idx="0">
                          <c:v>2.8万件
（+16.6％）</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2.3824000000000001</c:v>
                </c:pt>
                <c:pt idx="1">
                  <c:v>2.7776999999999998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{CB0B5F63-0CDF-4FBE-A58F-AE1348733D34}</c15:txfldGUID>
                      <c15:f>⑦査定件!$N$57</c15:f>
                      <c15:dlblFieldTableCache>
                        <c:ptCount val="1"/>
                        <c:pt idx="0">
                          <c:v>その他（突合）
3.3万件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4.0万件
（+24.2％）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{6CC20DEE-C6FB-4F9D-AEBB-9AD85E7CFBE9}</c15:txfldGUID>
                      <c15:f>⑦査定件!$P$57</c15:f>
                      <c15:dlblFieldTableCache>
                        <c:ptCount val="1"/>
                        <c:pt idx="0">
                          <c:v>4.0万件
（+24.2％）</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3.2551000000000001</c:v>
                </c:pt>
                <c:pt idx="1">
                  <c:v>4.0416999999999996</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22.0万件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{0AD3F5D8-F1C6-4FFD-A052-FB33CD063B23}</c15:txfldGUID>
                      <c15:f>⑦査定件!$N$56</c15:f>
                      <c15:dlblFieldTableCache>
                        <c:ptCount val="1"/>
                        <c:pt idx="0">
                          <c:v>その他（単月）
22.0万件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16.9万件
（▲23.1％）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{BABDCE6B-76FD-4F04-A0CF-65217EF658EE}</c15:txfldGUID>
                      <c15:f>⑦査定件!$P$56</c15:f>
                      <c15:dlblFieldTableCache>
                        <c:ptCount val="1"/>
                        <c:pt idx="0">
                          <c:v>16.9万件
（▲23.1％）</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令和4年5月審査分</c:v>
                </c:pt>
                <c:pt idx="1">
                  <c:v>令和5年5月審査分</c:v>
                </c:pt>
              </c:strCache>
            </c:strRef>
          </c:cat>
          <c:val>
            <c:numRef>
              <c:f>⑦査定件!$N$40:$O$40</c:f>
              <c:numCache>
                <c:formatCode>#,##0.0;[Red]\-#,##0.0</c:formatCode>
                <c:ptCount val="2"/>
                <c:pt idx="0">
                  <c:v>21.970700000000001</c:v>
                </c:pt>
                <c:pt idx="1">
                  <c:v>16.885200000000001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1.0657889712660776E-2"/>
                </c:manualLayout>
              </c:layout>
              <c:tx>
                <c:strRef>
                  <c:f>⑦査定件!$N$55</c:f>
                  <c:strCache>
                    <c:ptCount val="1"/>
                    <c:pt idx="0">
                      <c:v>健保組合（縦覧）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{78FE5263-AA2E-4BD5-8CCD-BB00970FBB95}</c15:txfldGUID>
                      <c15:f>⑦査定件!$N$55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2.8万件
（+9.9％）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{B79214CD-FD81-4DEF-B300-EE125F6387BD}</c15:txfldGUID>
                      <c15:f>⑦査定件!$P$55</c15:f>
                      <c15:dlblFieldTableCache>
                        <c:ptCount val="1"/>
                        <c:pt idx="0">
                          <c:v>2.8万件
（+9.9％）</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2.5440999999999998</c:v>
                </c:pt>
                <c:pt idx="1">
                  <c:v>2.7963</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8726591760299626E-3"/>
                  <c:y val="-9.3256534985781785E-3"/>
                </c:manualLayout>
              </c:layout>
              <c:tx>
                <c:strRef>
                  <c:f>⑦査定件!$N$54</c:f>
                  <c:strCache>
                    <c:ptCount val="1"/>
                    <c:pt idx="0">
                      <c:v>健保組合（突合）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{907CC6F2-6BB0-4579-9F7B-405160594E5C}</c15:txfldGUID>
                      <c15:f>⑦査定件!$N$54</c15:f>
                      <c15:dlblFieldTableCache>
                        <c:ptCount val="1"/>
                        <c:pt idx="0">
                          <c:v>健保組合（突合）
3.3万件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
                  <c:y val="-1.0657889712660873E-2"/>
                </c:manualLayout>
              </c:layout>
              <c:tx>
                <c:strRef>
                  <c:f>⑦査定件!$P$54</c:f>
                  <c:strCache>
                    <c:ptCount val="1"/>
                    <c:pt idx="0">
                      <c:v>3.8万件
（+14.4％）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{74F5B160-0A46-48EB-B292-170ECE02890A}</c15:txfldGUID>
                      <c15:f>⑦査定件!$P$54</c15:f>
                      <c15:dlblFieldTableCache>
                        <c:ptCount val="1"/>
                        <c:pt idx="0">
                          <c:v>3.8万件
（+14.4％）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3.3117999999999999</c:v>
                </c:pt>
                <c:pt idx="1">
                  <c:v>3.7888000000000002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26.1万件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{A182507D-88E7-4844-BD9E-482B1B3A14BA}</c15:txfldGUID>
                      <c15:f>⑦査定件!$N$53</c15:f>
                      <c15:dlblFieldTableCache>
                        <c:ptCount val="1"/>
                        <c:pt idx="0">
                          <c:v>健保組合（単月）
26.1万件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18.8万件
（▲28.0％）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{7896D893-1FD8-46EF-8111-6B183276B958}</c15:txfldGUID>
                      <c15:f>⑦査定件!$P$53</c15:f>
                      <c15:dlblFieldTableCache>
                        <c:ptCount val="1"/>
                        <c:pt idx="0">
                          <c:v>18.8万件
（▲28.0％）</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令和4年5月審査分</c:v>
                </c:pt>
                <c:pt idx="1">
                  <c:v>令和5年5月審査分</c:v>
                </c:pt>
              </c:strCache>
            </c:strRef>
          </c:cat>
          <c:val>
            <c:numRef>
              <c:f>⑦査定件!$N$37:$O$37</c:f>
              <c:numCache>
                <c:formatCode>#,##0.0;[Red]\-#,##0.0</c:formatCode>
                <c:ptCount val="2"/>
                <c:pt idx="0">
                  <c:v>26.0718</c:v>
                </c:pt>
                <c:pt idx="1">
                  <c:v>18.783300000000001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{D5B56A18-6EA0-403B-8EF3-8CB18625F082}</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0.9万件
（+31.8％）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{58729286-50CE-47A0-9B84-03B135390875}</c15:txfldGUID>
                      <c15:f>⑦査定件!$P$52</c15:f>
                      <c15:dlblFieldTableCache>
                        <c:ptCount val="1"/>
                        <c:pt idx="0">
                          <c:v>0.9万件
（+31.8％）</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0.6512</c:v>
                </c:pt>
                <c:pt idx="1">
                  <c:v>0.85860000000000003</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{2A41452C-CC7D-4FE3-8F55-4E5A57128E63}</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1.2万件
（+35.1％）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{0205B10A-B40E-46D7-8C6E-0C8C0B0B9410}</c15:txfldGUID>
                      <c15:f>⑦査定件!$P$51</c15:f>
                      <c15:dlblFieldTableCache>
                        <c:ptCount val="1"/>
                        <c:pt idx="0">
                          <c:v>1.2万件
（+35.1％）</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0.90369999999999995</c:v>
                </c:pt>
                <c:pt idx="1">
                  <c:v>1.2211000000000001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7.1万件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{AEF54828-4862-4279-8898-2F5CC38B7005}</c15:txfldGUID>
                      <c15:f>⑦査定件!$N$50</c15:f>
                      <c15:dlblFieldTableCache>
                        <c:ptCount val="1"/>
                        <c:pt idx="0">
                          <c:v>共済組合（単月）
7.1万件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6.2万件
（▲11.8％）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{FDF980B3-74CC-46A6-963A-804B6A4950D3}</c15:txfldGUID>
                      <c15:f>⑦査定件!$P$50</c15:f>
                      <c15:dlblFieldTableCache>
                        <c:ptCount val="1"/>
                        <c:pt idx="0">
                          <c:v>6.2万件
（▲11.8％）</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令和4年5月審査分</c:v>
                </c:pt>
                <c:pt idx="1">
                  <c:v>令和5年5月審査分</c:v>
                </c:pt>
              </c:strCache>
            </c:strRef>
          </c:cat>
          <c:val>
            <c:numRef>
              <c:f>⑦査定件!$N$34:$O$34</c:f>
              <c:numCache>
                <c:formatCode>#,##0.0;[Red]\-#,##0.0</c:formatCode>
                <c:ptCount val="2"/>
                <c:pt idx="0">
                  <c:v>7.0503</c:v>
                </c:pt>
                <c:pt idx="1">
                  <c:v>6.2210999999999999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{042B1D23-6209-45FA-BB75-19CB248983FC}</c15:txfldGUID>
                      <c15:f>⑦査定件!$N$49</c15:f>
                      <c15:dlblFieldTableCache>
                        <c:ptCount val="1"/>
                        <c:pt idx="0">
                          <c:v>協会けんぽ（縦覧）
3.9万件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4.2万件
（+8.8％）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{E2B45C4B-172B-483C-AF15-74AFE648BFDB}</c15:txfldGUID>
                      <c15:f>⑦査定件!$P$49</c15:f>
                      <c15:dlblFieldTableCache>
                        <c:ptCount val="1"/>
                        <c:pt idx="0">
                          <c:v>4.2万件
（+8.8％）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3.8578000000000001</c:v>
                </c:pt>
                <c:pt idx="1">
                  <c:v>4.1985999999999999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{CAB3E6FC-2BE7-46A7-B2A1-62AD4B0D4101}</c15:txfldGUID>
                      <c15:f>⑦査定件!$N$48</c15:f>
                      <c15:dlblFieldTableCache>
                        <c:ptCount val="1"/>
                        <c:pt idx="0">
                          <c:v>協会けんぽ（突合）
5.5万件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5.9万件
（+7.2％）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{BE8E1BA0-84EF-4F26-A074-2C1FA89A046A}</c15:txfldGUID>
                      <c15:f>⑦査定件!$P$48</c15:f>
                      <c15:dlblFieldTableCache>
                        <c:ptCount val="1"/>
                        <c:pt idx="0">
                          <c:v>5.9万件
（+7.2％）</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5.4747000000000003</c:v>
                </c:pt>
                <c:pt idx="1">
                  <c:v>5.8666</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38.5万件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{92225AB5-CB31-438E-8D23-404C982CDF7F}</c15:txfldGUID>
                      <c15:f>⑦査定件!$N$47</c15:f>
                      <c15:dlblFieldTableCache>
                        <c:ptCount val="1"/>
                        <c:pt idx="0">
                          <c:v>協会けんぽ（単月）
38.5万件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28.4万件
（▲26.2％）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{0AA21C61-0D16-4DF8-8C66-8AA6CD0D8E2C}</c15:txfldGUID>
                      <c15:f>⑦査定件!$P$47</c15:f>
                      <c15:dlblFieldTableCache>
                        <c:ptCount val="1"/>
                        <c:pt idx="0">
                          <c:v>28.4万件
（▲26.2％）</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令和4年5月審査分</c:v>
                </c:pt>
                <c:pt idx="1">
                  <c:v>令和5年5月審査分</c:v>
                </c:pt>
              </c:strCache>
            </c:strRef>
          </c:cat>
          <c:val>
            <c:numRef>
              <c:f>⑦査定件!$N$31:$O$31</c:f>
              <c:numCache>
                <c:formatCode>#,##0.0;[Red]\-#,##0.0</c:formatCode>
                <c:ptCount val="2"/>
                <c:pt idx="0">
                  <c:v>38.519300000000001</c:v>
                </c:pt>
                <c:pt idx="1">
                  <c:v>28.428699999999999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116.0万件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{994DE3E4-C0A5-48FD-B1EE-AAFD5573BDBE}</c15:txfldGUID>
                      <c15:f>⑦査定件!$N$46</c15:f>
                      <c15:dlblFieldTableCache>
                        <c:ptCount val="1"/>
                        <c:pt idx="0">
                          <c:v>全管掌
116.0万件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95.9万件
（▲17.4％）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{8B9876AC-732A-4ECF-B3E0-60DCD6E39265}</c15:txfldGUID>
                      <c15:f>⑦査定件!$P$46</c15:f>
                      <c15:dlblFieldTableCache>
                        <c:ptCount val="1"/>
                        <c:pt idx="0">
                          <c:v>95.9万件
（▲17.4％）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115.99290000000001</c:v>
                </c:pt>
                <c:pt idx="1">
                  <c:v>95.867699999999999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6.9203237707174715E-3"/>
                </c:manualLayout>
              </c:layout>
              <c:tx>
                <c:strRef>
                  <c:f>⑧査定点!$N$58</c:f>
                  <c:strCache>
                    <c:ptCount val="1"/>
                    <c:pt idx="0">
                      <c:v>その他（縦覧）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{9B69E526-5F9C-48F5-A589-A94D7DDF9E0A}</c15:txfldGUID>
                      <c15:f>⑧査定点!$N$58</c15:f>
                      <c15:dlblFieldTableCache>
                        <c:ptCount val="1"/>
                        <c:pt idx="0">
                          <c:v>その他（縦覧）
5.9百万点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6.8百万点
（+16.4％）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{557A5895-57E2-4DCC-8D4C-A3B503ADB3BE}</c15:txfldGUID>
                      <c15:f>⑧査定点!$P$58</c15:f>
                      <c15:dlblFieldTableCache>
                        <c:ptCount val="1"/>
                        <c:pt idx="0">
                          <c:v>6.8百万点
（+16.4％）</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5.863963</c:v>
                </c:pt>
                <c:pt idx="1">
                  <c:v>6.8241899999999998</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{83B9263F-1123-466C-946A-B9928F6E84E3}</c15:txfldGUID>
                      <c15:f>⑧査定点!$N$57</c15:f>
                      <c15:dlblFieldTableCache>
                        <c:ptCount val="1"/>
                        <c:pt idx="0">
                          <c:v>その他（突合）
8.1百万点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10.0百万点
（+22.8％）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{BBBA0697-698B-4567-AC2B-2943554C8B96}</c15:txfldGUID>
                      <c15:f>⑧査定点!$P$57</c15:f>
                      <c15:dlblFieldTableCache>
                        <c:ptCount val="1"/>
                        <c:pt idx="0">
                          <c:v>10.0百万点
（+22.8％）</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8.1413659999999997</c:v>
                </c:pt>
                <c:pt idx="1">
                  <c:v>9.996497999999999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65.4百万点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{6CB0A59B-31A0-4B73-BBF7-BDD8AB5C8F62}</c15:txfldGUID>
                      <c15:f>⑧査定点!$N$56</c15:f>
                      <c15:dlblFieldTableCache>
                        <c:ptCount val="1"/>
                        <c:pt idx="0">
                          <c:v>その他（単月）
65.4百万点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71.9百万点
（+9.9％）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{73A10C95-3A15-4E1D-BC34-286B3ADAA20B}</c15:txfldGUID>
                      <c15:f>⑧査定点!$P$56</c15:f>
                      <c15:dlblFieldTableCache>
                        <c:ptCount val="1"/>
                        <c:pt idx="0">
                          <c:v>71.9百万点
（+9.9％）</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令和4年5月審査分</c:v>
                </c:pt>
                <c:pt idx="1">
                  <c:v>令和5年5月審査分</c:v>
                </c:pt>
              </c:strCache>
            </c:strRef>
          </c:cat>
          <c:val>
            <c:numRef>
              <c:f>⑧査定点!$N$40:$O$40</c:f>
              <c:numCache>
                <c:formatCode>#,##0.0;[Red]\-#,##0.0</c:formatCode>
                <c:ptCount val="2"/>
                <c:pt idx="0">
                  <c:v>65.448814999999996</c:v>
                </c:pt>
                <c:pt idx="1">
                  <c:v>71.937205000000006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{AECE4C38-B13E-41DD-AE95-6976193ED9DC}</c15:txfldGUID>
                      <c15:f>⑧査定点!$N$55</c15:f>
                      <c15:dlblFieldTableCache>
                        <c:ptCount val="1"/>
                        <c:pt idx="0">
                          <c:v>健保組合（縦覧）
6.0百万点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7.0百万点
（+18.1％）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{95730C55-711A-4528-A860-4B9C6634A219}</c15:txfldGUID>
                      <c15:f>⑧査定点!$P$55</c15:f>
                      <c15:dlblFieldTableCache>
                        <c:ptCount val="1"/>
                        <c:pt idx="0">
                          <c:v>7.0百万点
（+18.1％）</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5.9520039999999996</c:v>
                </c:pt>
                <c:pt idx="1">
                  <c:v>7.030278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{2BEB49D9-41C6-4B9C-86B8-32ADDBCCC47C}</c15:txfldGUID>
                      <c15:f>⑧査定点!$N$54</c15:f>
                      <c15:dlblFieldTableCache>
                        <c:ptCount val="1"/>
                        <c:pt idx="0">
                          <c:v>健保組合（突合）
6.6百万点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6.9百万点
（+4.8％）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{3533BF30-4BE1-4B82-A2F9-CC01382ADE66}</c15:txfldGUID>
                      <c15:f>⑧査定点!$P$54</c15:f>
                      <c15:dlblFieldTableCache>
                        <c:ptCount val="1"/>
                        <c:pt idx="0">
                          <c:v>6.9百万点
（+4.8％）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6.5570110000000001</c:v>
                </c:pt>
                <c:pt idx="1">
                  <c:v>6.8724179999999997</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57.9百万点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{5523E0B6-7E4E-42E6-844B-C9417595BC67}</c15:txfldGUID>
                      <c15:f>⑧査定点!$N$53</c15:f>
                      <c15:dlblFieldTableCache>
                        <c:ptCount val="1"/>
                        <c:pt idx="0">
                          <c:v>健保組合（単月）
57.9百万点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65.6百万点
（+13.5％）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{2D35628A-F022-44A1-9741-C1B8B3D26CFE}</c15:txfldGUID>
                      <c15:f>⑧査定点!$P$53</c15:f>
                      <c15:dlblFieldTableCache>
                        <c:ptCount val="1"/>
                        <c:pt idx="0">
                          <c:v>65.6百万点
（+13.5％）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令和4年5月審査分</c:v>
                </c:pt>
                <c:pt idx="1">
                  <c:v>令和5年5月審査分</c:v>
                </c:pt>
              </c:strCache>
            </c:strRef>
          </c:cat>
          <c:val>
            <c:numRef>
              <c:f>⑧査定点!$N$37:$O$37</c:f>
              <c:numCache>
                <c:formatCode>#,##0.0;[Red]\-#,##0.0</c:formatCode>
                <c:ptCount val="2"/>
                <c:pt idx="0">
                  <c:v>57.860947000000003</c:v>
                </c:pt>
                <c:pt idx="1">
                  <c:v>65.643850999999998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{66E5FAFE-6CE3-442F-BB0C-14E6EF6A1A88}</c15:txfldGUID>
                      <c15:f>⑧査定点!$N$52</c15:f>
                      <c15:dlblFieldTableCache>
                        <c:ptCount val="1"/>
                        <c:pt idx="0">
                          <c:v>共済組合（縦覧）
1.7百万点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2.1百万点
（+23.5％）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{2003434C-0CAA-4E25-A9C9-958E7498E2D4}</c15:txfldGUID>
                      <c15:f>⑧査定点!$P$52</c15:f>
                      <c15:dlblFieldTableCache>
                        <c:ptCount val="1"/>
                        <c:pt idx="0">
                          <c:v>2.1百万点
（+23.5％）</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1.676099</c:v>
                </c:pt>
                <c:pt idx="1">
                  <c:v>2.0692900000000001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{74B4B8FA-4656-4C2B-BE15-DB41AAF7C615}</c15:txfldGUID>
                      <c15:f>⑧査定点!$N$51</c15:f>
                      <c15:dlblFieldTableCache>
                        <c:ptCount val="1"/>
                        <c:pt idx="0">
                          <c:v>共済組合（突合）
1.8百万点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2.4百万点
（+39.1％）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{77A39244-25BC-42B5-9A80-D13675AC018E}</c15:txfldGUID>
                      <c15:f>⑧査定点!$P$51</c15:f>
                      <c15:dlblFieldTableCache>
                        <c:ptCount val="1"/>
                        <c:pt idx="0">
                          <c:v>2.4百万点
（+39.1％）</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1.7520119999999999</c:v>
                </c:pt>
                <c:pt idx="1">
                  <c:v>2.4372379999999998</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{0CD7BD5F-D7A9-4217-8ABD-2B44329C6DDD}</c15:txfldGUID>
                      <c15:f>⑧査定点!$N$50</c15:f>
                      <c15:dlblFieldTableCache>
                        <c:ptCount val="1"/>
                        <c:pt idx="0">
                          <c:v>共済組合（単月）
17.4百万点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19.5百万点
（+12.0％）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{17B9A54F-93BB-4506-83F2-8F5A79D262C3}</c15:txfldGUID>
                      <c15:f>⑧査定点!$P$50</c15:f>
                      <c15:dlblFieldTableCache>
                        <c:ptCount val="1"/>
                        <c:pt idx="0">
                          <c:v>19.5百万点
（+12.0％）</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令和4年5月審査分</c:v>
                </c:pt>
                <c:pt idx="1">
                  <c:v>令和5年5月審査分</c:v>
                </c:pt>
              </c:strCache>
            </c:strRef>
          </c:cat>
          <c:val>
            <c:numRef>
              <c:f>⑧査定点!$N$34:$O$34</c:f>
              <c:numCache>
                <c:formatCode>#,##0.0;[Red]\-#,##0.0</c:formatCode>
                <c:ptCount val="2"/>
                <c:pt idx="0">
                  <c:v>17.444732999999999</c:v>
                </c:pt>
                <c:pt idx="1">
                  <c:v>19.534264999999998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33362335232957"/>
                  <c:y val="-1.4030064423765699E-3"/>
                </c:manualLayout>
              </c:layout>
              <c:tx>
                <c:strRef>
                  <c:f>⑧査定点!$N$49</c:f>
                  <c:strCache>
                    <c:ptCount val="1"/>
                    <c:pt idx="0">
                      <c:v>協会けんぽ（縦覧）
9.9百万点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{5D6BA47B-C4A4-4D55-AF27-B137B475750A}</c15:txfldGUID>
                      <c15:f>⑧査定点!$N$49</c15:f>
                      <c15:dlblFieldTableCache>
                        <c:ptCount val="1"/>
                        <c:pt idx="0">
                          <c:v>協会けんぽ（縦覧）
9.9百万点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10.7百万点
（+8.1％）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{A7D7ADAF-7D93-4A1A-A85A-F98624DC759E}</c15:txfldGUID>
                      <c15:f>⑧査定点!$P$49</c15:f>
                      <c15:dlblFieldTableCache>
                        <c:ptCount val="1"/>
                        <c:pt idx="0">
                          <c:v>10.7百万点
（+8.1％）</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9.9104959999999984</c:v>
                </c:pt>
                <c:pt idx="1">
                  <c:v>10.713299000000001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{CF657E27-C93B-433E-BC5D-D3546F548A9D}</c15:txfldGUID>
                      <c15:f>⑧査定点!$N$48</c15:f>
                      <c15:dlblFieldTableCache>
                        <c:ptCount val="1"/>
                        <c:pt idx="0">
                          <c:v>協会けんぽ（突合）
10.7百万点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12.1百万点
（+12.5％）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{12578B34-25E2-46EE-89F4-CE85A3E2B8A5}</c15:txfldGUID>
                      <c15:f>⑧査定点!$P$48</c15:f>
                      <c15:dlblFieldTableCache>
                        <c:ptCount val="1"/>
                        <c:pt idx="0">
                          <c:v>12.1百万点
（+12.5％）</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10.749263000000001</c:v>
                </c:pt>
                <c:pt idx="1">
                  <c:v>12.087903000000001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100.8百万点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{82CB9C94-F9D4-45BD-82A8-85AAC7991D10}</c15:txfldGUID>
                      <c15:f>⑧査定点!$N$47</c15:f>
                      <c15:dlblFieldTableCache>
                        <c:ptCount val="1"/>
                        <c:pt idx="0">
                          <c:v>協会けんぽ（単月）
100.8百万点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111.0百万点
（+10.1％）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{DFA7AC3F-3D41-4663-A3A0-98F72EAE04B7}</c15:txfldGUID>
                      <c15:f>⑧査定点!$P$47</c15:f>
                      <c15:dlblFieldTableCache>
                        <c:ptCount val="1"/>
                        <c:pt idx="0">
                          <c:v>111.0百万点
（+10.1％）</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令和4年5月審査分</c:v>
                </c:pt>
                <c:pt idx="1">
                  <c:v>令和5年5月審査分</c:v>
                </c:pt>
              </c:strCache>
            </c:strRef>
          </c:cat>
          <c:val>
            <c:numRef>
              <c:f>⑧査定点!$N$31:$O$31</c:f>
              <c:numCache>
                <c:formatCode>#,##0.0;[Red]\-#,##0.0</c:formatCode>
                <c:ptCount val="2"/>
                <c:pt idx="0">
                  <c:v>100.81835400000001</c:v>
                </c:pt>
                <c:pt idx="1">
                  <c:v>111.032281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292.2百万点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{6F93D0ED-AD0F-4FD1-A4EF-0B6B75848466}</c15:txfldGUID>
                      <c15:f>⑧査定点!$N$46</c15:f>
                      <c15:dlblFieldTableCache>
                        <c:ptCount val="1"/>
                        <c:pt idx="0">
                          <c:v>全管掌
292.2百万点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326.2百万点
（+11.6％）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{34D211ED-2D29-458E-88FC-838DA4ED4FFF}</c15:txfldGUID>
                      <c15:f>⑧査定点!$P$46</c15:f>
                      <c15:dlblFieldTableCache>
                        <c:ptCount val="1"/>
                        <c:pt idx="0">
                          <c:v>326.2百万点
（+11.6％）</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292.17506299999997</c:v>
                </c:pt>
                <c:pt idx="1">
                  <c:v>326.17871600000001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1.6149624653561855E-2"/>
                </c:manualLayout>
              </c:layout>
              <c:tx>
                <c:strRef>
                  <c:f>⑨再審件!$N$58</c:f>
                  <c:strCache>
                    <c:ptCount val="1"/>
                    <c:pt idx="0">
                      <c:v>その他（縦覧）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{A91B9120-227D-4575-80FF-1170226F5588}</c15:txfldGUID>
                      <c15:f>⑨再審件!$N$58</c15:f>
                      <c15:dlblFieldTableCache>
                        <c:ptCount val="1"/>
                        <c:pt idx="0">
                          <c:v>その他（縦覧）
0.4万件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0.7万件
（+55.6％）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{91E53E1F-707F-4842-AF7A-E74334CDE556}</c15:txfldGUID>
                      <c15:f>⑨再審件!$P$58</c15:f>
                      <c15:dlblFieldTableCache>
                        <c:ptCount val="1"/>
                        <c:pt idx="0">
                          <c:v>0.7万件
（+55.6％）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0.43459999999999999</c:v>
                </c:pt>
                <c:pt idx="1">
                  <c:v>0.67610000000000003</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2.972995508428589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{9D527AF4-F967-41FC-9932-C556E2AE117B}</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{0D55205B-92BB-4811-9F88-B7DF27DD3301}</c15:txfldGUID>
                      <c15:f>⑨再審件!$P$57</c15:f>
                      <c15:dlblFieldTableCache>
                        <c:ptCount val="1"/>
                        <c:pt idx="0">
                          <c:v>0.6万件
（▲5.0％）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0.64029999999999998</c:v>
                </c:pt>
                <c:pt idx="1">
                  <c:v>0.60819999999999996</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{E0ABB77A-BD5D-42AC-9729-C49F33851711}</c15:txfldGUID>
                      <c15:f>⑨再審件!$N$56</c15:f>
                      <c15:dlblFieldTableCache>
                        <c:ptCount val="1"/>
                        <c:pt idx="0">
                          <c:v>その他（単月）
0.7万件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（+38.9％）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{48050A76-E748-4207-856C-318016C58697}</c15:txfldGUID>
                      <c15:f>⑨再審件!$P$56</c15:f>
                      <c15:dlblFieldTableCache>
                        <c:ptCount val="1"/>
                        <c:pt idx="0">
                          <c:v>1.0万件
（+38.9％）</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令和4年5月審査分</c:v>
                </c:pt>
                <c:pt idx="1">
                  <c:v>令和5年5月審査分</c:v>
                </c:pt>
              </c:strCache>
            </c:strRef>
          </c:cat>
          <c:val>
            <c:numRef>
              <c:f>⑨再審件!$N$40:$O$40</c:f>
              <c:numCache>
                <c:formatCode>#,##0.0;[Red]\-#,##0.0</c:formatCode>
                <c:ptCount val="2"/>
                <c:pt idx="0">
                  <c:v>0.71230000000000004</c:v>
                </c:pt>
                <c:pt idx="1">
                  <c:v>0.98929999999999996</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{0453C887-9038-445A-8A89-90943DBAAFD2}</c15:txfldGUID>
                      <c15:f>⑨再審件!$N$55</c15:f>
                      <c15:dlblFieldTableCache>
                        <c:ptCount val="1"/>
                        <c:pt idx="0">
                          <c:v>健保組合（縦覧）
1.6万件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2.2万件
（+40.2％）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{6B566C28-1938-4879-B638-2732EC84681E}</c15:txfldGUID>
                      <c15:f>⑨再審件!$P$55</c15:f>
                      <c15:dlblFieldTableCache>
                        <c:ptCount val="1"/>
                        <c:pt idx="0">
                          <c:v>2.2万件
（+40.2％）</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1.5618000000000001</c:v>
                </c:pt>
                <c:pt idx="1">
                  <c:v>2.1890000000000001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{AD98D7BE-7812-4E21-9F63-27FE353ED3A2}</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{AAE92956-2F96-48E1-8623-964476670B18}</c15:txfldGUID>
                      <c15:f>⑨再審件!$P$54</c15:f>
                      <c15:dlblFieldTableCache>
                        <c:ptCount val="1"/>
                        <c:pt idx="0">
                          <c:v>1.2万件
（▲4.3％）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1.2241</c:v>
                </c:pt>
                <c:pt idx="1">
                  <c:v>1.1717</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{3938CE91-D14A-4456-8537-7CCBF13622D4}</c15:txfldGUID>
                      <c15:f>⑨再審件!$N$53</c15:f>
                      <c15:dlblFieldTableCache>
                        <c:ptCount val="1"/>
                        <c:pt idx="0">
                          <c:v>健保組合（単月）
3.0万件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4.3万件
（+44.6％）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{EB6F07DD-F758-4528-9EC8-253D7F0BA132}</c15:txfldGUID>
                      <c15:f>⑨再審件!$P$53</c15:f>
                      <c15:dlblFieldTableCache>
                        <c:ptCount val="1"/>
                        <c:pt idx="0">
                          <c:v>4.3万件
（+44.6％）</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令和4年5月審査分</c:v>
                </c:pt>
                <c:pt idx="1">
                  <c:v>令和5年5月審査分</c:v>
                </c:pt>
              </c:strCache>
            </c:strRef>
          </c:cat>
          <c:val>
            <c:numRef>
              <c:f>⑨再審件!$N$37:$O$37</c:f>
              <c:numCache>
                <c:formatCode>#,##0.0;[Red]\-#,##0.0</c:formatCode>
                <c:ptCount val="2"/>
                <c:pt idx="0">
                  <c:v>2.9605000000000001</c:v>
                </c:pt>
                <c:pt idx="1">
                  <c:v>4.2808999999999999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{6475B993-51B8-4E44-A2A9-F043896697FD}</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0.5万件
（+62.3％）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{16B808A5-0AD6-47C7-A347-CBFCC34D6E11}</c15:txfldGUID>
                      <c15:f>⑨再審件!$P$52</c15:f>
                      <c15:dlblFieldTableCache>
                        <c:ptCount val="1"/>
                        <c:pt idx="0">
                          <c:v>0.5万件
（+62.3％）</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0.28739999999999999</c:v>
                </c:pt>
                <c:pt idx="1">
                  <c:v>0.46639999999999998</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{E5772408-B237-470C-95B5-29346C6C7F12}</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{2FED4081-2060-433F-8B7C-11FA09EBF39D}</c15:txfldGUID>
                      <c15:f>⑨再審件!$P$51</c15:f>
                      <c15:dlblFieldTableCache>
                        <c:ptCount val="1"/>
                        <c:pt idx="0">
                          <c:v>0.3万件
（+4.3％）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0.32390000000000002</c:v>
                </c:pt>
                <c:pt idx="1">
                  <c:v>0.33789999999999998</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{8B9C830A-2033-4F3B-A59A-95232D593C2D}</c15:txfldGUID>
                      <c15:f>⑨再審件!$N$50</c15:f>
                      <c15:dlblFieldTableCache>
                        <c:ptCount val="1"/>
                        <c:pt idx="0">
                          <c:v>共済組合（単月）
0.7万件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（+66.5％）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{678ACAD1-B88D-487B-A899-FC1736CB42E2}</c15:txfldGUID>
                      <c15:f>⑨再審件!$P$50</c15:f>
                      <c15:dlblFieldTableCache>
                        <c:ptCount val="1"/>
                        <c:pt idx="0">
                          <c:v>1.1万件
（+66.5％）</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令和4年5月審査分</c:v>
                </c:pt>
                <c:pt idx="1">
                  <c:v>令和5年5月審査分</c:v>
                </c:pt>
              </c:strCache>
            </c:strRef>
          </c:cat>
          <c:val>
            <c:numRef>
              <c:f>⑨再審件!$N$34:$O$34</c:f>
              <c:numCache>
                <c:formatCode>#,##0.0;[Red]\-#,##0.0</c:formatCode>
                <c:ptCount val="2"/>
                <c:pt idx="0">
                  <c:v>0.69040000000000001</c:v>
                </c:pt>
                <c:pt idx="1">
                  <c:v>1.1493</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{155E25A4-0668-42F6-84C6-ACBC7D3D87CF}</c15:txfldGUID>
                      <c15:f>⑨再審件!$N$49</c15:f>
                      <c15:dlblFieldTableCache>
                        <c:ptCount val="1"/>
                        <c:pt idx="0">
                          <c:v>協会けんぽ（縦覧）
2.2万件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2.6万件
（+16.8％）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{B2A87748-F0B0-40B8-AF47-CBC6723757D1}</c15:txfldGUID>
                      <c15:f>⑨再審件!$P$49</c15:f>
                      <c15:dlblFieldTableCache>
                        <c:ptCount val="1"/>
                        <c:pt idx="0">
                          <c:v>2.6万件
（+16.8％）</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2.1953</c:v>
                </c:pt>
                <c:pt idx="1">
                  <c:v>2.5651999999999999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{468B156A-9057-4042-B339-C84679CF57B4}</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{4518DD0B-E9A2-4D76-BF91-C8A2D7002916}</c15:txfldGUID>
                      <c15:f>⑨再審件!$P$48</c15:f>
                      <c15:dlblFieldTableCache>
                        <c:ptCount val="1"/>
                        <c:pt idx="0">
                          <c:v>1.8万件
（+2.4％）</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1.7958000000000001</c:v>
                </c:pt>
                <c:pt idx="1">
                  <c:v>1.8383</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2.8万件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{500EAA25-0B50-4E15-869C-BAFE04918789}</c15:txfldGUID>
                      <c15:f>⑨再審件!$N$47</c15:f>
                      <c15:dlblFieldTableCache>
                        <c:ptCount val="1"/>
                        <c:pt idx="0">
                          <c:v>協会けんぽ（単月）
2.8万件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6.8万件
（+141.8％）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{ABD49BEB-332C-4CC1-A591-DB8D7FC2A000}</c15:txfldGUID>
                      <c15:f>⑨再審件!$P$47</c15:f>
                      <c15:dlblFieldTableCache>
                        <c:ptCount val="1"/>
                        <c:pt idx="0">
                          <c:v>6.8万件
（+141.8％）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令和4年5月審査分</c:v>
                </c:pt>
                <c:pt idx="1">
                  <c:v>令和5年5月審査分</c:v>
                </c:pt>
              </c:strCache>
            </c:strRef>
          </c:cat>
          <c:val>
            <c:numRef>
              <c:f>⑨再審件!$N$31:$O$31</c:f>
              <c:numCache>
                <c:formatCode>#,##0.0;[Red]\-#,##0.0</c:formatCode>
                <c:ptCount val="2"/>
                <c:pt idx="0">
                  <c:v>2.8058000000000001</c:v>
                </c:pt>
                <c:pt idx="1">
                  <c:v>6.7843999999999998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15.6万件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{68777765-E7EE-4568-888F-6874A2A22327}</c15:txfldGUID>
                      <c15:f>⑨再審件!$N$46</c15:f>
                      <c15:dlblFieldTableCache>
                        <c:ptCount val="1"/>
                        <c:pt idx="0">
                          <c:v>全管掌
15.6万件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23.1万件
（+47.5％）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{787504D4-C57C-46C7-8EE0-C9085B4CB250}</c15:txfldGUID>
                      <c15:f>⑨再審件!$P$46</c15:f>
                      <c15:dlblFieldTableCache>
                        <c:ptCount val="1"/>
                        <c:pt idx="0">
                          <c:v>23.1万件
（+47.5％）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15.632199999999999</c:v>
                </c:pt>
                <c:pt idx="1">
                  <c:v>23.056699999999999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491233176272566E-2"/>
                </c:manualLayout>
              </c:layout>
              <c:tx>
                <c:strRef>
                  <c:f>⑩再審点!$N$58</c:f>
                  <c:strCache>
                    <c:ptCount val="1"/>
                    <c:pt idx="0">
                      <c:v>その他（縦覧）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{1D4625A6-E75B-4E0C-B09F-C82065F2BCA5}</c15:txfldGUID>
                      <c15:f>⑩再審点!$N$58</c15:f>
                      <c15:dlblFieldTableCache>
                        <c:ptCount val="1"/>
                        <c:pt idx="0">
                          <c:v>その他（縦覧）
0.9百万点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060309450268992"/>
                  <c:y val="-1.3603928879519627E-2"/>
                </c:manualLayout>
              </c:layout>
              <c:tx>
                <c:strRef>
                  <c:f>⑩再審点!$P$58</c:f>
                  <c:strCache>
                    <c:ptCount val="1"/>
                    <c:pt idx="0">
                      <c:v>1.6百万点
（+72.7％）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{ABD5E342-2297-4D46-9488-57140B050A31}</c15:txfldGUID>
                      <c15:f>⑩再審点!$P$58</c15:f>
                      <c15:dlblFieldTableCache>
                        <c:ptCount val="1"/>
                        <c:pt idx="0">
                          <c:v>1.6百万点
（+72.7％）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0.91834599999999988</c:v>
                </c:pt>
                <c:pt idx="1">
                  <c:v>1.5855819999999998</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3.2606868197419474E-2"/>
                </c:manualLayout>
              </c:layout>
              <c:tx>
                <c:strRef>
                  <c:f>⑩再審点!$N$57</c:f>
                  <c:strCache>
                    <c:ptCount val="1"/>
                    <c:pt idx="0">
                      <c:v>その他（突合）
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{4DB3A46F-39BF-42E0-A3BF-B161A778534C}</c15:txfldGUID>
                      <c15:f>⑩再審点!$N$57</c15:f>
                      <c15:dlblFieldTableCache>
                        <c:ptCount val="1"/>
                        <c:pt idx="0">
                          <c:v>その他（突合）
1.5百万点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6602872193423376E-2"/>
                </c:manualLayout>
              </c:layout>
              <c:tx>
                <c:strRef>
                  <c:f>⑩再審点!$P$57</c:f>
                  <c:strCache>
                    <c:ptCount val="1"/>
                    <c:pt idx="0">
                      <c:v>1.3百万点
（▲11.4％）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{4992510F-C970-449B-80E8-57101323BD0E}</c15:txfldGUID>
                      <c15:f>⑩再審点!$P$57</c15:f>
                      <c15:dlblFieldTableCache>
                        <c:ptCount val="1"/>
                        <c:pt idx="0">
                          <c:v>1.3百万点
（▲11.4％）</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1.4640709999999999</c:v>
                </c:pt>
                <c:pt idx="1">
                  <c:v>1.2965250000000001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4.9284049284049287E-2"/>
                </c:manualLayout>
              </c:layout>
              <c:tx>
                <c:strRef>
                  <c:f>⑩再審点!$N$56</c:f>
                  <c:strCache>
                    <c:ptCount val="1"/>
                    <c:pt idx="0">
                      <c:v>その他（単月）
2.1百万点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{BF46B1D0-824E-4940-A160-AB2A2A69136C}</c15:txfldGUID>
                      <c15:f>⑩再審点!$N$56</c15:f>
                      <c15:dlblFieldTableCache>
                        <c:ptCount val="1"/>
                        <c:pt idx="0">
                          <c:v>その他（単月）
2.1百万点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3.2百万点
（+51.7％）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{ED408B2E-28FC-487F-9E84-32DA12811114}</c15:txfldGUID>
                      <c15:f>⑩再審点!$P$56</c15:f>
                      <c15:dlblFieldTableCache>
                        <c:ptCount val="1"/>
                        <c:pt idx="0">
                          <c:v>3.2百万点
（+51.7％）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令和4年5月審査分</c:v>
                </c:pt>
                <c:pt idx="1">
                  <c:v>令和5年5月審査分</c:v>
                </c:pt>
              </c:strCache>
            </c:strRef>
          </c:cat>
          <c:val>
            <c:numRef>
              <c:f>⑩再審点!$N$40:$O$40</c:f>
              <c:numCache>
                <c:formatCode>#,##0.0;[Red]\-#,##0.0</c:formatCode>
                <c:ptCount val="2"/>
                <c:pt idx="0">
                  <c:v>2.09674</c:v>
                </c:pt>
                <c:pt idx="1">
                  <c:v>3.1807970000000001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{2855E4B0-6410-46CF-B266-D1901A632052}</c15:txfldGUID>
                      <c15:f>⑩再審点!$N$55</c15:f>
                      <c15:dlblFieldTableCache>
                        <c:ptCount val="1"/>
                        <c:pt idx="0">
                          <c:v>健保組合（縦覧）
3.7百万点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5.6百万点
（+51.4％）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{3190BBD9-3E49-4D7D-8DA2-F0B74839AD76}</c15:txfldGUID>
                      <c15:f>⑩再審点!$P$55</c15:f>
                      <c15:dlblFieldTableCache>
                        <c:ptCount val="1"/>
                        <c:pt idx="0">
                          <c:v>5.6百万点
（+51.4％）</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3.674471</c:v>
                </c:pt>
                <c:pt idx="1">
                  <c:v>5.5639719999999997</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2.664002664002664E-3"/>
                </c:manualLayout>
              </c:layout>
              <c:tx>
                <c:strRef>
                  <c:f>⑩再審点!$N$54</c:f>
                  <c:strCache>
                    <c:ptCount val="1"/>
                    <c:pt idx="0">
                      <c:v>健保組合（突合）
2.9百万点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{5012D924-E6E4-4746-8E05-D03ECBD657DD}</c15:txfldGUID>
                      <c15:f>⑩再審点!$N$54</c15:f>
                      <c15:dlblFieldTableCache>
                        <c:ptCount val="1"/>
                        <c:pt idx="0">
                          <c:v>健保組合（突合）
2.9百万点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2.7百万点
（▲9.7％）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{0682B50C-D83D-481B-A4C7-B5B88D71B9CA}</c15:txfldGUID>
                      <c15:f>⑩再審点!$P$54</c15:f>
                      <c15:dlblFieldTableCache>
                        <c:ptCount val="1"/>
                        <c:pt idx="0">
                          <c:v>2.7百万点
（▲9.7％）</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2.9485970000000004</c:v>
                </c:pt>
                <c:pt idx="1">
                  <c:v>2.6637330000000001</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{D1F34D1A-8034-4D2D-B217-2A686BD952EE}</c15:txfldGUID>
                      <c15:f>⑩再審点!$N$53</c15:f>
                      <c15:dlblFieldTableCache>
                        <c:ptCount val="1"/>
                        <c:pt idx="0">
                          <c:v>健保組合（単月）
8.9百万点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13.7百万点
（+53.5％）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{ECADBA27-5657-41D2-A205-7532218A45A9}</c15:txfldGUID>
                      <c15:f>⑩再審点!$P$53</c15:f>
                      <c15:dlblFieldTableCache>
                        <c:ptCount val="1"/>
                        <c:pt idx="0">
                          <c:v>13.7百万点
（+53.5％）</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令和4年5月審査分</c:v>
                </c:pt>
                <c:pt idx="1">
                  <c:v>令和5年5月審査分</c:v>
                </c:pt>
              </c:strCache>
            </c:strRef>
          </c:cat>
          <c:val>
            <c:numRef>
              <c:f>⑩再審点!$N$37:$O$37</c:f>
              <c:numCache>
                <c:formatCode>#,##0.0;[Red]\-#,##0.0</c:formatCode>
                <c:ptCount val="2"/>
                <c:pt idx="0">
                  <c:v>8.9318460000000002</c:v>
                </c:pt>
                <c:pt idx="1">
                  <c:v>13.709358</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{FE937B57-76EC-4D21-8C53-A3BDECA9D03D}</c15:txfldGUID>
                      <c15:f>⑩再審点!$N$52</c15:f>
                      <c15:dlblFieldTableCache>
                        <c:ptCount val="1"/>
                        <c:pt idx="0">
                          <c:v>共済組合（縦覧）
0.6百万点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1.0百万点
（+68.7％）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{F2ECD131-0C9B-4E3C-AA8D-28DB30A6C992}</c15:txfldGUID>
                      <c15:f>⑩再審点!$P$52</c15:f>
                      <c15:dlblFieldTableCache>
                        <c:ptCount val="1"/>
                        <c:pt idx="0">
                          <c:v>1.0百万点
（+68.7％）</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0.58585699999999996</c:v>
                </c:pt>
                <c:pt idx="1">
                  <c:v>0.98836900000000005</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{A04CD0A1-D685-4DD8-948F-F9242660A3AD}</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0.7百万点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{A3414386-6A5D-451B-BBBA-E62029461072}</c15:txfldGUID>
                      <c15:f>⑩再審点!$P$51</c15:f>
                      <c15:dlblFieldTableCache>
                        <c:ptCount val="1"/>
                        <c:pt idx="0">
                          <c:v>0.7百万点
（+2.1％）</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0.70699199999999995</c:v>
                </c:pt>
                <c:pt idx="1">
                  <c:v>0.72197</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{5F907784-B651-4721-9FCC-84B2D66A57C9}</c15:txfldGUID>
                      <c15:f>⑩再審点!$N$50</c15:f>
                      <c15:dlblFieldTableCache>
                        <c:ptCount val="1"/>
                        <c:pt idx="0">
                          <c:v>共済組合（単月）
1.8百万点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3.2百万点
（+80.4％）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{83D0FBE9-FE9F-4BA6-97B2-39EFABEFDAC2}</c15:txfldGUID>
                      <c15:f>⑩再審点!$P$50</c15:f>
                      <c15:dlblFieldTableCache>
                        <c:ptCount val="1"/>
                        <c:pt idx="0">
                          <c:v>3.2百万点
（+80.4％）</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令和4年5月審査分</c:v>
                </c:pt>
                <c:pt idx="1">
                  <c:v>令和5年5月審査分</c:v>
                </c:pt>
              </c:strCache>
            </c:strRef>
          </c:cat>
          <c:val>
            <c:numRef>
              <c:f>⑩再審点!$N$34:$O$34</c:f>
              <c:numCache>
                <c:formatCode>#,##0.0;[Red]\-#,##0.0</c:formatCode>
                <c:ptCount val="2"/>
                <c:pt idx="0">
                  <c:v>1.7987409999999999</c:v>
                </c:pt>
                <c:pt idx="1">
                  <c:v>3.2448780000000004</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{F723B3DC-2ED5-40E0-9B52-56A0514282BD}</c15:txfldGUID>
                      <c15:f>⑩再審点!$N$49</c15:f>
                      <c15:dlblFieldTableCache>
                        <c:ptCount val="1"/>
                        <c:pt idx="0">
                          <c:v>協会けんぽ（縦覧）
15.3百万点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22.2百万点
（+45.2％）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{08729360-57C3-410C-8AF3-29EA57307F02}</c15:txfldGUID>
                      <c15:f>⑩再審点!$P$49</c15:f>
                      <c15:dlblFieldTableCache>
                        <c:ptCount val="1"/>
                        <c:pt idx="0">
                          <c:v>22.2百万点
（+45.2％）</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15.297488999999999</c:v>
                </c:pt>
                <c:pt idx="1">
                  <c:v>22.205383000000001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{07388D9C-36AB-4AF7-A1C0-61A4FD3D53BB}</c15:txfldGUID>
                      <c15:f>⑩再審点!$N$48</c15:f>
                      <c15:dlblFieldTableCache>
                        <c:ptCount val="1"/>
                        <c:pt idx="0">
                          <c:v>協会けんぽ（突合）
8.5百万点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9.5百万点
（+11.1％）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{23AB05CE-A57C-4C9B-B7E5-C61DEDC39999}</c15:txfldGUID>
                      <c15:f>⑩再審点!$P$48</c15:f>
                      <c15:dlblFieldTableCache>
                        <c:ptCount val="1"/>
                        <c:pt idx="0">
                          <c:v>9.5百万点
（+11.1％）</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8.514130999999999</c:v>
                </c:pt>
                <c:pt idx="1">
                  <c:v>9.4572749999999992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{FB1F7E08-8E56-4FBB-9612-0E673FEDDDFD}</c15:txfldGUID>
                      <c15:f>⑩再審点!$N$47</c15:f>
                      <c15:dlblFieldTableCache>
                        <c:ptCount val="1"/>
                        <c:pt idx="0">
                          <c:v>協会けんぽ（単月）
19.4百万点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47.7百万点
（+146.7％）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{C7D440FF-1427-4A8A-8C9D-A60844EE45E0}</c15:txfldGUID>
                      <c15:f>⑩再審点!$P$47</c15:f>
                      <c15:dlblFieldTableCache>
                        <c:ptCount val="1"/>
                        <c:pt idx="0">
                          <c:v>47.7百万点
（+146.7％）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令和4年5月審査分</c:v>
                </c:pt>
                <c:pt idx="1">
                  <c:v>令和5年5月審査分</c:v>
                </c:pt>
              </c:strCache>
            </c:strRef>
          </c:cat>
          <c:val>
            <c:numRef>
              <c:f>⑩再審点!$N$31:$O$31</c:f>
              <c:numCache>
                <c:formatCode>#,##0.0;[Red]\-#,##0.0</c:formatCode>
                <c:ptCount val="2"/>
                <c:pt idx="0">
                  <c:v>19.354397000000002</c:v>
                </c:pt>
                <c:pt idx="1">
                  <c:v>47.737921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66.3百万点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{9C098F72-B414-45FD-8459-46F009B11B56}</c15:txfldGUID>
                      <c15:f>⑩再審点!$N$46</c15:f>
                      <c15:dlblFieldTableCache>
                        <c:ptCount val="1"/>
                        <c:pt idx="0">
                          <c:v>全管掌
66.3百万点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112.4百万点
（+69.5％）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{A4A72869-527C-4CBF-BE58-CC1F32B21D87}</c15:txfldGUID>
                      <c15:f>⑩再審点!$P$46</c15:f>
                      <c15:dlblFieldTableCache>
                        <c:ptCount val="1"/>
                        <c:pt idx="0">
                          <c:v>112.4百万点
（+69.5％）</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66.291678000000005</c:v>
                </c:pt>
                <c:pt idx="1">
                  <c:v>112.355763</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38100</xdr:colOff>
      <xdr:row>4</xdr:row>
      <xdr:rowOff>28575</xdr:rowOff>
    </xdr:from>
    <xdr:to>
      <xdr:col>10</xdr:col>
      <xdr:colOff>38100</xdr:colOff>
      <xdr:row>59</xdr:row>
      <xdr:rowOff>28575</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5" t="s">
        <v>34</v>
      </c>
      <c r="F1" s="635"/>
      <c r="G1" s="635"/>
      <c r="H1" s="635"/>
      <c r="I1" s="635"/>
      <c r="J1" s="635"/>
      <c r="K1" s="635"/>
      <c r="L1" s="635"/>
      <c r="M1" s="635"/>
      <c r="N1" s="635"/>
      <c r="O1" s="635"/>
      <c r="P1" s="635"/>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530">
        <v>71690</v>
      </c>
      <c r="O7" s="529">
        <v>132039</v>
      </c>
      <c r="P7" s="133"/>
      <c r="Q7" s="133"/>
      <c r="R7" s="134"/>
    </row>
    <row r="8" spans="1:18">
      <c r="L8" s="132"/>
      <c r="M8" s="139" t="s">
        <v>140</v>
      </c>
      <c r="N8" s="514">
        <v>39841</v>
      </c>
      <c r="O8" s="144">
        <v>39561</v>
      </c>
      <c r="P8" s="133"/>
      <c r="Q8" s="133"/>
      <c r="R8" s="134"/>
    </row>
    <row r="9" spans="1:18">
      <c r="L9" s="132"/>
      <c r="M9" s="139" t="s">
        <v>141</v>
      </c>
      <c r="N9" s="514">
        <v>44791</v>
      </c>
      <c r="O9" s="144">
        <v>58967</v>
      </c>
      <c r="P9" s="133"/>
      <c r="Q9" s="133"/>
      <c r="R9" s="134"/>
    </row>
    <row r="10" spans="1:18">
      <c r="L10" s="132"/>
      <c r="M10" s="142" t="s">
        <v>143</v>
      </c>
      <c r="N10" s="514">
        <v>28058</v>
      </c>
      <c r="O10" s="144">
        <v>67844</v>
      </c>
      <c r="P10" s="133"/>
      <c r="Q10" s="133"/>
      <c r="R10" s="134"/>
    </row>
    <row r="11" spans="1:18">
      <c r="L11" s="132"/>
      <c r="M11" s="142" t="s">
        <v>144</v>
      </c>
      <c r="N11" s="514">
        <v>17958</v>
      </c>
      <c r="O11" s="144">
        <v>18383</v>
      </c>
      <c r="P11" s="133"/>
      <c r="Q11" s="133"/>
      <c r="R11" s="134"/>
    </row>
    <row r="12" spans="1:18">
      <c r="L12" s="132"/>
      <c r="M12" s="142" t="s">
        <v>145</v>
      </c>
      <c r="N12" s="514">
        <v>21953</v>
      </c>
      <c r="O12" s="144">
        <v>25652</v>
      </c>
      <c r="P12" s="133"/>
      <c r="Q12" s="133"/>
      <c r="R12" s="134"/>
    </row>
    <row r="13" spans="1:18">
      <c r="L13" s="132"/>
      <c r="M13" s="142" t="s">
        <v>146</v>
      </c>
      <c r="N13" s="514">
        <v>174</v>
      </c>
      <c r="O13" s="144">
        <v>317</v>
      </c>
      <c r="P13" s="133"/>
      <c r="Q13" s="133"/>
      <c r="R13" s="134"/>
    </row>
    <row r="14" spans="1:18">
      <c r="L14" s="132"/>
      <c r="M14" s="142" t="s">
        <v>147</v>
      </c>
      <c r="N14" s="514">
        <v>61</v>
      </c>
      <c r="O14" s="144">
        <v>88</v>
      </c>
      <c r="P14" s="133"/>
      <c r="Q14" s="133"/>
      <c r="R14" s="134"/>
    </row>
    <row r="15" spans="1:18">
      <c r="L15" s="132"/>
      <c r="M15" s="142" t="s">
        <v>148</v>
      </c>
      <c r="N15" s="514">
        <v>53</v>
      </c>
      <c r="O15" s="144">
        <v>130</v>
      </c>
      <c r="P15" s="133"/>
      <c r="Q15" s="133"/>
      <c r="R15" s="134"/>
    </row>
    <row r="16" spans="1:18">
      <c r="L16" s="132"/>
      <c r="M16" s="142" t="s">
        <v>149</v>
      </c>
      <c r="N16" s="514">
        <v>6904</v>
      </c>
      <c r="O16" s="144">
        <v>11493</v>
      </c>
      <c r="P16" s="133"/>
      <c r="Q16" s="133"/>
      <c r="R16" s="134"/>
    </row>
    <row r="17" spans="2:28">
      <c r="L17" s="132"/>
      <c r="M17" s="142" t="s">
        <v>150</v>
      </c>
      <c r="N17" s="514">
        <v>3239</v>
      </c>
      <c r="O17" s="144">
        <v>3379</v>
      </c>
      <c r="P17" s="133"/>
      <c r="Q17" s="133"/>
      <c r="R17" s="134"/>
    </row>
    <row r="18" spans="2:28">
      <c r="L18" s="132"/>
      <c r="M18" s="142" t="s">
        <v>151</v>
      </c>
      <c r="N18" s="514">
        <v>2874</v>
      </c>
      <c r="O18" s="144">
        <v>4664</v>
      </c>
      <c r="P18" s="133"/>
      <c r="Q18" s="133"/>
      <c r="R18" s="134"/>
    </row>
    <row r="19" spans="2:28">
      <c r="L19" s="132"/>
      <c r="M19" s="142" t="s">
        <v>152</v>
      </c>
      <c r="N19" s="514">
        <v>29605</v>
      </c>
      <c r="O19" s="144">
        <v>42809</v>
      </c>
      <c r="P19" s="133"/>
      <c r="Q19" s="133"/>
      <c r="R19" s="134"/>
    </row>
    <row r="20" spans="2:28">
      <c r="L20" s="132"/>
      <c r="M20" s="142" t="s">
        <v>153</v>
      </c>
      <c r="N20" s="514">
        <v>12241</v>
      </c>
      <c r="O20" s="144">
        <v>11717</v>
      </c>
      <c r="P20" s="133"/>
      <c r="Q20" s="133"/>
      <c r="R20" s="134"/>
    </row>
    <row r="21" spans="2:28">
      <c r="L21" s="132"/>
      <c r="M21" s="142" t="s">
        <v>154</v>
      </c>
      <c r="N21" s="514">
        <v>15618</v>
      </c>
      <c r="O21" s="144">
        <v>21890</v>
      </c>
      <c r="P21" s="133"/>
      <c r="Q21" s="133"/>
      <c r="R21" s="134"/>
    </row>
    <row r="22" spans="2:28">
      <c r="L22" s="132"/>
      <c r="M22" s="370" t="s">
        <v>155</v>
      </c>
      <c r="N22" s="514">
        <v>6949</v>
      </c>
      <c r="O22" s="144">
        <v>9576</v>
      </c>
      <c r="P22" s="133"/>
      <c r="Q22" s="133"/>
      <c r="R22" s="134"/>
    </row>
    <row r="23" spans="2:28">
      <c r="L23" s="132"/>
      <c r="M23" s="370" t="s">
        <v>156</v>
      </c>
      <c r="N23" s="514">
        <v>6342</v>
      </c>
      <c r="O23" s="144">
        <v>5994</v>
      </c>
      <c r="P23" s="133"/>
      <c r="Q23" s="133"/>
      <c r="R23" s="134"/>
    </row>
    <row r="24" spans="2:28" ht="14.25" thickBot="1">
      <c r="L24" s="132"/>
      <c r="M24" s="145" t="s">
        <v>157</v>
      </c>
      <c r="N24" s="531">
        <v>4293</v>
      </c>
      <c r="O24" s="147">
        <v>6631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8" t="str">
        <f>N5</f>
        <v>令和4年5月審査分</v>
      </c>
      <c r="O27" s="812" t="str">
        <f>O5</f>
        <v>令和5年5月審査分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195</v>
      </c>
      <c r="Q29" s="152"/>
      <c r="R29" s="134"/>
    </row>
    <row r="30" spans="2:28">
      <c r="L30" s="132"/>
      <c r="M30" s="142" t="s">
        <v>110</v>
      </c>
      <c r="N30" s="523">
        <v>15.632199999999999</v>
      </c>
      <c r="O30" s="156">
        <v>23.056699999999999</v>
      </c>
      <c r="P30" s="484">
        <v>47.494914343470526</v>
      </c>
      <c r="Q30" s="157"/>
      <c r="R30" s="134"/>
    </row>
    <row r="31" spans="2:28">
      <c r="L31" s="132"/>
      <c r="M31" s="142" t="s">
        <v>142</v>
      </c>
      <c r="N31" s="523">
        <v>2.8058000000000001</v>
      </c>
      <c r="O31" s="156">
        <v>6.7843999999999998</v>
      </c>
      <c r="P31" s="484">
        <v>141.7991303727992</v>
      </c>
      <c r="Q31" s="157"/>
      <c r="R31" s="134"/>
    </row>
    <row r="32" spans="2:28">
      <c r="L32" s="132"/>
      <c r="M32" s="142" t="s">
        <v>144</v>
      </c>
      <c r="N32" s="523">
        <v>1.7958000000000001</v>
      </c>
      <c r="O32" s="156">
        <v>1.8383</v>
      </c>
      <c r="P32" s="484">
        <v>2.3666332553736567</v>
      </c>
      <c r="Q32" s="157"/>
      <c r="R32" s="134"/>
    </row>
    <row r="33" spans="12:18" ht="13.5" customHeight="1">
      <c r="L33" s="132"/>
      <c r="M33" s="142" t="s">
        <v>145</v>
      </c>
      <c r="N33" s="523">
        <v>2.1953</v>
      </c>
      <c r="O33" s="156">
        <v>2.5651999999999999</v>
      </c>
      <c r="P33" s="484">
        <v>16.849633307520605</v>
      </c>
      <c r="Q33" s="157"/>
      <c r="R33" s="134"/>
    </row>
    <row r="34" spans="12:18">
      <c r="L34" s="132"/>
      <c r="M34" s="142" t="s">
        <v>149</v>
      </c>
      <c r="N34" s="523">
        <v>0.69040000000000001</v>
      </c>
      <c r="O34" s="156">
        <v>1.1493</v>
      </c>
      <c r="P34" s="484">
        <v>66.468713789107767</v>
      </c>
      <c r="Q34" s="157"/>
      <c r="R34" s="134"/>
    </row>
    <row r="35" spans="12:18">
      <c r="L35" s="132"/>
      <c r="M35" s="142" t="s">
        <v>150</v>
      </c>
      <c r="N35" s="523">
        <v>0.32390000000000002</v>
      </c>
      <c r="O35" s="156">
        <v>0.33789999999999998</v>
      </c>
      <c r="P35" s="484">
        <v>4.3223217042296795</v>
      </c>
      <c r="Q35" s="157"/>
      <c r="R35" s="134"/>
    </row>
    <row r="36" spans="12:18">
      <c r="L36" s="132"/>
      <c r="M36" s="142" t="s">
        <v>151</v>
      </c>
      <c r="N36" s="523">
        <v>0.28739999999999999</v>
      </c>
      <c r="O36" s="156">
        <v>0.46639999999999998</v>
      </c>
      <c r="P36" s="484">
        <v>62.28253305497563</v>
      </c>
      <c r="Q36" s="157"/>
      <c r="R36" s="134"/>
    </row>
    <row r="37" spans="12:18">
      <c r="L37" s="132"/>
      <c r="M37" s="142" t="s">
        <v>152</v>
      </c>
      <c r="N37" s="523">
        <v>2.9605000000000001</v>
      </c>
      <c r="O37" s="156">
        <v>4.2808999999999999</v>
      </c>
      <c r="P37" s="484">
        <v>44.600574227326462</v>
      </c>
      <c r="Q37" s="157"/>
      <c r="R37" s="134"/>
    </row>
    <row r="38" spans="12:18">
      <c r="L38" s="132"/>
      <c r="M38" s="370" t="s">
        <v>153</v>
      </c>
      <c r="N38" s="523">
        <v>1.2241</v>
      </c>
      <c r="O38" s="156">
        <v>1.1717</v>
      </c>
      <c r="P38" s="484">
        <v>-4.2806960215668681</v>
      </c>
      <c r="Q38" s="157"/>
      <c r="R38" s="134"/>
    </row>
    <row r="39" spans="12:18">
      <c r="L39" s="132"/>
      <c r="M39" s="370" t="s">
        <v>154</v>
      </c>
      <c r="N39" s="523">
        <v>1.5618000000000001</v>
      </c>
      <c r="O39" s="156">
        <v>2.1890000000000001</v>
      </c>
      <c r="P39" s="484">
        <v>40.158791138430018</v>
      </c>
      <c r="Q39" s="157"/>
      <c r="R39" s="134"/>
    </row>
    <row r="40" spans="12:18">
      <c r="L40" s="132"/>
      <c r="M40" s="370" t="s">
        <v>155</v>
      </c>
      <c r="N40" s="532">
        <v>0.71230000000000004</v>
      </c>
      <c r="O40" s="372">
        <v>0.98929999999999996</v>
      </c>
      <c r="P40" s="484">
        <v>38.888108942861152</v>
      </c>
      <c r="Q40" s="157"/>
      <c r="R40" s="134"/>
    </row>
    <row r="41" spans="12:18">
      <c r="L41" s="132"/>
      <c r="M41" s="370" t="s">
        <v>156</v>
      </c>
      <c r="N41" s="532">
        <v>0.64029999999999998</v>
      </c>
      <c r="O41" s="372">
        <v>0.60819999999999996</v>
      </c>
      <c r="P41" s="484">
        <v>-5.0132750273309483</v>
      </c>
      <c r="Q41" s="157"/>
      <c r="R41" s="134"/>
    </row>
    <row r="42" spans="12:18" ht="14.25" thickBot="1">
      <c r="L42" s="132"/>
      <c r="M42" s="145" t="s">
        <v>157</v>
      </c>
      <c r="N42" s="525">
        <v>0.43459999999999999</v>
      </c>
      <c r="O42" s="159">
        <v>0.67610000000000003</v>
      </c>
      <c r="P42" s="519">
        <v>55.568338702254948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令和4年5月審査分</v>
      </c>
      <c r="O45" s="162"/>
      <c r="P45" s="163" t="str">
        <f>O5</f>
        <v>令和5年5月審査分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令和4年5月審査分</v>
      </c>
      <c r="N61" s="170"/>
      <c r="O61" s="171" t="str">
        <f>O5</f>
        <v>令和5年5月審査分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530">
        <v>32181.723999999998</v>
      </c>
      <c r="O7" s="529">
        <v>67872.953999999998</v>
      </c>
      <c r="P7" s="133"/>
      <c r="Q7" s="133"/>
      <c r="R7" s="134"/>
    </row>
    <row r="8" spans="1:18">
      <c r="L8" s="132"/>
      <c r="M8" s="139" t="s">
        <v>140</v>
      </c>
      <c r="N8" s="514">
        <v>13633.790999999999</v>
      </c>
      <c r="O8" s="144">
        <v>14139.503000000001</v>
      </c>
      <c r="P8" s="133"/>
      <c r="Q8" s="133"/>
      <c r="R8" s="134"/>
    </row>
    <row r="9" spans="1:18">
      <c r="L9" s="132"/>
      <c r="M9" s="139" t="s">
        <v>141</v>
      </c>
      <c r="N9" s="514">
        <v>20476.163</v>
      </c>
      <c r="O9" s="144">
        <v>30343.306</v>
      </c>
      <c r="P9" s="133"/>
      <c r="Q9" s="133"/>
      <c r="R9" s="134"/>
    </row>
    <row r="10" spans="1:18">
      <c r="L10" s="132"/>
      <c r="M10" s="142" t="s">
        <v>142</v>
      </c>
      <c r="N10" s="514">
        <v>19354.397000000001</v>
      </c>
      <c r="O10" s="144">
        <v>47737.921000000002</v>
      </c>
      <c r="P10" s="133"/>
      <c r="Q10" s="133"/>
      <c r="R10" s="134"/>
    </row>
    <row r="11" spans="1:18">
      <c r="L11" s="132"/>
      <c r="M11" s="142" t="s">
        <v>144</v>
      </c>
      <c r="N11" s="514">
        <v>8514.1309999999994</v>
      </c>
      <c r="O11" s="144">
        <v>9457.2749999999996</v>
      </c>
      <c r="P11" s="133"/>
      <c r="Q11" s="133"/>
      <c r="R11" s="134"/>
    </row>
    <row r="12" spans="1:18">
      <c r="L12" s="132"/>
      <c r="M12" s="142" t="s">
        <v>145</v>
      </c>
      <c r="N12" s="514">
        <v>15297.489</v>
      </c>
      <c r="O12" s="144">
        <v>22205.383000000002</v>
      </c>
      <c r="P12" s="133"/>
      <c r="Q12" s="133"/>
      <c r="R12" s="134"/>
    </row>
    <row r="13" spans="1:18">
      <c r="L13" s="132"/>
      <c r="M13" s="142" t="s">
        <v>146</v>
      </c>
      <c r="N13" s="514">
        <v>55.215000000000003</v>
      </c>
      <c r="O13" s="144">
        <v>98.554000000000002</v>
      </c>
      <c r="P13" s="133"/>
      <c r="Q13" s="133"/>
      <c r="R13" s="134"/>
    </row>
    <row r="14" spans="1:18">
      <c r="L14" s="132"/>
      <c r="M14" s="142" t="s">
        <v>147</v>
      </c>
      <c r="N14" s="514">
        <v>11.888999999999999</v>
      </c>
      <c r="O14" s="144">
        <v>15.88</v>
      </c>
      <c r="P14" s="133"/>
      <c r="Q14" s="133"/>
      <c r="R14" s="134"/>
    </row>
    <row r="15" spans="1:18">
      <c r="L15" s="132"/>
      <c r="M15" s="142" t="s">
        <v>148</v>
      </c>
      <c r="N15" s="514">
        <v>15.223000000000001</v>
      </c>
      <c r="O15" s="144">
        <v>50.37</v>
      </c>
      <c r="P15" s="133"/>
      <c r="Q15" s="133"/>
      <c r="R15" s="134"/>
    </row>
    <row r="16" spans="1:18">
      <c r="L16" s="132"/>
      <c r="M16" s="142" t="s">
        <v>149</v>
      </c>
      <c r="N16" s="514">
        <v>1798.741</v>
      </c>
      <c r="O16" s="144">
        <v>3244.8780000000002</v>
      </c>
      <c r="P16" s="133"/>
      <c r="Q16" s="133"/>
      <c r="R16" s="134"/>
    </row>
    <row r="17" spans="2:28">
      <c r="L17" s="132"/>
      <c r="M17" s="142" t="s">
        <v>150</v>
      </c>
      <c r="N17" s="514">
        <v>706.99199999999996</v>
      </c>
      <c r="O17" s="144">
        <v>721.97</v>
      </c>
      <c r="P17" s="133"/>
      <c r="Q17" s="133"/>
      <c r="R17" s="134"/>
    </row>
    <row r="18" spans="2:28">
      <c r="L18" s="132"/>
      <c r="M18" s="142" t="s">
        <v>151</v>
      </c>
      <c r="N18" s="514">
        <v>585.85699999999997</v>
      </c>
      <c r="O18" s="144">
        <v>988.36900000000003</v>
      </c>
      <c r="P18" s="133"/>
      <c r="Q18" s="133"/>
      <c r="R18" s="134"/>
    </row>
    <row r="19" spans="2:28">
      <c r="L19" s="132"/>
      <c r="M19" s="142" t="s">
        <v>152</v>
      </c>
      <c r="N19" s="514">
        <v>8931.8459999999995</v>
      </c>
      <c r="O19" s="144">
        <v>13709.358</v>
      </c>
      <c r="P19" s="133"/>
      <c r="Q19" s="133"/>
      <c r="R19" s="134"/>
    </row>
    <row r="20" spans="2:28">
      <c r="L20" s="132"/>
      <c r="M20" s="370" t="s">
        <v>153</v>
      </c>
      <c r="N20" s="514">
        <v>2948.5970000000002</v>
      </c>
      <c r="O20" s="144">
        <v>2663.7330000000002</v>
      </c>
      <c r="P20" s="133"/>
      <c r="Q20" s="133"/>
      <c r="R20" s="134"/>
    </row>
    <row r="21" spans="2:28">
      <c r="L21" s="132"/>
      <c r="M21" s="370" t="s">
        <v>154</v>
      </c>
      <c r="N21" s="514">
        <v>3674.471</v>
      </c>
      <c r="O21" s="144">
        <v>5563.9719999999998</v>
      </c>
      <c r="P21" s="133"/>
      <c r="Q21" s="133"/>
      <c r="R21" s="134"/>
    </row>
    <row r="22" spans="2:28">
      <c r="L22" s="132"/>
      <c r="M22" s="370" t="s">
        <v>155</v>
      </c>
      <c r="N22" s="514">
        <v>2041.5250000000001</v>
      </c>
      <c r="O22" s="144">
        <v>3082.2429999999999</v>
      </c>
      <c r="P22" s="133"/>
      <c r="Q22" s="133"/>
      <c r="R22" s="134"/>
    </row>
    <row r="23" spans="2:28">
      <c r="L23" s="132"/>
      <c r="M23" s="370" t="s">
        <v>156</v>
      </c>
      <c r="N23" s="514">
        <v>1452.182</v>
      </c>
      <c r="O23" s="144">
        <v>1280.645</v>
      </c>
      <c r="P23" s="133"/>
      <c r="Q23" s="133"/>
      <c r="R23" s="134"/>
    </row>
    <row r="24" spans="2:28" ht="14.25" thickBot="1">
      <c r="L24" s="132"/>
      <c r="M24" s="145" t="s">
        <v>157</v>
      </c>
      <c r="N24" s="531">
        <v>903.12299999999993</v>
      </c>
      <c r="O24" s="147">
        <v>1535.212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8" t="str">
        <f>N5</f>
        <v>令和4年5月審査分</v>
      </c>
      <c r="O27" s="812" t="str">
        <f>O5</f>
        <v>令和5年5月審査分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18</v>
      </c>
      <c r="Q29" s="152"/>
      <c r="R29" s="134"/>
    </row>
    <row r="30" spans="2:28">
      <c r="L30" s="132"/>
      <c r="M30" s="142" t="s">
        <v>110</v>
      </c>
      <c r="N30" s="523">
        <v>66.291678000000005</v>
      </c>
      <c r="O30" s="156">
        <v>112.355763</v>
      </c>
      <c r="P30" s="518">
        <v>69.486979949428928</v>
      </c>
      <c r="Q30" s="157"/>
      <c r="R30" s="134"/>
    </row>
    <row r="31" spans="2:28">
      <c r="L31" s="132"/>
      <c r="M31" s="142" t="s">
        <v>142</v>
      </c>
      <c r="N31" s="523">
        <v>19.354397000000002</v>
      </c>
      <c r="O31" s="156">
        <v>47.737921</v>
      </c>
      <c r="P31" s="518">
        <v>146.65155416621866</v>
      </c>
      <c r="Q31" s="157"/>
      <c r="R31" s="134"/>
    </row>
    <row r="32" spans="2:28">
      <c r="L32" s="132"/>
      <c r="M32" s="142" t="s">
        <v>144</v>
      </c>
      <c r="N32" s="523">
        <v>8.514130999999999</v>
      </c>
      <c r="O32" s="156">
        <v>9.4572749999999992</v>
      </c>
      <c r="P32" s="518">
        <v>11.077395919794995</v>
      </c>
      <c r="Q32" s="157"/>
      <c r="R32" s="134"/>
    </row>
    <row r="33" spans="12:18" ht="13.5" customHeight="1">
      <c r="L33" s="132"/>
      <c r="M33" s="142" t="s">
        <v>145</v>
      </c>
      <c r="N33" s="523">
        <v>15.297488999999999</v>
      </c>
      <c r="O33" s="156">
        <v>22.205383000000001</v>
      </c>
      <c r="P33" s="518">
        <v>45.157045054910668</v>
      </c>
      <c r="Q33" s="157"/>
      <c r="R33" s="134"/>
    </row>
    <row r="34" spans="12:18">
      <c r="L34" s="132"/>
      <c r="M34" s="142" t="s">
        <v>149</v>
      </c>
      <c r="N34" s="524">
        <v>1.7987409999999999</v>
      </c>
      <c r="O34" s="156">
        <v>3.2448780000000004</v>
      </c>
      <c r="P34" s="518">
        <v>80.397177803808347</v>
      </c>
      <c r="Q34" s="157"/>
      <c r="R34" s="134"/>
    </row>
    <row r="35" spans="12:18">
      <c r="L35" s="132"/>
      <c r="M35" s="142" t="s">
        <v>150</v>
      </c>
      <c r="N35" s="524">
        <v>0.70699199999999995</v>
      </c>
      <c r="O35" s="156">
        <v>0.72197</v>
      </c>
      <c r="P35" s="518">
        <v>2.118552968067533</v>
      </c>
      <c r="Q35" s="157"/>
      <c r="R35" s="134"/>
    </row>
    <row r="36" spans="12:18">
      <c r="L36" s="132"/>
      <c r="M36" s="142" t="s">
        <v>151</v>
      </c>
      <c r="N36" s="524">
        <v>0.58585699999999996</v>
      </c>
      <c r="O36" s="156">
        <v>0.98836900000000005</v>
      </c>
      <c r="P36" s="518">
        <v>68.704820459600228</v>
      </c>
      <c r="Q36" s="157"/>
      <c r="R36" s="134"/>
    </row>
    <row r="37" spans="12:18">
      <c r="L37" s="132"/>
      <c r="M37" s="142" t="s">
        <v>152</v>
      </c>
      <c r="N37" s="524">
        <v>8.9318460000000002</v>
      </c>
      <c r="O37" s="156">
        <v>13.709358</v>
      </c>
      <c r="P37" s="518">
        <v>53.488517379274128</v>
      </c>
      <c r="Q37" s="157"/>
      <c r="R37" s="134"/>
    </row>
    <row r="38" spans="12:18">
      <c r="L38" s="132"/>
      <c r="M38" s="370" t="s">
        <v>153</v>
      </c>
      <c r="N38" s="524">
        <v>2.9485970000000004</v>
      </c>
      <c r="O38" s="156">
        <v>2.6637330000000001</v>
      </c>
      <c r="P38" s="518">
        <v>-9.6610014864696723</v>
      </c>
      <c r="Q38" s="157"/>
      <c r="R38" s="134"/>
    </row>
    <row r="39" spans="12:18">
      <c r="L39" s="132"/>
      <c r="M39" s="370" t="s">
        <v>154</v>
      </c>
      <c r="N39" s="524">
        <v>3.674471</v>
      </c>
      <c r="O39" s="156">
        <v>5.5639719999999997</v>
      </c>
      <c r="P39" s="518">
        <v>51.4223952236934</v>
      </c>
      <c r="Q39" s="157"/>
      <c r="R39" s="134"/>
    </row>
    <row r="40" spans="12:18">
      <c r="L40" s="132"/>
      <c r="M40" s="370" t="s">
        <v>155</v>
      </c>
      <c r="N40" s="520">
        <v>2.09674</v>
      </c>
      <c r="O40" s="156">
        <v>3.1807970000000001</v>
      </c>
      <c r="P40" s="518">
        <v>51.702023140685071</v>
      </c>
      <c r="Q40" s="157"/>
      <c r="R40" s="134"/>
    </row>
    <row r="41" spans="12:18">
      <c r="L41" s="132"/>
      <c r="M41" s="370" t="s">
        <v>156</v>
      </c>
      <c r="N41" s="520">
        <v>1.4640709999999999</v>
      </c>
      <c r="O41" s="156">
        <v>1.2965250000000001</v>
      </c>
      <c r="P41" s="518">
        <v>-11.443843911941414</v>
      </c>
      <c r="Q41" s="157"/>
      <c r="R41" s="134"/>
    </row>
    <row r="42" spans="12:18" ht="14.25" thickBot="1">
      <c r="L42" s="132"/>
      <c r="M42" s="145" t="s">
        <v>157</v>
      </c>
      <c r="N42" s="521">
        <v>0.91834599999999988</v>
      </c>
      <c r="O42" s="159">
        <v>1.5855819999999998</v>
      </c>
      <c r="P42" s="519">
        <v>72.656275521426579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令和4年5月審査分</v>
      </c>
      <c r="O45" s="162"/>
      <c r="P45" s="163" t="str">
        <f>O5</f>
        <v>令和5年5月審査分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令和4年5月審査分</v>
      </c>
      <c r="N61" s="170"/>
      <c r="O61" s="171" t="str">
        <f>O5</f>
        <v>令和5年5月審査分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61" t="s">
        <v>0</v>
      </c>
      <c r="B5" s="662"/>
      <c r="C5" s="662"/>
      <c r="D5" s="662"/>
      <c r="E5" s="663"/>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64"/>
      <c r="B6" s="654"/>
      <c r="C6" s="654"/>
      <c r="D6" s="654"/>
      <c r="E6" s="655"/>
      <c r="F6" s="682" t="s">
        <v>13</v>
      </c>
      <c r="G6" s="678" t="s">
        <v>131</v>
      </c>
      <c r="H6" s="680" t="s">
        <v>14</v>
      </c>
      <c r="I6" s="674" t="s">
        <v>130</v>
      </c>
      <c r="J6" s="398" t="s">
        <v>128</v>
      </c>
      <c r="K6" s="399"/>
      <c r="L6" s="399"/>
      <c r="M6" s="400"/>
      <c r="O6" s="676" t="s">
        <v>13</v>
      </c>
      <c r="P6" s="678" t="s">
        <v>131</v>
      </c>
      <c r="Q6" s="680" t="s">
        <v>14</v>
      </c>
      <c r="R6" s="674" t="s">
        <v>130</v>
      </c>
      <c r="S6" s="398" t="s">
        <v>128</v>
      </c>
      <c r="T6" s="399"/>
      <c r="U6" s="399"/>
      <c r="V6" s="400"/>
      <c r="X6" s="676" t="s">
        <v>13</v>
      </c>
      <c r="Y6" s="678" t="s">
        <v>131</v>
      </c>
      <c r="Z6" s="680" t="s">
        <v>14</v>
      </c>
      <c r="AA6" s="674" t="s">
        <v>130</v>
      </c>
      <c r="AB6" s="398" t="s">
        <v>128</v>
      </c>
      <c r="AC6" s="399"/>
      <c r="AD6" s="399"/>
      <c r="AE6" s="400"/>
    </row>
    <row r="7" spans="1:62" ht="31.5" customHeight="1" thickBot="1">
      <c r="A7" s="665"/>
      <c r="B7" s="666"/>
      <c r="C7" s="666"/>
      <c r="D7" s="666"/>
      <c r="E7" s="667"/>
      <c r="F7" s="683"/>
      <c r="G7" s="679"/>
      <c r="H7" s="681"/>
      <c r="I7" s="675"/>
      <c r="J7" s="401" t="s">
        <v>13</v>
      </c>
      <c r="K7" s="402" t="s">
        <v>131</v>
      </c>
      <c r="L7" s="403" t="s">
        <v>14</v>
      </c>
      <c r="M7" s="404" t="s">
        <v>132</v>
      </c>
      <c r="O7" s="677"/>
      <c r="P7" s="679"/>
      <c r="Q7" s="681"/>
      <c r="R7" s="675"/>
      <c r="S7" s="401" t="s">
        <v>13</v>
      </c>
      <c r="T7" s="402" t="s">
        <v>131</v>
      </c>
      <c r="U7" s="403" t="s">
        <v>14</v>
      </c>
      <c r="V7" s="404" t="s">
        <v>132</v>
      </c>
      <c r="X7" s="677"/>
      <c r="Y7" s="679"/>
      <c r="Z7" s="681"/>
      <c r="AA7" s="675"/>
      <c r="AB7" s="401" t="s">
        <v>13</v>
      </c>
      <c r="AC7" s="402" t="s">
        <v>131</v>
      </c>
      <c r="AD7" s="403" t="s">
        <v>14</v>
      </c>
      <c r="AE7" s="404" t="s">
        <v>132</v>
      </c>
    </row>
    <row r="8" spans="1:62" ht="12" customHeight="1" thickTop="1">
      <c r="A8" s="668"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46"/>
      <c r="B9" s="638" t="s">
        <v>2</v>
      </c>
      <c r="C9" s="670"/>
      <c r="D9" s="670"/>
      <c r="E9" s="639"/>
      <c r="F9" s="443">
        <v>67426734</v>
      </c>
      <c r="G9" s="535" t="s">
        <v>203</v>
      </c>
      <c r="H9" s="445">
        <v>132394503.233</v>
      </c>
      <c r="I9" s="534" t="s">
        <v>203</v>
      </c>
      <c r="J9" s="374">
        <v>1.3838536370260925</v>
      </c>
      <c r="K9" s="536" t="s">
        <v>203</v>
      </c>
      <c r="L9" s="374">
        <v>2.3990692813828076</v>
      </c>
      <c r="M9" s="533" t="s">
        <v>203</v>
      </c>
      <c r="O9" s="462">
        <v>26906038</v>
      </c>
      <c r="P9" s="535" t="s">
        <v>203</v>
      </c>
      <c r="Q9" s="445">
        <v>51319553.211000003</v>
      </c>
      <c r="R9" s="534" t="s">
        <v>203</v>
      </c>
      <c r="S9" s="374">
        <v>-1.3119810115511399</v>
      </c>
      <c r="T9" s="536" t="s">
        <v>203</v>
      </c>
      <c r="U9" s="374">
        <v>-0.3603071140906593</v>
      </c>
      <c r="V9" s="533" t="s">
        <v>203</v>
      </c>
      <c r="X9" s="462">
        <v>68203</v>
      </c>
      <c r="Y9" s="112" t="s">
        <v>203</v>
      </c>
      <c r="Z9" s="445">
        <v>149943.21799999999</v>
      </c>
      <c r="AA9" s="408" t="s">
        <v>203</v>
      </c>
      <c r="AB9" s="374">
        <v>-1.7247838616714688</v>
      </c>
      <c r="AC9" s="537" t="s">
        <v>203</v>
      </c>
      <c r="AD9" s="374">
        <v>-0.60152486477650768</v>
      </c>
      <c r="AE9" s="538" t="s">
        <v>203</v>
      </c>
    </row>
    <row r="10" spans="1:62" ht="45" customHeight="1">
      <c r="A10" s="646"/>
      <c r="B10" s="653" t="s">
        <v>3</v>
      </c>
      <c r="C10" s="654"/>
      <c r="D10" s="654"/>
      <c r="E10" s="655"/>
      <c r="F10" s="447">
        <v>958677</v>
      </c>
      <c r="G10" s="448">
        <v>142.1805481487506</v>
      </c>
      <c r="H10" s="449">
        <v>326178.71600000001</v>
      </c>
      <c r="I10" s="450">
        <v>24.636877516429873</v>
      </c>
      <c r="J10" s="380">
        <v>-17.350372307270533</v>
      </c>
      <c r="K10" s="385">
        <v>-18.478510405975285</v>
      </c>
      <c r="L10" s="380">
        <v>11.638109238638194</v>
      </c>
      <c r="M10" s="390">
        <v>9.0225819649467667</v>
      </c>
      <c r="O10" s="463">
        <v>384939</v>
      </c>
      <c r="P10" s="448">
        <v>143.06788684383778</v>
      </c>
      <c r="Q10" s="449">
        <v>133833.48300000001</v>
      </c>
      <c r="R10" s="450">
        <v>26.078458331416982</v>
      </c>
      <c r="S10" s="380">
        <v>-19.556004162852801</v>
      </c>
      <c r="T10" s="385">
        <v>-18.486563352170535</v>
      </c>
      <c r="U10" s="380">
        <v>10.170860984645032</v>
      </c>
      <c r="V10" s="390">
        <v>10.56924985787964</v>
      </c>
      <c r="X10" s="463">
        <v>974</v>
      </c>
      <c r="Y10" s="448">
        <v>142.80896734747739</v>
      </c>
      <c r="Z10" s="449">
        <v>285.97399999999999</v>
      </c>
      <c r="AA10" s="450">
        <v>19.072153033290242</v>
      </c>
      <c r="AB10" s="380">
        <v>-19.636963696369634</v>
      </c>
      <c r="AC10" s="385">
        <v>-18.226548400041821</v>
      </c>
      <c r="AD10" s="380">
        <v>-27.717719615301988</v>
      </c>
      <c r="AE10" s="390">
        <v>-27.280292493054972</v>
      </c>
    </row>
    <row r="11" spans="1:62" ht="49.5" customHeight="1">
      <c r="A11" s="646"/>
      <c r="B11" s="465"/>
      <c r="C11" s="643" t="s">
        <v>7</v>
      </c>
      <c r="D11" s="669"/>
      <c r="E11" s="644"/>
      <c r="F11" s="451">
        <v>703183</v>
      </c>
      <c r="G11" s="435">
        <v>104.28845626721294</v>
      </c>
      <c r="H11" s="436">
        <v>268147.60200000001</v>
      </c>
      <c r="I11" s="437">
        <v>20.253680889461798</v>
      </c>
      <c r="J11" s="377">
        <v>-24.883321707343384</v>
      </c>
      <c r="K11" s="378">
        <v>-25.908637718991315</v>
      </c>
      <c r="L11" s="377">
        <v>11.000720118178521</v>
      </c>
      <c r="M11" s="379">
        <v>8.4001259944650428</v>
      </c>
      <c r="O11" s="434">
        <v>284287</v>
      </c>
      <c r="P11" s="435">
        <v>105.65918326585282</v>
      </c>
      <c r="Q11" s="436">
        <v>111032.281</v>
      </c>
      <c r="R11" s="437">
        <v>21.635473041530876</v>
      </c>
      <c r="S11" s="377">
        <v>-26.196218519028122</v>
      </c>
      <c r="T11" s="378">
        <v>-25.215054231040568</v>
      </c>
      <c r="U11" s="377">
        <v>10.131019397519609</v>
      </c>
      <c r="V11" s="379">
        <v>10.529264199582755</v>
      </c>
      <c r="X11" s="434">
        <v>716</v>
      </c>
      <c r="Y11" s="435">
        <v>104.98071932319694</v>
      </c>
      <c r="Z11" s="436">
        <v>235.10400000000001</v>
      </c>
      <c r="AA11" s="437">
        <v>15.679535435874133</v>
      </c>
      <c r="AB11" s="377">
        <v>-27.08757637474541</v>
      </c>
      <c r="AC11" s="378">
        <v>-25.807923411101157</v>
      </c>
      <c r="AD11" s="377">
        <v>-29.264799682283709</v>
      </c>
      <c r="AE11" s="379">
        <v>-28.836734948411603</v>
      </c>
    </row>
    <row r="12" spans="1:62" ht="49.5" customHeight="1">
      <c r="A12" s="646"/>
      <c r="B12" s="465"/>
      <c r="C12" s="651" t="s">
        <v>125</v>
      </c>
      <c r="D12" s="652"/>
      <c r="E12" s="645"/>
      <c r="F12" s="451">
        <v>149182</v>
      </c>
      <c r="G12" s="435">
        <v>22.125052060211011</v>
      </c>
      <c r="H12" s="436">
        <v>31394.057000000001</v>
      </c>
      <c r="I12" s="437">
        <v>2.3712507871078197</v>
      </c>
      <c r="J12" s="377">
        <v>15.240280256154733</v>
      </c>
      <c r="K12" s="378">
        <v>13.667291311235161</v>
      </c>
      <c r="L12" s="377">
        <v>15.42080391322655</v>
      </c>
      <c r="M12" s="379">
        <v>12.716653308694873</v>
      </c>
      <c r="O12" s="434">
        <v>58666</v>
      </c>
      <c r="P12" s="435">
        <v>21.804027779935492</v>
      </c>
      <c r="Q12" s="436">
        <v>12087.903</v>
      </c>
      <c r="R12" s="437">
        <v>2.3554185965533776</v>
      </c>
      <c r="S12" s="377">
        <v>7.1583831077501827</v>
      </c>
      <c r="T12" s="378">
        <v>8.5829710699661916</v>
      </c>
      <c r="U12" s="377">
        <v>12.453318892653371</v>
      </c>
      <c r="V12" s="379">
        <v>12.859961362402089</v>
      </c>
      <c r="X12" s="434">
        <v>159</v>
      </c>
      <c r="Y12" s="435">
        <v>23.312757503335629</v>
      </c>
      <c r="Z12" s="436">
        <v>28.376000000000001</v>
      </c>
      <c r="AA12" s="437">
        <v>1.892449713864351</v>
      </c>
      <c r="AB12" s="377">
        <v>16.058394160583944</v>
      </c>
      <c r="AC12" s="378">
        <v>18.095282535145458</v>
      </c>
      <c r="AD12" s="377">
        <v>-32.980632971185642</v>
      </c>
      <c r="AE12" s="379">
        <v>-32.57505516292882</v>
      </c>
    </row>
    <row r="13" spans="1:62" ht="49.5" customHeight="1" thickBot="1">
      <c r="A13" s="647"/>
      <c r="B13" s="243"/>
      <c r="C13" s="641" t="s">
        <v>8</v>
      </c>
      <c r="D13" s="650"/>
      <c r="E13" s="642"/>
      <c r="F13" s="452">
        <v>106312</v>
      </c>
      <c r="G13" s="412">
        <v>15.767039821326655</v>
      </c>
      <c r="H13" s="433">
        <v>26637.057000000001</v>
      </c>
      <c r="I13" s="413">
        <v>2.0119458398602594</v>
      </c>
      <c r="J13" s="381">
        <v>12.672354406231776</v>
      </c>
      <c r="K13" s="382">
        <v>11.134416738212295</v>
      </c>
      <c r="L13" s="381">
        <v>13.821114970232756</v>
      </c>
      <c r="M13" s="383">
        <v>11.154442876295349</v>
      </c>
      <c r="O13" s="431">
        <v>41986</v>
      </c>
      <c r="P13" s="412">
        <v>15.604675798049493</v>
      </c>
      <c r="Q13" s="433">
        <v>10713.299000000001</v>
      </c>
      <c r="R13" s="413">
        <v>2.087566693332723</v>
      </c>
      <c r="S13" s="381">
        <v>8.8340504951008398</v>
      </c>
      <c r="T13" s="382">
        <v>10.280915161382993</v>
      </c>
      <c r="U13" s="381">
        <v>8.1005330106586086</v>
      </c>
      <c r="V13" s="383">
        <v>8.4914353704774754</v>
      </c>
      <c r="X13" s="431">
        <v>99</v>
      </c>
      <c r="Y13" s="412">
        <v>14.515490520944827</v>
      </c>
      <c r="Z13" s="433">
        <v>22.494</v>
      </c>
      <c r="AA13" s="413">
        <v>1.5001678835517589</v>
      </c>
      <c r="AB13" s="381">
        <v>6.4516129032257936</v>
      </c>
      <c r="AC13" s="382">
        <v>8.3198970057603248</v>
      </c>
      <c r="AD13" s="381">
        <v>7.5084834870716435</v>
      </c>
      <c r="AE13" s="383">
        <v>8.1590872906401728</v>
      </c>
    </row>
    <row r="14" spans="1:62" ht="45.75" customHeight="1">
      <c r="A14" s="646" t="s">
        <v>30</v>
      </c>
      <c r="B14" s="636" t="s">
        <v>4</v>
      </c>
      <c r="C14" s="659" t="s">
        <v>5</v>
      </c>
      <c r="D14" s="653" t="s">
        <v>6</v>
      </c>
      <c r="E14" s="639"/>
      <c r="F14" s="453">
        <v>732841</v>
      </c>
      <c r="G14" s="297">
        <v>101.37653180481227</v>
      </c>
      <c r="H14" s="425" t="s">
        <v>22</v>
      </c>
      <c r="I14" s="408" t="s">
        <v>22</v>
      </c>
      <c r="J14" s="374">
        <v>25.689211021888042</v>
      </c>
      <c r="K14" s="297">
        <v>11.386047131827851</v>
      </c>
      <c r="L14" s="536" t="s">
        <v>203</v>
      </c>
      <c r="M14" s="533" t="s">
        <v>203</v>
      </c>
      <c r="O14" s="432">
        <v>151009</v>
      </c>
      <c r="P14" s="297">
        <v>54.951736388965898</v>
      </c>
      <c r="Q14" s="425" t="s">
        <v>22</v>
      </c>
      <c r="R14" s="408" t="s">
        <v>22</v>
      </c>
      <c r="S14" s="374">
        <v>38.40323349341935</v>
      </c>
      <c r="T14" s="297">
        <v>36.082925954800658</v>
      </c>
      <c r="U14" s="536" t="s">
        <v>203</v>
      </c>
      <c r="V14" s="533" t="s">
        <v>203</v>
      </c>
      <c r="X14" s="432">
        <v>2103</v>
      </c>
      <c r="Y14" s="297">
        <v>297.41196436147646</v>
      </c>
      <c r="Z14" s="425" t="s">
        <v>22</v>
      </c>
      <c r="AA14" s="408" t="s">
        <v>22</v>
      </c>
      <c r="AB14" s="374">
        <v>5.9979838709677438</v>
      </c>
      <c r="AC14" s="297">
        <v>4.6408419099365261</v>
      </c>
      <c r="AD14" s="536" t="s">
        <v>203</v>
      </c>
      <c r="AE14" s="533" t="s">
        <v>203</v>
      </c>
    </row>
    <row r="15" spans="1:62" ht="45.75" customHeight="1">
      <c r="A15" s="646"/>
      <c r="B15" s="636"/>
      <c r="C15" s="659"/>
      <c r="D15" s="113"/>
      <c r="E15" s="242" t="s">
        <v>7</v>
      </c>
      <c r="F15" s="453">
        <v>395067</v>
      </c>
      <c r="G15" s="297">
        <v>54.651039298472334</v>
      </c>
      <c r="H15" s="425" t="s">
        <v>22</v>
      </c>
      <c r="I15" s="408" t="s">
        <v>22</v>
      </c>
      <c r="J15" s="374">
        <v>20.990607208592252</v>
      </c>
      <c r="K15" s="297">
        <v>7.2221344017971489</v>
      </c>
      <c r="L15" s="536" t="s">
        <v>203</v>
      </c>
      <c r="M15" s="533" t="s">
        <v>203</v>
      </c>
      <c r="O15" s="432">
        <v>93005</v>
      </c>
      <c r="P15" s="297">
        <v>33.844249302066586</v>
      </c>
      <c r="Q15" s="425" t="s">
        <v>22</v>
      </c>
      <c r="R15" s="408" t="s">
        <v>22</v>
      </c>
      <c r="S15" s="374">
        <v>56.025096881343416</v>
      </c>
      <c r="T15" s="297">
        <v>53.409361689544568</v>
      </c>
      <c r="U15" s="536" t="s">
        <v>203</v>
      </c>
      <c r="V15" s="533" t="s">
        <v>203</v>
      </c>
      <c r="X15" s="432">
        <v>1199</v>
      </c>
      <c r="Y15" s="297">
        <v>169.56583227266302</v>
      </c>
      <c r="Z15" s="425" t="s">
        <v>22</v>
      </c>
      <c r="AA15" s="408" t="s">
        <v>22</v>
      </c>
      <c r="AB15" s="374">
        <v>-5.59055118110237</v>
      </c>
      <c r="AC15" s="297">
        <v>-6.7993196862271645</v>
      </c>
      <c r="AD15" s="536" t="s">
        <v>203</v>
      </c>
      <c r="AE15" s="533" t="s">
        <v>203</v>
      </c>
    </row>
    <row r="16" spans="1:62" ht="45.75" customHeight="1">
      <c r="A16" s="646"/>
      <c r="B16" s="636"/>
      <c r="C16" s="659"/>
      <c r="D16" s="113"/>
      <c r="E16" s="242" t="s">
        <v>125</v>
      </c>
      <c r="F16" s="453">
        <v>164125</v>
      </c>
      <c r="G16" s="297">
        <v>22.704001662659177</v>
      </c>
      <c r="H16" s="425" t="s">
        <v>22</v>
      </c>
      <c r="I16" s="408" t="s">
        <v>22</v>
      </c>
      <c r="J16" s="374">
        <v>30.164961535411209</v>
      </c>
      <c r="K16" s="297">
        <v>15.352466791847633</v>
      </c>
      <c r="L16" s="536" t="s">
        <v>203</v>
      </c>
      <c r="M16" s="533" t="s">
        <v>203</v>
      </c>
      <c r="O16" s="432">
        <v>28823</v>
      </c>
      <c r="P16" s="297">
        <v>10.488605963480085</v>
      </c>
      <c r="Q16" s="425" t="s">
        <v>22</v>
      </c>
      <c r="R16" s="408" t="s">
        <v>22</v>
      </c>
      <c r="S16" s="374">
        <v>27.35507246376811</v>
      </c>
      <c r="T16" s="297">
        <v>25.219985535086948</v>
      </c>
      <c r="U16" s="536" t="s">
        <v>203</v>
      </c>
      <c r="V16" s="533" t="s">
        <v>203</v>
      </c>
      <c r="X16" s="432">
        <v>321</v>
      </c>
      <c r="Y16" s="297">
        <v>45.396690708527792</v>
      </c>
      <c r="Z16" s="425" t="s">
        <v>22</v>
      </c>
      <c r="AA16" s="408" t="s">
        <v>22</v>
      </c>
      <c r="AB16" s="374">
        <v>-10.084033613445371</v>
      </c>
      <c r="AC16" s="297">
        <v>-11.235269952981909</v>
      </c>
      <c r="AD16" s="536" t="s">
        <v>203</v>
      </c>
      <c r="AE16" s="533" t="s">
        <v>203</v>
      </c>
    </row>
    <row r="17" spans="1:44" ht="45.75" customHeight="1">
      <c r="A17" s="646"/>
      <c r="B17" s="636"/>
      <c r="C17" s="659"/>
      <c r="D17" s="8"/>
      <c r="E17" s="242" t="s">
        <v>8</v>
      </c>
      <c r="F17" s="453">
        <v>173649</v>
      </c>
      <c r="G17" s="297">
        <v>24.021490843680752</v>
      </c>
      <c r="H17" s="425" t="s">
        <v>22</v>
      </c>
      <c r="I17" s="408" t="s">
        <v>22</v>
      </c>
      <c r="J17" s="374">
        <v>33.124554396240455</v>
      </c>
      <c r="K17" s="297">
        <v>17.97526430332168</v>
      </c>
      <c r="L17" s="536" t="s">
        <v>203</v>
      </c>
      <c r="M17" s="533" t="s">
        <v>203</v>
      </c>
      <c r="O17" s="432">
        <v>29181</v>
      </c>
      <c r="P17" s="297">
        <v>10.618881123419227</v>
      </c>
      <c r="Q17" s="425" t="s">
        <v>22</v>
      </c>
      <c r="R17" s="408" t="s">
        <v>22</v>
      </c>
      <c r="S17" s="374">
        <v>8.6127963672907271</v>
      </c>
      <c r="T17" s="297">
        <v>6.7919206273213888</v>
      </c>
      <c r="U17" s="536" t="s">
        <v>203</v>
      </c>
      <c r="V17" s="533" t="s">
        <v>203</v>
      </c>
      <c r="X17" s="432">
        <v>583</v>
      </c>
      <c r="Y17" s="297">
        <v>82.449441380285663</v>
      </c>
      <c r="Z17" s="425" t="s">
        <v>22</v>
      </c>
      <c r="AA17" s="408" t="s">
        <v>22</v>
      </c>
      <c r="AB17" s="374">
        <v>63.305322128851543</v>
      </c>
      <c r="AC17" s="297">
        <v>61.214447406266459</v>
      </c>
      <c r="AD17" s="536" t="s">
        <v>203</v>
      </c>
      <c r="AE17" s="533" t="s">
        <v>203</v>
      </c>
    </row>
    <row r="18" spans="1:44" ht="45.75" customHeight="1">
      <c r="A18" s="646"/>
      <c r="B18" s="636"/>
      <c r="C18" s="659"/>
      <c r="D18" s="643" t="s">
        <v>3</v>
      </c>
      <c r="E18" s="644"/>
      <c r="F18" s="453">
        <v>230567</v>
      </c>
      <c r="G18" s="297">
        <v>31.895162536812421</v>
      </c>
      <c r="H18" s="453">
        <v>112355.76300000001</v>
      </c>
      <c r="I18" s="414">
        <v>7.8518299319875027</v>
      </c>
      <c r="J18" s="374">
        <v>47.494914343470526</v>
      </c>
      <c r="K18" s="297">
        <v>30.710307966733296</v>
      </c>
      <c r="L18" s="297">
        <v>69.486979949428957</v>
      </c>
      <c r="M18" s="379">
        <v>57.011796484560563</v>
      </c>
      <c r="O18" s="432">
        <v>111879</v>
      </c>
      <c r="P18" s="297">
        <v>40.712443069360866</v>
      </c>
      <c r="Q18" s="453">
        <v>79400.578999999998</v>
      </c>
      <c r="R18" s="414">
        <v>14.753505829712738</v>
      </c>
      <c r="S18" s="374">
        <v>64.602980770645445</v>
      </c>
      <c r="T18" s="297">
        <v>61.843438760527619</v>
      </c>
      <c r="U18" s="297">
        <v>83.942333618596308</v>
      </c>
      <c r="V18" s="379">
        <v>79.670766676622492</v>
      </c>
      <c r="X18" s="432">
        <v>535</v>
      </c>
      <c r="Y18" s="297">
        <v>75.661151180879642</v>
      </c>
      <c r="Z18" s="453">
        <v>164.804</v>
      </c>
      <c r="AA18" s="414">
        <v>10.476228840875434</v>
      </c>
      <c r="AB18" s="374">
        <v>85.763888888888886</v>
      </c>
      <c r="AC18" s="297">
        <v>83.385466590193602</v>
      </c>
      <c r="AD18" s="297">
        <v>100.18220025022168</v>
      </c>
      <c r="AE18" s="379">
        <v>109.75026275066799</v>
      </c>
    </row>
    <row r="19" spans="1:44" ht="45.75" customHeight="1">
      <c r="A19" s="646"/>
      <c r="B19" s="636"/>
      <c r="C19" s="659"/>
      <c r="D19" s="114"/>
      <c r="E19" s="242" t="s">
        <v>7</v>
      </c>
      <c r="F19" s="453">
        <v>132039</v>
      </c>
      <c r="G19" s="297">
        <v>18.265429858558139</v>
      </c>
      <c r="H19" s="453">
        <v>67872.953999999998</v>
      </c>
      <c r="I19" s="414">
        <v>4.7432092271903388</v>
      </c>
      <c r="J19" s="374">
        <v>84.18049937229739</v>
      </c>
      <c r="K19" s="297">
        <v>63.221151736513889</v>
      </c>
      <c r="L19" s="297">
        <v>110.90527654764549</v>
      </c>
      <c r="M19" s="298">
        <v>95.381476315759073</v>
      </c>
      <c r="O19" s="432">
        <v>67844</v>
      </c>
      <c r="P19" s="297">
        <v>24.688234499751683</v>
      </c>
      <c r="Q19" s="453">
        <v>47737.921000000002</v>
      </c>
      <c r="R19" s="414">
        <v>8.8702337519713321</v>
      </c>
      <c r="S19" s="374">
        <v>141.7991303727992</v>
      </c>
      <c r="T19" s="297">
        <v>137.74540755958088</v>
      </c>
      <c r="U19" s="297">
        <v>146.65155416621866</v>
      </c>
      <c r="V19" s="298">
        <v>140.92373390735696</v>
      </c>
      <c r="X19" s="432">
        <v>317</v>
      </c>
      <c r="Y19" s="297">
        <v>44.830999858577286</v>
      </c>
      <c r="Z19" s="453">
        <v>98.554000000000002</v>
      </c>
      <c r="AA19" s="414">
        <v>6.2648616367541887</v>
      </c>
      <c r="AB19" s="374">
        <v>82.183908045977006</v>
      </c>
      <c r="AC19" s="297">
        <v>79.851321923067104</v>
      </c>
      <c r="AD19" s="297">
        <v>78.491351987684482</v>
      </c>
      <c r="AE19" s="298">
        <v>87.022662011615722</v>
      </c>
    </row>
    <row r="20" spans="1:44" ht="45.75" customHeight="1">
      <c r="A20" s="646"/>
      <c r="B20" s="636"/>
      <c r="C20" s="659"/>
      <c r="D20" s="114"/>
      <c r="E20" s="242" t="s">
        <v>125</v>
      </c>
      <c r="F20" s="453">
        <v>39561</v>
      </c>
      <c r="G20" s="297">
        <v>5.4726154441825416</v>
      </c>
      <c r="H20" s="453">
        <v>14139.503000000001</v>
      </c>
      <c r="I20" s="414">
        <v>0.98811996745398001</v>
      </c>
      <c r="J20" s="374">
        <v>-0.70279360457820417</v>
      </c>
      <c r="K20" s="297">
        <v>-12.002603710407584</v>
      </c>
      <c r="L20" s="297">
        <v>3.7092544546120791</v>
      </c>
      <c r="M20" s="298">
        <v>-3.9243229252671199</v>
      </c>
      <c r="O20" s="432">
        <v>18383</v>
      </c>
      <c r="P20" s="297">
        <v>6.6895202937464662</v>
      </c>
      <c r="Q20" s="453">
        <v>9457.2749999999996</v>
      </c>
      <c r="R20" s="414">
        <v>1.7572663021222616</v>
      </c>
      <c r="S20" s="374">
        <v>2.3666332553736567</v>
      </c>
      <c r="T20" s="297">
        <v>0.65047341683381887</v>
      </c>
      <c r="U20" s="297">
        <v>11.077395919794995</v>
      </c>
      <c r="V20" s="298">
        <v>8.4979215645583963</v>
      </c>
      <c r="X20" s="432">
        <v>88</v>
      </c>
      <c r="Y20" s="297">
        <v>12.445198698911046</v>
      </c>
      <c r="Z20" s="453">
        <v>15.88</v>
      </c>
      <c r="AA20" s="414">
        <v>1.0094567728520052</v>
      </c>
      <c r="AB20" s="374">
        <v>44.26229508196721</v>
      </c>
      <c r="AC20" s="297">
        <v>42.415237176708047</v>
      </c>
      <c r="AD20" s="297">
        <v>33.568845150979911</v>
      </c>
      <c r="AE20" s="298">
        <v>39.953004466441286</v>
      </c>
    </row>
    <row r="21" spans="1:44" ht="45.75" customHeight="1">
      <c r="A21" s="646"/>
      <c r="B21" s="636"/>
      <c r="C21" s="659"/>
      <c r="D21" s="114"/>
      <c r="E21" s="242" t="s">
        <v>8</v>
      </c>
      <c r="F21" s="453">
        <v>58967</v>
      </c>
      <c r="G21" s="297">
        <v>8.1571172340717357</v>
      </c>
      <c r="H21" s="453">
        <v>30343.306</v>
      </c>
      <c r="I21" s="414">
        <v>2.1205007373431837</v>
      </c>
      <c r="J21" s="374">
        <v>31.64921524413387</v>
      </c>
      <c r="K21" s="297">
        <v>16.667815597136723</v>
      </c>
      <c r="L21" s="297">
        <v>48.188437452856761</v>
      </c>
      <c r="M21" s="298">
        <v>37.280945059351609</v>
      </c>
      <c r="O21" s="432">
        <v>25652</v>
      </c>
      <c r="P21" s="297">
        <v>9.3346882758627174</v>
      </c>
      <c r="Q21" s="453">
        <v>22205.383000000002</v>
      </c>
      <c r="R21" s="414">
        <v>4.1260057756191442</v>
      </c>
      <c r="S21" s="374">
        <v>16.849633307520605</v>
      </c>
      <c r="T21" s="297">
        <v>14.89066834546891</v>
      </c>
      <c r="U21" s="297">
        <v>45.15704505491064</v>
      </c>
      <c r="V21" s="298">
        <v>41.786162328496886</v>
      </c>
      <c r="X21" s="432">
        <v>130</v>
      </c>
      <c r="Y21" s="297">
        <v>18.384952623391317</v>
      </c>
      <c r="Z21" s="453">
        <v>50.37</v>
      </c>
      <c r="AA21" s="414">
        <v>3.2019104312692384</v>
      </c>
      <c r="AB21" s="374">
        <v>145.28301886792451</v>
      </c>
      <c r="AC21" s="297">
        <v>142.1425451996773</v>
      </c>
      <c r="AD21" s="297">
        <v>230.8809038954214</v>
      </c>
      <c r="AE21" s="298">
        <v>246.69594221909995</v>
      </c>
    </row>
    <row r="22" spans="1:44" ht="45.75" customHeight="1">
      <c r="A22" s="646"/>
      <c r="B22" s="636"/>
      <c r="C22" s="659"/>
      <c r="D22" s="643" t="s">
        <v>20</v>
      </c>
      <c r="E22" s="645"/>
      <c r="F22" s="453">
        <v>3733</v>
      </c>
      <c r="G22" s="297">
        <v>0.51639931885274459</v>
      </c>
      <c r="H22" s="453">
        <v>59529.167000000001</v>
      </c>
      <c r="I22" s="414">
        <v>4.1601150025289106</v>
      </c>
      <c r="J22" s="374">
        <v>38.105808361080278</v>
      </c>
      <c r="K22" s="297">
        <v>22.389662201058755</v>
      </c>
      <c r="L22" s="297">
        <v>30.124416246224627</v>
      </c>
      <c r="M22" s="298">
        <v>20.546536184789161</v>
      </c>
      <c r="O22" s="432">
        <v>1381</v>
      </c>
      <c r="P22" s="297">
        <v>0.50254188792165966</v>
      </c>
      <c r="Q22" s="453">
        <v>28751.51</v>
      </c>
      <c r="R22" s="414">
        <v>5.3423485790707401</v>
      </c>
      <c r="S22" s="374">
        <v>6.558641975308646</v>
      </c>
      <c r="T22" s="297">
        <v>4.772203797243705</v>
      </c>
      <c r="U22" s="297">
        <v>0.29825914739237191</v>
      </c>
      <c r="V22" s="298">
        <v>-2.0308986907368194</v>
      </c>
      <c r="X22" s="432">
        <v>1</v>
      </c>
      <c r="Y22" s="297">
        <v>0.1414227124876255</v>
      </c>
      <c r="Z22" s="453">
        <v>2.4870000000000001</v>
      </c>
      <c r="AA22" s="414">
        <v>0.15809313564754013</v>
      </c>
      <c r="AB22" s="374">
        <v>0</v>
      </c>
      <c r="AC22" s="297">
        <v>-1.2803469570546469</v>
      </c>
      <c r="AD22" s="297">
        <v>144.78346456692913</v>
      </c>
      <c r="AE22" s="298">
        <v>156.48332342113599</v>
      </c>
    </row>
    <row r="23" spans="1:44" ht="45.75" customHeight="1">
      <c r="A23" s="646"/>
      <c r="B23" s="636"/>
      <c r="C23" s="659"/>
      <c r="D23" s="113"/>
      <c r="E23" s="242" t="s">
        <v>7</v>
      </c>
      <c r="F23" s="453">
        <v>1143</v>
      </c>
      <c r="G23" s="297">
        <v>0.15811530175426924</v>
      </c>
      <c r="H23" s="453">
        <v>26365.899000000001</v>
      </c>
      <c r="I23" s="414">
        <v>1.8425450499762914</v>
      </c>
      <c r="J23" s="374">
        <v>4.9586776859504198</v>
      </c>
      <c r="K23" s="297">
        <v>-6.9853957665014548</v>
      </c>
      <c r="L23" s="297">
        <v>0.41816942833561654</v>
      </c>
      <c r="M23" s="298">
        <v>-6.9731658069639479</v>
      </c>
      <c r="O23" s="432">
        <v>456</v>
      </c>
      <c r="P23" s="297">
        <v>0.16593707522974424</v>
      </c>
      <c r="Q23" s="453">
        <v>13497.897999999999</v>
      </c>
      <c r="R23" s="414">
        <v>2.5080587489402046</v>
      </c>
      <c r="S23" s="374">
        <v>-25.368248772504089</v>
      </c>
      <c r="T23" s="297">
        <v>-26.619437856910196</v>
      </c>
      <c r="U23" s="297">
        <v>-30.203079650791437</v>
      </c>
      <c r="V23" s="298">
        <v>-31.823925770061948</v>
      </c>
      <c r="X23" s="432">
        <v>1</v>
      </c>
      <c r="Y23" s="297">
        <v>0.1414227124876255</v>
      </c>
      <c r="Z23" s="453">
        <v>2.4870000000000001</v>
      </c>
      <c r="AA23" s="414">
        <v>0.15809313564754013</v>
      </c>
      <c r="AB23" s="634" t="s">
        <v>22</v>
      </c>
      <c r="AC23" s="537" t="s">
        <v>22</v>
      </c>
      <c r="AD23" s="537" t="s">
        <v>22</v>
      </c>
      <c r="AE23" s="538" t="s">
        <v>22</v>
      </c>
    </row>
    <row r="24" spans="1:44" ht="45.75" customHeight="1">
      <c r="A24" s="646"/>
      <c r="B24" s="636"/>
      <c r="C24" s="659"/>
      <c r="D24" s="113"/>
      <c r="E24" s="242" t="s">
        <v>125</v>
      </c>
      <c r="F24" s="453">
        <v>251</v>
      </c>
      <c r="G24" s="297">
        <v>3.4721732931164984E-2</v>
      </c>
      <c r="H24" s="453">
        <v>790.12800000000004</v>
      </c>
      <c r="I24" s="414">
        <v>5.5217022383635288E-2</v>
      </c>
      <c r="J24" s="374">
        <v>57.861635220125805</v>
      </c>
      <c r="K24" s="297">
        <v>39.897318138740332</v>
      </c>
      <c r="L24" s="297">
        <v>210.72414525376939</v>
      </c>
      <c r="M24" s="298">
        <v>187.85312164970384</v>
      </c>
      <c r="O24" s="432">
        <v>145</v>
      </c>
      <c r="P24" s="297">
        <v>5.2765078746300251E-2</v>
      </c>
      <c r="Q24" s="453">
        <v>317.851</v>
      </c>
      <c r="R24" s="414">
        <v>5.9060231556750026E-2</v>
      </c>
      <c r="S24" s="374">
        <v>57.608695652173907</v>
      </c>
      <c r="T24" s="297">
        <v>54.966411686380667</v>
      </c>
      <c r="U24" s="297">
        <v>111.91479431962131</v>
      </c>
      <c r="V24" s="298">
        <v>106.99364206432901</v>
      </c>
      <c r="X24" s="630" t="s">
        <v>22</v>
      </c>
      <c r="Y24" s="537" t="s">
        <v>22</v>
      </c>
      <c r="Z24" s="631" t="s">
        <v>22</v>
      </c>
      <c r="AA24" s="632" t="s">
        <v>22</v>
      </c>
      <c r="AB24" s="633" t="s">
        <v>22</v>
      </c>
      <c r="AC24" s="537" t="s">
        <v>22</v>
      </c>
      <c r="AD24" s="537" t="s">
        <v>22</v>
      </c>
      <c r="AE24" s="538" t="s">
        <v>22</v>
      </c>
    </row>
    <row r="25" spans="1:44" ht="45.75" customHeight="1">
      <c r="A25" s="646"/>
      <c r="B25" s="636"/>
      <c r="C25" s="659"/>
      <c r="D25" s="8"/>
      <c r="E25" s="16" t="s">
        <v>8</v>
      </c>
      <c r="F25" s="453">
        <v>2339</v>
      </c>
      <c r="G25" s="297">
        <v>0.32356228416731037</v>
      </c>
      <c r="H25" s="453">
        <v>32373.14</v>
      </c>
      <c r="I25" s="414">
        <v>2.2623529301689835</v>
      </c>
      <c r="J25" s="374">
        <v>60.756013745704479</v>
      </c>
      <c r="K25" s="297">
        <v>42.462322567094333</v>
      </c>
      <c r="L25" s="297">
        <v>68.281481985127613</v>
      </c>
      <c r="M25" s="298">
        <v>55.895029868682997</v>
      </c>
      <c r="O25" s="432">
        <v>780</v>
      </c>
      <c r="P25" s="297">
        <v>0.28383973394561518</v>
      </c>
      <c r="Q25" s="453">
        <v>14935.761</v>
      </c>
      <c r="R25" s="414">
        <v>2.7752295985737856</v>
      </c>
      <c r="S25" s="374">
        <v>31.534569983136606</v>
      </c>
      <c r="T25" s="297">
        <v>29.329414463158457</v>
      </c>
      <c r="U25" s="297">
        <v>62.748472982787263</v>
      </c>
      <c r="V25" s="298">
        <v>58.969076563410113</v>
      </c>
      <c r="X25" s="630" t="s">
        <v>22</v>
      </c>
      <c r="Y25" s="537" t="s">
        <v>22</v>
      </c>
      <c r="Z25" s="631" t="s">
        <v>22</v>
      </c>
      <c r="AA25" s="632" t="s">
        <v>22</v>
      </c>
      <c r="AB25" s="634" t="s">
        <v>22</v>
      </c>
      <c r="AC25" s="537" t="s">
        <v>22</v>
      </c>
      <c r="AD25" s="537" t="s">
        <v>22</v>
      </c>
      <c r="AE25" s="538" t="s">
        <v>22</v>
      </c>
    </row>
    <row r="26" spans="1:44" ht="45.75" customHeight="1">
      <c r="A26" s="646"/>
      <c r="B26" s="636"/>
      <c r="C26" s="660"/>
      <c r="D26" s="638" t="s">
        <v>9</v>
      </c>
      <c r="E26" s="639"/>
      <c r="F26" s="453">
        <v>967141</v>
      </c>
      <c r="G26" s="297">
        <v>133.78809366047741</v>
      </c>
      <c r="H26" s="425" t="s">
        <v>22</v>
      </c>
      <c r="I26" s="408" t="s">
        <v>22</v>
      </c>
      <c r="J26" s="374">
        <v>30.327874375238338</v>
      </c>
      <c r="K26" s="297">
        <v>15.496840498292514</v>
      </c>
      <c r="L26" s="536" t="s">
        <v>203</v>
      </c>
      <c r="M26" s="533" t="s">
        <v>203</v>
      </c>
      <c r="O26" s="432">
        <v>264269</v>
      </c>
      <c r="P26" s="297">
        <v>96.166721346248423</v>
      </c>
      <c r="Q26" s="425" t="s">
        <v>22</v>
      </c>
      <c r="R26" s="408" t="s">
        <v>22</v>
      </c>
      <c r="S26" s="374">
        <v>48.155270136175318</v>
      </c>
      <c r="T26" s="297">
        <v>45.671471300656037</v>
      </c>
      <c r="U26" s="536" t="s">
        <v>203</v>
      </c>
      <c r="V26" s="533" t="s">
        <v>203</v>
      </c>
      <c r="X26" s="432">
        <v>2639</v>
      </c>
      <c r="Y26" s="297">
        <v>373.21453825484372</v>
      </c>
      <c r="Z26" s="425" t="s">
        <v>22</v>
      </c>
      <c r="AA26" s="408" t="s">
        <v>22</v>
      </c>
      <c r="AB26" s="374">
        <v>16.102067751869782</v>
      </c>
      <c r="AC26" s="297">
        <v>14.615558460331201</v>
      </c>
      <c r="AD26" s="536" t="s">
        <v>203</v>
      </c>
      <c r="AE26" s="533" t="s">
        <v>203</v>
      </c>
    </row>
    <row r="27" spans="1:44" ht="43.5" customHeight="1">
      <c r="A27" s="646"/>
      <c r="B27" s="636"/>
      <c r="C27" s="640" t="s">
        <v>10</v>
      </c>
      <c r="D27" s="638" t="s">
        <v>6</v>
      </c>
      <c r="E27" s="639"/>
      <c r="F27" s="453">
        <v>11081</v>
      </c>
      <c r="G27" s="297">
        <v>1.5328745920726661</v>
      </c>
      <c r="H27" s="425" t="s">
        <v>22</v>
      </c>
      <c r="I27" s="408" t="s">
        <v>22</v>
      </c>
      <c r="J27" s="374">
        <v>-14.768094761941384</v>
      </c>
      <c r="K27" s="297">
        <v>-24.467303622992617</v>
      </c>
      <c r="L27" s="536" t="s">
        <v>203</v>
      </c>
      <c r="M27" s="533" t="s">
        <v>203</v>
      </c>
      <c r="O27" s="432">
        <v>5542</v>
      </c>
      <c r="P27" s="297">
        <v>2.0167176993930758</v>
      </c>
      <c r="Q27" s="425" t="s">
        <v>22</v>
      </c>
      <c r="R27" s="408" t="s">
        <v>22</v>
      </c>
      <c r="S27" s="374">
        <v>-12.531565656565661</v>
      </c>
      <c r="T27" s="297">
        <v>-13.997959630720132</v>
      </c>
      <c r="U27" s="536" t="s">
        <v>203</v>
      </c>
      <c r="V27" s="533" t="s">
        <v>203</v>
      </c>
      <c r="X27" s="432">
        <v>22</v>
      </c>
      <c r="Y27" s="297">
        <v>3.1112996747277615</v>
      </c>
      <c r="Z27" s="425" t="s">
        <v>22</v>
      </c>
      <c r="AA27" s="408" t="s">
        <v>22</v>
      </c>
      <c r="AB27" s="374">
        <v>-26.666666666666671</v>
      </c>
      <c r="AC27" s="297">
        <v>-27.605587768506751</v>
      </c>
      <c r="AD27" s="536" t="s">
        <v>203</v>
      </c>
      <c r="AE27" s="533" t="s">
        <v>203</v>
      </c>
      <c r="AR27" s="3"/>
    </row>
    <row r="28" spans="1:44" ht="45.75" customHeight="1">
      <c r="A28" s="646"/>
      <c r="B28" s="636"/>
      <c r="C28" s="636"/>
      <c r="D28" s="638" t="s">
        <v>3</v>
      </c>
      <c r="E28" s="639"/>
      <c r="F28" s="453">
        <v>6393</v>
      </c>
      <c r="G28" s="297">
        <v>0.88436668776469229</v>
      </c>
      <c r="H28" s="384">
        <v>-12347.95</v>
      </c>
      <c r="I28" s="414">
        <v>-0.86291971875697271</v>
      </c>
      <c r="J28" s="374">
        <v>13.876024225151411</v>
      </c>
      <c r="K28" s="297">
        <v>0.91717577349581347</v>
      </c>
      <c r="L28" s="297">
        <v>-1.0238557680569471</v>
      </c>
      <c r="M28" s="298">
        <v>-8.3090499364065238</v>
      </c>
      <c r="O28" s="432">
        <v>3195</v>
      </c>
      <c r="P28" s="297">
        <v>1.1626512178926158</v>
      </c>
      <c r="Q28" s="384">
        <v>-8135.9870000000001</v>
      </c>
      <c r="R28" s="414">
        <v>-1.5117563769272646</v>
      </c>
      <c r="S28" s="374">
        <v>13.137393767705376</v>
      </c>
      <c r="T28" s="297">
        <v>11.240663893461786</v>
      </c>
      <c r="U28" s="297">
        <v>-0.50600651921493522</v>
      </c>
      <c r="V28" s="298">
        <v>-2.8164874461270983</v>
      </c>
      <c r="X28" s="432">
        <v>13</v>
      </c>
      <c r="Y28" s="297">
        <v>1.8384952623391317</v>
      </c>
      <c r="Z28" s="384">
        <v>-6.0789999999999997</v>
      </c>
      <c r="AA28" s="414">
        <v>-0.38642869786947986</v>
      </c>
      <c r="AB28" s="374">
        <v>-40.909090909090907</v>
      </c>
      <c r="AC28" s="297">
        <v>-41.665659565532287</v>
      </c>
      <c r="AD28" s="297">
        <v>-62.440531356194008</v>
      </c>
      <c r="AE28" s="298">
        <v>-60.645310087678197</v>
      </c>
    </row>
    <row r="29" spans="1:44" ht="42.75" customHeight="1" thickBot="1">
      <c r="A29" s="646"/>
      <c r="B29" s="637"/>
      <c r="C29" s="637"/>
      <c r="D29" s="641" t="s">
        <v>9</v>
      </c>
      <c r="E29" s="642"/>
      <c r="F29" s="454">
        <v>17474</v>
      </c>
      <c r="G29" s="387">
        <v>2.4172412798373584</v>
      </c>
      <c r="H29" s="426" t="s">
        <v>22</v>
      </c>
      <c r="I29" s="409" t="s">
        <v>22</v>
      </c>
      <c r="J29" s="375">
        <v>-6.1294654848240668</v>
      </c>
      <c r="K29" s="382">
        <v>-16.811731915665945</v>
      </c>
      <c r="L29" s="539" t="s">
        <v>203</v>
      </c>
      <c r="M29" s="540" t="s">
        <v>203</v>
      </c>
      <c r="O29" s="438">
        <v>8737</v>
      </c>
      <c r="P29" s="387">
        <v>3.179368917285692</v>
      </c>
      <c r="Q29" s="426" t="s">
        <v>22</v>
      </c>
      <c r="R29" s="409" t="s">
        <v>22</v>
      </c>
      <c r="S29" s="375">
        <v>-4.617903930131007</v>
      </c>
      <c r="T29" s="382">
        <v>-6.2169691468456989</v>
      </c>
      <c r="U29" s="539" t="s">
        <v>203</v>
      </c>
      <c r="V29" s="540" t="s">
        <v>203</v>
      </c>
      <c r="X29" s="438">
        <v>35</v>
      </c>
      <c r="Y29" s="387">
        <v>4.9497949370668932</v>
      </c>
      <c r="Z29" s="426" t="s">
        <v>22</v>
      </c>
      <c r="AA29" s="409" t="s">
        <v>22</v>
      </c>
      <c r="AB29" s="375">
        <v>-32.692307692307693</v>
      </c>
      <c r="AC29" s="382">
        <v>-33.554079682632931</v>
      </c>
      <c r="AD29" s="539" t="s">
        <v>203</v>
      </c>
      <c r="AE29" s="540" t="s">
        <v>203</v>
      </c>
    </row>
    <row r="30" spans="1:44" ht="47.25" customHeight="1">
      <c r="A30" s="646"/>
      <c r="B30" s="649" t="s">
        <v>24</v>
      </c>
      <c r="C30" s="638" t="s">
        <v>11</v>
      </c>
      <c r="D30" s="670"/>
      <c r="E30" s="639"/>
      <c r="F30" s="443">
        <v>104450</v>
      </c>
      <c r="G30" s="444">
        <v>15.49088822839914</v>
      </c>
      <c r="H30" s="445">
        <v>351433.85700000002</v>
      </c>
      <c r="I30" s="446">
        <v>26.544444702625942</v>
      </c>
      <c r="J30" s="374">
        <v>-27.610057662452874</v>
      </c>
      <c r="K30" s="297">
        <v>-28.598154695601536</v>
      </c>
      <c r="L30" s="297">
        <v>-37.865301755318583</v>
      </c>
      <c r="M30" s="391">
        <v>-39.321032231317233</v>
      </c>
      <c r="O30" s="462">
        <v>54981</v>
      </c>
      <c r="P30" s="444">
        <v>20.434446721587179</v>
      </c>
      <c r="Q30" s="445">
        <v>135540.00399999999</v>
      </c>
      <c r="R30" s="446">
        <v>26.410986752501167</v>
      </c>
      <c r="S30" s="374">
        <v>-41.444166356035993</v>
      </c>
      <c r="T30" s="297">
        <v>-40.665711761001312</v>
      </c>
      <c r="U30" s="297">
        <v>-62.864983074348018</v>
      </c>
      <c r="V30" s="391">
        <v>-62.73069913194859</v>
      </c>
      <c r="X30" s="462">
        <v>194</v>
      </c>
      <c r="Y30" s="444">
        <v>28.444496576396933</v>
      </c>
      <c r="Z30" s="445">
        <v>287.846</v>
      </c>
      <c r="AA30" s="446">
        <v>19.197000293804553</v>
      </c>
      <c r="AB30" s="374">
        <v>-6.2801932367149647</v>
      </c>
      <c r="AC30" s="297">
        <v>-4.6353593042537682</v>
      </c>
      <c r="AD30" s="297">
        <v>-16.037045139648512</v>
      </c>
      <c r="AE30" s="391">
        <v>-15.528930653989661</v>
      </c>
    </row>
    <row r="31" spans="1:44" ht="50.25" customHeight="1">
      <c r="A31" s="646"/>
      <c r="B31" s="636"/>
      <c r="C31" s="638" t="s">
        <v>21</v>
      </c>
      <c r="D31" s="670"/>
      <c r="E31" s="639"/>
      <c r="F31" s="443">
        <v>21768</v>
      </c>
      <c r="G31" s="444">
        <v>3.2283930584566054</v>
      </c>
      <c r="H31" s="445">
        <v>102808.689</v>
      </c>
      <c r="I31" s="446">
        <v>7.7653291103081399</v>
      </c>
      <c r="J31" s="374">
        <v>43.930177201798472</v>
      </c>
      <c r="K31" s="297">
        <v>41.965581341084629</v>
      </c>
      <c r="L31" s="297">
        <v>62.449849230680883</v>
      </c>
      <c r="M31" s="298">
        <v>58.643872811269716</v>
      </c>
      <c r="O31" s="462">
        <v>13029</v>
      </c>
      <c r="P31" s="444">
        <v>4.8424074923256999</v>
      </c>
      <c r="Q31" s="445">
        <v>44815.838000000003</v>
      </c>
      <c r="R31" s="446">
        <v>8.7327022929720339</v>
      </c>
      <c r="S31" s="374">
        <v>41.082837033026522</v>
      </c>
      <c r="T31" s="297">
        <v>42.958424415774147</v>
      </c>
      <c r="U31" s="297">
        <v>65.702418514960669</v>
      </c>
      <c r="V31" s="298">
        <v>66.301615064887102</v>
      </c>
      <c r="X31" s="462">
        <v>12</v>
      </c>
      <c r="Y31" s="444">
        <v>1.7594533964781609</v>
      </c>
      <c r="Z31" s="445">
        <v>221.047</v>
      </c>
      <c r="AA31" s="446">
        <v>14.742047219501453</v>
      </c>
      <c r="AB31" s="374">
        <v>33.333333333333314</v>
      </c>
      <c r="AC31" s="297">
        <v>35.673406350649316</v>
      </c>
      <c r="AD31" s="537" t="s">
        <v>209</v>
      </c>
      <c r="AE31" s="538" t="s">
        <v>209</v>
      </c>
    </row>
    <row r="32" spans="1:44" ht="45" customHeight="1" thickBot="1">
      <c r="A32" s="647"/>
      <c r="B32" s="637"/>
      <c r="C32" s="656" t="s">
        <v>12</v>
      </c>
      <c r="D32" s="657"/>
      <c r="E32" s="658"/>
      <c r="F32" s="457">
        <v>115923</v>
      </c>
      <c r="G32" s="458">
        <v>17.192438832941249</v>
      </c>
      <c r="H32" s="455">
        <v>870374.55200000003</v>
      </c>
      <c r="I32" s="456">
        <v>65.740988541513318</v>
      </c>
      <c r="J32" s="375">
        <v>42.221104417917047</v>
      </c>
      <c r="K32" s="297">
        <v>40.279836794423147</v>
      </c>
      <c r="L32" s="297">
        <v>17.615433044605851</v>
      </c>
      <c r="M32" s="388">
        <v>14.859865299566295</v>
      </c>
      <c r="O32" s="464">
        <v>32604</v>
      </c>
      <c r="P32" s="458">
        <v>12.117726140132561</v>
      </c>
      <c r="Q32" s="455">
        <v>303612.2</v>
      </c>
      <c r="R32" s="456">
        <v>59.161115209187514</v>
      </c>
      <c r="S32" s="375">
        <v>16.434540389972142</v>
      </c>
      <c r="T32" s="297">
        <v>17.982447700769484</v>
      </c>
      <c r="U32" s="297">
        <v>-1.090142854040522</v>
      </c>
      <c r="V32" s="388">
        <v>-0.7324748991203478</v>
      </c>
      <c r="X32" s="464">
        <v>120</v>
      </c>
      <c r="Y32" s="458">
        <v>17.594533964781608</v>
      </c>
      <c r="Z32" s="455">
        <v>2469.8809999999999</v>
      </c>
      <c r="AA32" s="456">
        <v>164.7210879521073</v>
      </c>
      <c r="AB32" s="375">
        <v>-4</v>
      </c>
      <c r="AC32" s="297">
        <v>-2.3151474275325086</v>
      </c>
      <c r="AD32" s="297">
        <v>22.725176767551275</v>
      </c>
      <c r="AE32" s="388">
        <v>23.467866685674707</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1" t="s">
        <v>29</v>
      </c>
      <c r="B34" s="672"/>
      <c r="C34" s="672"/>
      <c r="D34" s="672"/>
      <c r="E34" s="673"/>
      <c r="F34" s="420" t="s">
        <v>22</v>
      </c>
      <c r="G34" s="181" t="s">
        <v>22</v>
      </c>
      <c r="H34" s="461">
        <v>1810332.794</v>
      </c>
      <c r="I34" s="409" t="s">
        <v>22</v>
      </c>
      <c r="J34" s="541" t="s">
        <v>203</v>
      </c>
      <c r="K34" s="539" t="s">
        <v>203</v>
      </c>
      <c r="L34" s="389">
        <v>2.8222722297826408</v>
      </c>
      <c r="M34" s="540" t="s">
        <v>203</v>
      </c>
      <c r="O34" s="422" t="s">
        <v>22</v>
      </c>
      <c r="P34" s="181" t="s">
        <v>22</v>
      </c>
      <c r="Q34" s="461">
        <v>717817.62699999998</v>
      </c>
      <c r="R34" s="409" t="s">
        <v>22</v>
      </c>
      <c r="S34" s="541" t="s">
        <v>203</v>
      </c>
      <c r="T34" s="539" t="s">
        <v>203</v>
      </c>
      <c r="U34" s="389">
        <v>-18.810820984566021</v>
      </c>
      <c r="V34" s="540" t="s">
        <v>203</v>
      </c>
      <c r="X34" s="422" t="s">
        <v>22</v>
      </c>
      <c r="Y34" s="181" t="s">
        <v>22</v>
      </c>
      <c r="Z34" s="461">
        <v>3425.96</v>
      </c>
      <c r="AA34" s="409" t="s">
        <v>22</v>
      </c>
      <c r="AB34" s="541" t="s">
        <v>203</v>
      </c>
      <c r="AC34" s="539" t="s">
        <v>203</v>
      </c>
      <c r="AD34" s="389">
        <v>21.279531698365162</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61" t="s">
        <v>0</v>
      </c>
      <c r="B43" s="662"/>
      <c r="C43" s="662"/>
      <c r="D43" s="662"/>
      <c r="E43" s="663"/>
      <c r="F43" s="418" t="s">
        <v>28</v>
      </c>
      <c r="G43" s="395"/>
      <c r="H43" s="423"/>
      <c r="I43" s="395"/>
      <c r="J43" s="395"/>
      <c r="K43" s="395"/>
      <c r="L43" s="395"/>
      <c r="M43" s="397"/>
      <c r="O43" s="685" t="s">
        <v>27</v>
      </c>
      <c r="P43" s="686"/>
      <c r="Q43" s="686"/>
      <c r="R43" s="686"/>
      <c r="S43" s="686"/>
      <c r="T43" s="686"/>
      <c r="U43" s="686"/>
      <c r="V43" s="687"/>
      <c r="X43" s="428" t="s">
        <v>123</v>
      </c>
      <c r="Y43" s="395"/>
      <c r="Z43" s="423"/>
      <c r="AA43" s="395"/>
      <c r="AB43" s="395"/>
      <c r="AC43" s="395"/>
      <c r="AD43" s="395"/>
      <c r="AE43" s="397"/>
    </row>
    <row r="44" spans="1:62" ht="21" customHeight="1">
      <c r="A44" s="664"/>
      <c r="B44" s="654"/>
      <c r="C44" s="654"/>
      <c r="D44" s="654"/>
      <c r="E44" s="655"/>
      <c r="F44" s="682" t="s">
        <v>13</v>
      </c>
      <c r="G44" s="678" t="s">
        <v>131</v>
      </c>
      <c r="H44" s="680" t="s">
        <v>14</v>
      </c>
      <c r="I44" s="674" t="s">
        <v>130</v>
      </c>
      <c r="J44" s="398" t="s">
        <v>128</v>
      </c>
      <c r="K44" s="399"/>
      <c r="L44" s="399"/>
      <c r="M44" s="400"/>
      <c r="O44" s="676" t="s">
        <v>13</v>
      </c>
      <c r="P44" s="678" t="s">
        <v>131</v>
      </c>
      <c r="Q44" s="680" t="s">
        <v>14</v>
      </c>
      <c r="R44" s="674" t="s">
        <v>130</v>
      </c>
      <c r="S44" s="688" t="s">
        <v>128</v>
      </c>
      <c r="T44" s="689"/>
      <c r="U44" s="689"/>
      <c r="V44" s="690"/>
      <c r="X44" s="676" t="s">
        <v>13</v>
      </c>
      <c r="Y44" s="678" t="s">
        <v>131</v>
      </c>
      <c r="Z44" s="680" t="s">
        <v>14</v>
      </c>
      <c r="AA44" s="674" t="s">
        <v>130</v>
      </c>
      <c r="AB44" s="398" t="s">
        <v>128</v>
      </c>
      <c r="AC44" s="399"/>
      <c r="AD44" s="399"/>
      <c r="AE44" s="400"/>
    </row>
    <row r="45" spans="1:62" ht="31.5" customHeight="1" thickBot="1">
      <c r="A45" s="665"/>
      <c r="B45" s="666"/>
      <c r="C45" s="666"/>
      <c r="D45" s="666"/>
      <c r="E45" s="667"/>
      <c r="F45" s="683"/>
      <c r="G45" s="679"/>
      <c r="H45" s="681"/>
      <c r="I45" s="675"/>
      <c r="J45" s="401" t="s">
        <v>13</v>
      </c>
      <c r="K45" s="402" t="s">
        <v>131</v>
      </c>
      <c r="L45" s="403" t="s">
        <v>14</v>
      </c>
      <c r="M45" s="404" t="s">
        <v>132</v>
      </c>
      <c r="O45" s="677"/>
      <c r="P45" s="684"/>
      <c r="Q45" s="681"/>
      <c r="R45" s="675"/>
      <c r="S45" s="401" t="s">
        <v>13</v>
      </c>
      <c r="T45" s="402" t="s">
        <v>131</v>
      </c>
      <c r="U45" s="403" t="s">
        <v>14</v>
      </c>
      <c r="V45" s="404" t="s">
        <v>132</v>
      </c>
      <c r="X45" s="677"/>
      <c r="Y45" s="679"/>
      <c r="Z45" s="681"/>
      <c r="AA45" s="675"/>
      <c r="AB45" s="401" t="s">
        <v>13</v>
      </c>
      <c r="AC45" s="402" t="s">
        <v>131</v>
      </c>
      <c r="AD45" s="403" t="s">
        <v>14</v>
      </c>
      <c r="AE45" s="404" t="s">
        <v>132</v>
      </c>
    </row>
    <row r="46" spans="1:62" ht="12" customHeight="1" thickTop="1">
      <c r="A46" s="668"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46"/>
      <c r="B47" s="4" t="s">
        <v>2</v>
      </c>
      <c r="C47" s="4"/>
      <c r="D47" s="5"/>
      <c r="E47" s="13"/>
      <c r="F47" s="443">
        <v>6657463</v>
      </c>
      <c r="G47" s="535" t="s">
        <v>203</v>
      </c>
      <c r="H47" s="445">
        <v>10918836.324999999</v>
      </c>
      <c r="I47" s="534" t="s">
        <v>203</v>
      </c>
      <c r="J47" s="374">
        <v>20.225543108252538</v>
      </c>
      <c r="K47" s="536" t="s">
        <v>203</v>
      </c>
      <c r="L47" s="374">
        <v>22.574346324177654</v>
      </c>
      <c r="M47" s="533" t="s">
        <v>203</v>
      </c>
      <c r="O47" s="462">
        <v>19126666</v>
      </c>
      <c r="P47" s="535" t="s">
        <v>203</v>
      </c>
      <c r="Q47" s="445">
        <v>32710520.147</v>
      </c>
      <c r="R47" s="534" t="s">
        <v>203</v>
      </c>
      <c r="S47" s="374">
        <v>1.9777753133443952</v>
      </c>
      <c r="T47" s="536" t="s">
        <v>203</v>
      </c>
      <c r="U47" s="374">
        <v>2.4572906575545801</v>
      </c>
      <c r="V47" s="533" t="s">
        <v>203</v>
      </c>
      <c r="X47" s="462">
        <v>2398073</v>
      </c>
      <c r="Y47" s="535" t="s">
        <v>203</v>
      </c>
      <c r="Z47" s="445">
        <v>11887796.024</v>
      </c>
      <c r="AA47" s="534" t="s">
        <v>203</v>
      </c>
      <c r="AB47" s="374">
        <v>1.5078837647357659</v>
      </c>
      <c r="AC47" s="536" t="s">
        <v>203</v>
      </c>
      <c r="AD47" s="374">
        <v>5.2793838799644988</v>
      </c>
      <c r="AE47" s="533" t="s">
        <v>203</v>
      </c>
    </row>
    <row r="48" spans="1:62" ht="49.5" customHeight="1">
      <c r="A48" s="646"/>
      <c r="B48" s="238" t="s">
        <v>3</v>
      </c>
      <c r="C48" s="238"/>
      <c r="D48" s="239"/>
      <c r="E48" s="240"/>
      <c r="F48" s="447">
        <v>83008</v>
      </c>
      <c r="G48" s="448">
        <v>124.68413267937051</v>
      </c>
      <c r="H48" s="449">
        <v>24040.793000000001</v>
      </c>
      <c r="I48" s="450">
        <v>22.017724494098047</v>
      </c>
      <c r="J48" s="380">
        <v>-3.5373959931204411</v>
      </c>
      <c r="K48" s="385">
        <v>-19.765299858097976</v>
      </c>
      <c r="L48" s="380">
        <v>15.177371133516829</v>
      </c>
      <c r="M48" s="390">
        <v>-6.0346845914215521</v>
      </c>
      <c r="O48" s="463">
        <v>253684</v>
      </c>
      <c r="P48" s="448">
        <v>132.6336748913794</v>
      </c>
      <c r="Q48" s="449">
        <v>79546.547000000006</v>
      </c>
      <c r="R48" s="450">
        <v>24.318337538663538</v>
      </c>
      <c r="S48" s="380">
        <v>-20.544229618794958</v>
      </c>
      <c r="T48" s="385">
        <v>-22.0852091182972</v>
      </c>
      <c r="U48" s="380">
        <v>13.040485939156838</v>
      </c>
      <c r="V48" s="390">
        <v>10.329372574348767</v>
      </c>
      <c r="X48" s="463">
        <v>73605</v>
      </c>
      <c r="Y48" s="448">
        <v>306.93394237790091</v>
      </c>
      <c r="Z48" s="449">
        <v>34017.142</v>
      </c>
      <c r="AA48" s="450">
        <v>28.615179745113029</v>
      </c>
      <c r="AB48" s="380">
        <v>0.99617173671428816</v>
      </c>
      <c r="AC48" s="385">
        <v>-0.50411062573965637</v>
      </c>
      <c r="AD48" s="380">
        <v>16.869270257745185</v>
      </c>
      <c r="AE48" s="390">
        <v>11.00869510311253</v>
      </c>
    </row>
    <row r="49" spans="1:31" ht="49.5" customHeight="1">
      <c r="A49" s="646"/>
      <c r="B49" s="113"/>
      <c r="C49" s="643" t="s">
        <v>7</v>
      </c>
      <c r="D49" s="669"/>
      <c r="E49" s="644"/>
      <c r="F49" s="451">
        <v>62211</v>
      </c>
      <c r="G49" s="435">
        <v>93.445506193575554</v>
      </c>
      <c r="H49" s="436">
        <v>19534.264999999999</v>
      </c>
      <c r="I49" s="437">
        <v>17.890427531433851</v>
      </c>
      <c r="J49" s="377">
        <v>-11.761201650993584</v>
      </c>
      <c r="K49" s="378">
        <v>-26.60561469075239</v>
      </c>
      <c r="L49" s="377">
        <v>11.978010784114602</v>
      </c>
      <c r="M49" s="379">
        <v>-8.6448232096122695</v>
      </c>
      <c r="O49" s="434">
        <v>187833</v>
      </c>
      <c r="P49" s="435">
        <v>98.204778605952541</v>
      </c>
      <c r="Q49" s="436">
        <v>65643.850999999995</v>
      </c>
      <c r="R49" s="437">
        <v>20.068115916530427</v>
      </c>
      <c r="S49" s="377">
        <v>-27.955492140933885</v>
      </c>
      <c r="T49" s="378">
        <v>-29.352736282295965</v>
      </c>
      <c r="U49" s="377">
        <v>13.451048424769112</v>
      </c>
      <c r="V49" s="379">
        <v>10.730088309634539</v>
      </c>
      <c r="X49" s="434">
        <v>49991</v>
      </c>
      <c r="Y49" s="435">
        <v>208.46321192057121</v>
      </c>
      <c r="Z49" s="436">
        <v>27876.214</v>
      </c>
      <c r="AA49" s="437">
        <v>23.449438351500437</v>
      </c>
      <c r="AB49" s="377">
        <v>-4.7009931944259051</v>
      </c>
      <c r="AC49" s="378">
        <v>-6.1166450613353049</v>
      </c>
      <c r="AD49" s="377">
        <v>16.688788083468765</v>
      </c>
      <c r="AE49" s="379">
        <v>10.837263463198894</v>
      </c>
    </row>
    <row r="50" spans="1:31" ht="49.5" customHeight="1">
      <c r="A50" s="646"/>
      <c r="B50" s="465"/>
      <c r="C50" s="651" t="s">
        <v>125</v>
      </c>
      <c r="D50" s="652"/>
      <c r="E50" s="645"/>
      <c r="F50" s="451">
        <v>12211</v>
      </c>
      <c r="G50" s="435">
        <v>18.341821802088877</v>
      </c>
      <c r="H50" s="436">
        <v>2437.2379999999998</v>
      </c>
      <c r="I50" s="437">
        <v>2.2321407954615529</v>
      </c>
      <c r="J50" s="377">
        <v>35.122275091291357</v>
      </c>
      <c r="K50" s="378">
        <v>12.390654762628657</v>
      </c>
      <c r="L50" s="377">
        <v>39.110805177133471</v>
      </c>
      <c r="M50" s="379">
        <v>13.490962300725755</v>
      </c>
      <c r="O50" s="434">
        <v>37888</v>
      </c>
      <c r="P50" s="435">
        <v>19.808993370825839</v>
      </c>
      <c r="Q50" s="436">
        <v>6872.4179999999997</v>
      </c>
      <c r="R50" s="437">
        <v>2.1009809593719635</v>
      </c>
      <c r="S50" s="377">
        <v>14.403043662056888</v>
      </c>
      <c r="T50" s="378">
        <v>12.184290459890576</v>
      </c>
      <c r="U50" s="377">
        <v>4.8102252688000675</v>
      </c>
      <c r="V50" s="379">
        <v>2.2965028609918505</v>
      </c>
      <c r="X50" s="434">
        <v>14791</v>
      </c>
      <c r="Y50" s="435">
        <v>61.678689514455982</v>
      </c>
      <c r="Z50" s="436">
        <v>3891.7849999999999</v>
      </c>
      <c r="AA50" s="437">
        <v>3.2737649536911335</v>
      </c>
      <c r="AB50" s="377">
        <v>18.89871382636656</v>
      </c>
      <c r="AC50" s="378">
        <v>17.13249199632358</v>
      </c>
      <c r="AD50" s="377">
        <v>25.5286962776363</v>
      </c>
      <c r="AE50" s="379">
        <v>19.233881935288764</v>
      </c>
    </row>
    <row r="51" spans="1:31" ht="49.5" customHeight="1" thickBot="1">
      <c r="A51" s="647"/>
      <c r="B51" s="466"/>
      <c r="C51" s="656" t="s">
        <v>8</v>
      </c>
      <c r="D51" s="657"/>
      <c r="E51" s="658"/>
      <c r="F51" s="452">
        <v>8586</v>
      </c>
      <c r="G51" s="412">
        <v>12.89680468370609</v>
      </c>
      <c r="H51" s="433">
        <v>2069.29</v>
      </c>
      <c r="I51" s="413">
        <v>1.895156167202644</v>
      </c>
      <c r="J51" s="381">
        <v>31.848894348894362</v>
      </c>
      <c r="K51" s="382">
        <v>9.6679548622841338</v>
      </c>
      <c r="L51" s="381">
        <v>23.458697845413681</v>
      </c>
      <c r="M51" s="383">
        <v>0.72148173558042572</v>
      </c>
      <c r="O51" s="431">
        <v>27963</v>
      </c>
      <c r="P51" s="412">
        <v>14.619902914601008</v>
      </c>
      <c r="Q51" s="433">
        <v>7030.2780000000002</v>
      </c>
      <c r="R51" s="413">
        <v>2.1492406627611431</v>
      </c>
      <c r="S51" s="381">
        <v>9.9131323454266749</v>
      </c>
      <c r="T51" s="382">
        <v>7.7814572907670509</v>
      </c>
      <c r="U51" s="381">
        <v>18.116150459576303</v>
      </c>
      <c r="V51" s="383">
        <v>15.283304586257998</v>
      </c>
      <c r="X51" s="431">
        <v>8823</v>
      </c>
      <c r="Y51" s="412">
        <v>36.792040942873712</v>
      </c>
      <c r="Z51" s="433">
        <v>2249.143</v>
      </c>
      <c r="AA51" s="413">
        <v>1.8919764399214594</v>
      </c>
      <c r="AB51" s="381">
        <v>10.536206464545231</v>
      </c>
      <c r="AC51" s="382">
        <v>8.8942083757103347</v>
      </c>
      <c r="AD51" s="381">
        <v>6.225936561313361</v>
      </c>
      <c r="AE51" s="383">
        <v>0.899086455927673</v>
      </c>
    </row>
    <row r="52" spans="1:31" ht="49.5" customHeight="1">
      <c r="A52" s="646" t="s">
        <v>30</v>
      </c>
      <c r="B52" s="636" t="s">
        <v>4</v>
      </c>
      <c r="C52" s="636" t="s">
        <v>5</v>
      </c>
      <c r="D52" s="25" t="s">
        <v>6</v>
      </c>
      <c r="E52" s="241"/>
      <c r="F52" s="453">
        <v>107394</v>
      </c>
      <c r="G52" s="297">
        <v>150.48383817440853</v>
      </c>
      <c r="H52" s="425" t="s">
        <v>22</v>
      </c>
      <c r="I52" s="408" t="s">
        <v>22</v>
      </c>
      <c r="J52" s="374">
        <v>41.738705803164891</v>
      </c>
      <c r="K52" s="297">
        <v>15.390585002411555</v>
      </c>
      <c r="L52" s="536" t="s">
        <v>203</v>
      </c>
      <c r="M52" s="533" t="s">
        <v>203</v>
      </c>
      <c r="O52" s="432">
        <v>412371</v>
      </c>
      <c r="P52" s="297">
        <v>211.17105503593126</v>
      </c>
      <c r="Q52" s="425" t="s">
        <v>22</v>
      </c>
      <c r="R52" s="408" t="s">
        <v>22</v>
      </c>
      <c r="S52" s="374">
        <v>18.542037376138708</v>
      </c>
      <c r="T52" s="297">
        <v>13.115465320978473</v>
      </c>
      <c r="U52" s="536" t="s">
        <v>203</v>
      </c>
      <c r="V52" s="533" t="s">
        <v>203</v>
      </c>
      <c r="X52" s="432">
        <v>57521</v>
      </c>
      <c r="Y52" s="297">
        <v>238.8526634391113</v>
      </c>
      <c r="Z52" s="425" t="s">
        <v>22</v>
      </c>
      <c r="AA52" s="408" t="s">
        <v>22</v>
      </c>
      <c r="AB52" s="374">
        <v>22.304437498671078</v>
      </c>
      <c r="AC52" s="297">
        <v>22.683827478353564</v>
      </c>
      <c r="AD52" s="536" t="s">
        <v>203</v>
      </c>
      <c r="AE52" s="533" t="s">
        <v>203</v>
      </c>
    </row>
    <row r="53" spans="1:31" ht="49.5" customHeight="1">
      <c r="A53" s="646"/>
      <c r="B53" s="636"/>
      <c r="C53" s="636"/>
      <c r="D53" s="352"/>
      <c r="E53" s="16" t="s">
        <v>7</v>
      </c>
      <c r="F53" s="453">
        <v>53463</v>
      </c>
      <c r="G53" s="297">
        <v>74.914030954414613</v>
      </c>
      <c r="H53" s="425" t="s">
        <v>22</v>
      </c>
      <c r="I53" s="408" t="s">
        <v>22</v>
      </c>
      <c r="J53" s="374">
        <v>33.128314948081368</v>
      </c>
      <c r="K53" s="297">
        <v>8.3807987041842296</v>
      </c>
      <c r="L53" s="536" t="s">
        <v>203</v>
      </c>
      <c r="M53" s="533" t="s">
        <v>203</v>
      </c>
      <c r="O53" s="432">
        <v>219657</v>
      </c>
      <c r="P53" s="297">
        <v>112.4841476147148</v>
      </c>
      <c r="Q53" s="425" t="s">
        <v>22</v>
      </c>
      <c r="R53" s="408" t="s">
        <v>22</v>
      </c>
      <c r="S53" s="374">
        <v>8.6313821685030945</v>
      </c>
      <c r="T53" s="297">
        <v>3.6584962974889379</v>
      </c>
      <c r="U53" s="536" t="s">
        <v>203</v>
      </c>
      <c r="V53" s="533" t="s">
        <v>203</v>
      </c>
      <c r="X53" s="432">
        <v>26312</v>
      </c>
      <c r="Y53" s="297">
        <v>109.25907547521597</v>
      </c>
      <c r="Z53" s="425" t="s">
        <v>22</v>
      </c>
      <c r="AA53" s="408" t="s">
        <v>22</v>
      </c>
      <c r="AB53" s="374">
        <v>16.64154623636847</v>
      </c>
      <c r="AC53" s="297">
        <v>17.003369852598496</v>
      </c>
      <c r="AD53" s="536" t="s">
        <v>203</v>
      </c>
      <c r="AE53" s="533" t="s">
        <v>203</v>
      </c>
    </row>
    <row r="54" spans="1:31" ht="49.5" customHeight="1">
      <c r="A54" s="646"/>
      <c r="B54" s="636"/>
      <c r="C54" s="636"/>
      <c r="D54" s="352"/>
      <c r="E54" s="16" t="s">
        <v>125</v>
      </c>
      <c r="F54" s="453">
        <v>26791</v>
      </c>
      <c r="G54" s="297">
        <v>37.540388741741424</v>
      </c>
      <c r="H54" s="425" t="s">
        <v>22</v>
      </c>
      <c r="I54" s="408" t="s">
        <v>22</v>
      </c>
      <c r="J54" s="374">
        <v>45.611174520354382</v>
      </c>
      <c r="K54" s="297">
        <v>18.543191964271216</v>
      </c>
      <c r="L54" s="536" t="s">
        <v>203</v>
      </c>
      <c r="M54" s="533" t="s">
        <v>203</v>
      </c>
      <c r="O54" s="432">
        <v>90187</v>
      </c>
      <c r="P54" s="297">
        <v>46.183858565528453</v>
      </c>
      <c r="Q54" s="425" t="s">
        <v>22</v>
      </c>
      <c r="R54" s="408" t="s">
        <v>22</v>
      </c>
      <c r="S54" s="374">
        <v>29.499016412274017</v>
      </c>
      <c r="T54" s="297">
        <v>23.570859960872951</v>
      </c>
      <c r="U54" s="536" t="s">
        <v>203</v>
      </c>
      <c r="V54" s="533" t="s">
        <v>203</v>
      </c>
      <c r="X54" s="432">
        <v>17305</v>
      </c>
      <c r="Y54" s="297">
        <v>71.858022997058839</v>
      </c>
      <c r="Z54" s="425" t="s">
        <v>22</v>
      </c>
      <c r="AA54" s="408" t="s">
        <v>22</v>
      </c>
      <c r="AB54" s="374">
        <v>18.316696294270486</v>
      </c>
      <c r="AC54" s="297">
        <v>18.683716248094058</v>
      </c>
      <c r="AD54" s="536" t="s">
        <v>203</v>
      </c>
      <c r="AE54" s="533" t="s">
        <v>203</v>
      </c>
    </row>
    <row r="55" spans="1:31" ht="49.5" customHeight="1">
      <c r="A55" s="646"/>
      <c r="B55" s="636"/>
      <c r="C55" s="636"/>
      <c r="D55" s="353"/>
      <c r="E55" s="16" t="s">
        <v>8</v>
      </c>
      <c r="F55" s="453">
        <v>27140</v>
      </c>
      <c r="G55" s="297">
        <v>38.029418478252488</v>
      </c>
      <c r="H55" s="425" t="s">
        <v>22</v>
      </c>
      <c r="I55" s="408" t="s">
        <v>22</v>
      </c>
      <c r="J55" s="374">
        <v>57.68984951484515</v>
      </c>
      <c r="K55" s="297">
        <v>28.376535409666019</v>
      </c>
      <c r="L55" s="536" t="s">
        <v>203</v>
      </c>
      <c r="M55" s="533" t="s">
        <v>203</v>
      </c>
      <c r="O55" s="432">
        <v>102527</v>
      </c>
      <c r="P55" s="297">
        <v>52.503048855688021</v>
      </c>
      <c r="Q55" s="425" t="s">
        <v>22</v>
      </c>
      <c r="R55" s="408" t="s">
        <v>22</v>
      </c>
      <c r="S55" s="374">
        <v>34.864907526768576</v>
      </c>
      <c r="T55" s="297">
        <v>28.691113363906936</v>
      </c>
      <c r="U55" s="536" t="s">
        <v>203</v>
      </c>
      <c r="V55" s="533" t="s">
        <v>203</v>
      </c>
      <c r="X55" s="432">
        <v>13904</v>
      </c>
      <c r="Y55" s="297">
        <v>57.735564966836527</v>
      </c>
      <c r="Z55" s="425" t="s">
        <v>22</v>
      </c>
      <c r="AA55" s="408" t="s">
        <v>22</v>
      </c>
      <c r="AB55" s="374">
        <v>41.200365593581807</v>
      </c>
      <c r="AC55" s="297">
        <v>41.638370991663038</v>
      </c>
      <c r="AD55" s="536" t="s">
        <v>203</v>
      </c>
      <c r="AE55" s="533" t="s">
        <v>203</v>
      </c>
    </row>
    <row r="56" spans="1:31" ht="49.5" customHeight="1">
      <c r="A56" s="646"/>
      <c r="B56" s="636"/>
      <c r="C56" s="636"/>
      <c r="D56" s="22" t="s">
        <v>3</v>
      </c>
      <c r="E56" s="15"/>
      <c r="F56" s="453">
        <v>19536</v>
      </c>
      <c r="G56" s="297">
        <v>27.37445539392559</v>
      </c>
      <c r="H56" s="453">
        <v>4955.2169999999996</v>
      </c>
      <c r="I56" s="414">
        <v>4.0243748228755347</v>
      </c>
      <c r="J56" s="374">
        <v>50.080663747407215</v>
      </c>
      <c r="K56" s="297">
        <v>22.181837975952874</v>
      </c>
      <c r="L56" s="297">
        <v>60.280535258556256</v>
      </c>
      <c r="M56" s="379">
        <v>25.416075331955312</v>
      </c>
      <c r="O56" s="432">
        <v>76416</v>
      </c>
      <c r="P56" s="297">
        <v>39.131867521299327</v>
      </c>
      <c r="Q56" s="453">
        <v>21937.062999999998</v>
      </c>
      <c r="R56" s="414">
        <v>6.3154902218603048</v>
      </c>
      <c r="S56" s="374">
        <v>32.980648754002516</v>
      </c>
      <c r="T56" s="297">
        <v>26.893111468678228</v>
      </c>
      <c r="U56" s="297">
        <v>41.029792900172879</v>
      </c>
      <c r="V56" s="379">
        <v>32.28121192070418</v>
      </c>
      <c r="X56" s="432">
        <v>20585</v>
      </c>
      <c r="Y56" s="297">
        <v>85.478035446082416</v>
      </c>
      <c r="Z56" s="453">
        <v>5561.5309999999999</v>
      </c>
      <c r="AA56" s="414">
        <v>4.6942911844819939</v>
      </c>
      <c r="AB56" s="374">
        <v>22.610042289594375</v>
      </c>
      <c r="AC56" s="297">
        <v>22.990380259372628</v>
      </c>
      <c r="AD56" s="297">
        <v>30.311478194651897</v>
      </c>
      <c r="AE56" s="379">
        <v>32.392494583214358</v>
      </c>
    </row>
    <row r="57" spans="1:31" ht="49.5" customHeight="1">
      <c r="A57" s="646"/>
      <c r="B57" s="636"/>
      <c r="C57" s="636"/>
      <c r="D57" s="23"/>
      <c r="E57" s="16" t="s">
        <v>7</v>
      </c>
      <c r="F57" s="453">
        <v>11493</v>
      </c>
      <c r="G57" s="297">
        <v>16.104351752783927</v>
      </c>
      <c r="H57" s="453">
        <v>3244.8780000000002</v>
      </c>
      <c r="I57" s="414">
        <v>2.6353246137359316</v>
      </c>
      <c r="J57" s="374">
        <v>66.468713789107767</v>
      </c>
      <c r="K57" s="297">
        <v>35.523477231405934</v>
      </c>
      <c r="L57" s="297">
        <v>80.397177803808347</v>
      </c>
      <c r="M57" s="298">
        <v>41.156915932540159</v>
      </c>
      <c r="O57" s="432">
        <v>42809</v>
      </c>
      <c r="P57" s="297">
        <v>21.922059735124879</v>
      </c>
      <c r="Q57" s="453">
        <v>13709.358</v>
      </c>
      <c r="R57" s="414">
        <v>3.9468052946277425</v>
      </c>
      <c r="S57" s="374">
        <v>44.600574227326462</v>
      </c>
      <c r="T57" s="297">
        <v>37.981104437278077</v>
      </c>
      <c r="U57" s="297">
        <v>53.488517379274128</v>
      </c>
      <c r="V57" s="298">
        <v>43.967077291351188</v>
      </c>
      <c r="X57" s="432">
        <v>8792</v>
      </c>
      <c r="Y57" s="297">
        <v>36.508277271894904</v>
      </c>
      <c r="Z57" s="453">
        <v>2893.0909999999999</v>
      </c>
      <c r="AA57" s="414">
        <v>2.4419555653297982</v>
      </c>
      <c r="AB57" s="374">
        <v>33.475026567481393</v>
      </c>
      <c r="AC57" s="297">
        <v>33.889067861920182</v>
      </c>
      <c r="AD57" s="297">
        <v>46.215177699172102</v>
      </c>
      <c r="AE57" s="298">
        <v>48.550169100267567</v>
      </c>
    </row>
    <row r="58" spans="1:31" ht="49.5" customHeight="1">
      <c r="A58" s="646"/>
      <c r="B58" s="636"/>
      <c r="C58" s="636"/>
      <c r="D58" s="23"/>
      <c r="E58" s="16" t="s">
        <v>125</v>
      </c>
      <c r="F58" s="453">
        <v>3379</v>
      </c>
      <c r="G58" s="297">
        <v>4.7347606867360037</v>
      </c>
      <c r="H58" s="453">
        <v>721.97</v>
      </c>
      <c r="I58" s="414">
        <v>0.58634725600744642</v>
      </c>
      <c r="J58" s="374">
        <v>4.322321704229708</v>
      </c>
      <c r="K58" s="297">
        <v>-15.070384888528807</v>
      </c>
      <c r="L58" s="297">
        <v>2.118552968067533</v>
      </c>
      <c r="M58" s="298">
        <v>-20.094426243502738</v>
      </c>
      <c r="O58" s="432">
        <v>11717</v>
      </c>
      <c r="P58" s="297">
        <v>6.0001582358022425</v>
      </c>
      <c r="Q58" s="453">
        <v>2663.7330000000002</v>
      </c>
      <c r="R58" s="414">
        <v>0.76686563352380488</v>
      </c>
      <c r="S58" s="374">
        <v>-4.2806960215668681</v>
      </c>
      <c r="T58" s="297">
        <v>-8.6624977149238731</v>
      </c>
      <c r="U58" s="297">
        <v>-9.6610014864696723</v>
      </c>
      <c r="V58" s="298">
        <v>-15.265051721863259</v>
      </c>
      <c r="X58" s="432">
        <v>5580</v>
      </c>
      <c r="Y58" s="297">
        <v>23.170630934619378</v>
      </c>
      <c r="Z58" s="453">
        <v>1221.654</v>
      </c>
      <c r="AA58" s="414">
        <v>1.0311548389619991</v>
      </c>
      <c r="AB58" s="374">
        <v>-7.4319840743198426</v>
      </c>
      <c r="AC58" s="297">
        <v>-7.1448368669123141</v>
      </c>
      <c r="AD58" s="297">
        <v>-13.229193079950491</v>
      </c>
      <c r="AE58" s="298">
        <v>-11.843501859567837</v>
      </c>
    </row>
    <row r="59" spans="1:31" ht="49.5" customHeight="1">
      <c r="A59" s="646"/>
      <c r="B59" s="636"/>
      <c r="C59" s="636"/>
      <c r="D59" s="24"/>
      <c r="E59" s="16" t="s">
        <v>8</v>
      </c>
      <c r="F59" s="453">
        <v>4664</v>
      </c>
      <c r="G59" s="297">
        <v>6.5353429544056585</v>
      </c>
      <c r="H59" s="453">
        <v>988.36900000000003</v>
      </c>
      <c r="I59" s="414">
        <v>0.80270295313215756</v>
      </c>
      <c r="J59" s="374">
        <v>62.28253305497563</v>
      </c>
      <c r="K59" s="297">
        <v>32.115474871710745</v>
      </c>
      <c r="L59" s="297">
        <v>68.704820459600228</v>
      </c>
      <c r="M59" s="298">
        <v>32.007897512282113</v>
      </c>
      <c r="O59" s="432">
        <v>21890</v>
      </c>
      <c r="P59" s="297">
        <v>11.209649550372202</v>
      </c>
      <c r="Q59" s="453">
        <v>5563.9719999999998</v>
      </c>
      <c r="R59" s="414">
        <v>1.6018192937087579</v>
      </c>
      <c r="S59" s="374">
        <v>40.158791138430018</v>
      </c>
      <c r="T59" s="297">
        <v>33.742655596035974</v>
      </c>
      <c r="U59" s="297">
        <v>51.4223952236934</v>
      </c>
      <c r="V59" s="298">
        <v>42.029124061072423</v>
      </c>
      <c r="X59" s="432">
        <v>6213</v>
      </c>
      <c r="Y59" s="297">
        <v>25.799127239568136</v>
      </c>
      <c r="Z59" s="453">
        <v>1446.7860000000001</v>
      </c>
      <c r="AA59" s="414">
        <v>1.221180780190197</v>
      </c>
      <c r="AB59" s="374">
        <v>48.850023957834225</v>
      </c>
      <c r="AC59" s="297">
        <v>49.311758697145819</v>
      </c>
      <c r="AD59" s="297">
        <v>64.162561995567984</v>
      </c>
      <c r="AE59" s="298">
        <v>66.78416514698705</v>
      </c>
    </row>
    <row r="60" spans="1:31" ht="49.5" customHeight="1">
      <c r="A60" s="646"/>
      <c r="B60" s="636"/>
      <c r="C60" s="636"/>
      <c r="D60" s="25" t="s">
        <v>20</v>
      </c>
      <c r="E60" s="15"/>
      <c r="F60" s="453">
        <v>260</v>
      </c>
      <c r="G60" s="297">
        <v>0.36432014754405473</v>
      </c>
      <c r="H60" s="453">
        <v>4084.7779999999998</v>
      </c>
      <c r="I60" s="414">
        <v>3.3174486082518451</v>
      </c>
      <c r="J60" s="374">
        <v>73.333333333333343</v>
      </c>
      <c r="K60" s="297">
        <v>41.112017500196032</v>
      </c>
      <c r="L60" s="297">
        <v>109.17169141274096</v>
      </c>
      <c r="M60" s="298">
        <v>63.672354632546728</v>
      </c>
      <c r="O60" s="432">
        <v>1282</v>
      </c>
      <c r="P60" s="297">
        <v>0.65649934781074293</v>
      </c>
      <c r="Q60" s="453">
        <v>15412.91</v>
      </c>
      <c r="R60" s="414">
        <v>4.4372431439620206</v>
      </c>
      <c r="S60" s="374">
        <v>77.808599167822479</v>
      </c>
      <c r="T60" s="297">
        <v>69.668945111180506</v>
      </c>
      <c r="U60" s="297">
        <v>80.931325754356436</v>
      </c>
      <c r="V60" s="298">
        <v>69.707510399220354</v>
      </c>
      <c r="X60" s="432">
        <v>729</v>
      </c>
      <c r="Y60" s="297">
        <v>3.0271308156518866</v>
      </c>
      <c r="Z60" s="453">
        <v>10511.227999999999</v>
      </c>
      <c r="AA60" s="414">
        <v>8.872154976476855</v>
      </c>
      <c r="AB60" s="374">
        <v>60.927152317880797</v>
      </c>
      <c r="AC60" s="297">
        <v>61.426350468797466</v>
      </c>
      <c r="AD60" s="297">
        <v>64.44544709855748</v>
      </c>
      <c r="AE60" s="298">
        <v>67.071567799340244</v>
      </c>
    </row>
    <row r="61" spans="1:31" ht="49.5" customHeight="1">
      <c r="A61" s="646"/>
      <c r="B61" s="636"/>
      <c r="C61" s="636"/>
      <c r="D61" s="25"/>
      <c r="E61" s="16" t="s">
        <v>7</v>
      </c>
      <c r="F61" s="453">
        <v>58</v>
      </c>
      <c r="G61" s="297">
        <v>8.1271417529058365E-2</v>
      </c>
      <c r="H61" s="453">
        <v>762.19799999999998</v>
      </c>
      <c r="I61" s="414">
        <v>0.61901838834627965</v>
      </c>
      <c r="J61" s="374">
        <v>31.818181818181813</v>
      </c>
      <c r="K61" s="297">
        <v>7.314209112911314</v>
      </c>
      <c r="L61" s="297">
        <v>-37.856660655058725</v>
      </c>
      <c r="M61" s="298">
        <v>-51.374172065922387</v>
      </c>
      <c r="O61" s="432">
        <v>339</v>
      </c>
      <c r="P61" s="297">
        <v>0.17359850148817621</v>
      </c>
      <c r="Q61" s="453">
        <v>6249.6459999999997</v>
      </c>
      <c r="R61" s="414">
        <v>1.7992188928430561</v>
      </c>
      <c r="S61" s="374">
        <v>46.120689655172413</v>
      </c>
      <c r="T61" s="297">
        <v>39.431632602377846</v>
      </c>
      <c r="U61" s="297">
        <v>61.553430684482493</v>
      </c>
      <c r="V61" s="298">
        <v>51.531695263977241</v>
      </c>
      <c r="X61" s="432">
        <v>213</v>
      </c>
      <c r="Y61" s="297">
        <v>0.88447032062256759</v>
      </c>
      <c r="Z61" s="453">
        <v>5177.8940000000002</v>
      </c>
      <c r="AA61" s="414">
        <v>4.3704767910818463</v>
      </c>
      <c r="AB61" s="374">
        <v>77.5</v>
      </c>
      <c r="AC61" s="297">
        <v>78.05060734320756</v>
      </c>
      <c r="AD61" s="297">
        <v>222.63916513381889</v>
      </c>
      <c r="AE61" s="298">
        <v>227.79156920088553</v>
      </c>
    </row>
    <row r="62" spans="1:31" ht="49.5" customHeight="1">
      <c r="A62" s="646"/>
      <c r="B62" s="636"/>
      <c r="C62" s="636"/>
      <c r="D62" s="25"/>
      <c r="E62" s="16" t="s">
        <v>125</v>
      </c>
      <c r="F62" s="453">
        <v>17</v>
      </c>
      <c r="G62" s="297">
        <v>2.3820932724034349E-2</v>
      </c>
      <c r="H62" s="453">
        <v>161.31800000000001</v>
      </c>
      <c r="I62" s="414">
        <v>0.13101426187322082</v>
      </c>
      <c r="J62" s="374">
        <v>142.85714285714283</v>
      </c>
      <c r="K62" s="297">
        <v>97.711892651373546</v>
      </c>
      <c r="L62" s="537" t="s">
        <v>209</v>
      </c>
      <c r="M62" s="538" t="s">
        <v>209</v>
      </c>
      <c r="O62" s="432">
        <v>46</v>
      </c>
      <c r="P62" s="297">
        <v>2.3556138845003259E-2</v>
      </c>
      <c r="Q62" s="453">
        <v>191.953</v>
      </c>
      <c r="R62" s="414">
        <v>5.5261604279330884E-2</v>
      </c>
      <c r="S62" s="374">
        <v>39.393939393939405</v>
      </c>
      <c r="T62" s="297">
        <v>33.012816942216517</v>
      </c>
      <c r="U62" s="297">
        <v>498.13349121276337</v>
      </c>
      <c r="V62" s="298">
        <v>461.02913775100069</v>
      </c>
      <c r="X62" s="432">
        <v>43</v>
      </c>
      <c r="Y62" s="297">
        <v>0.17855504125244323</v>
      </c>
      <c r="Z62" s="453">
        <v>119.006</v>
      </c>
      <c r="AA62" s="414">
        <v>0.10044874634349142</v>
      </c>
      <c r="AB62" s="374">
        <v>65.384615384615387</v>
      </c>
      <c r="AC62" s="297">
        <v>65.897640644808803</v>
      </c>
      <c r="AD62" s="297">
        <v>77.841206270454421</v>
      </c>
      <c r="AE62" s="298">
        <v>80.681251291336736</v>
      </c>
    </row>
    <row r="63" spans="1:31" ht="49.5" customHeight="1">
      <c r="A63" s="646"/>
      <c r="B63" s="636"/>
      <c r="C63" s="636"/>
      <c r="D63" s="25"/>
      <c r="E63" s="16" t="s">
        <v>8</v>
      </c>
      <c r="F63" s="453">
        <v>185</v>
      </c>
      <c r="G63" s="297">
        <v>0.25922779729096201</v>
      </c>
      <c r="H63" s="453">
        <v>3161.2620000000002</v>
      </c>
      <c r="I63" s="414">
        <v>2.567415958032345</v>
      </c>
      <c r="J63" s="374">
        <v>86.868686868686865</v>
      </c>
      <c r="K63" s="297">
        <v>52.13125429799689</v>
      </c>
      <c r="L63" s="297">
        <v>337.81881536961532</v>
      </c>
      <c r="M63" s="298">
        <v>242.583816815722</v>
      </c>
      <c r="O63" s="432">
        <v>897</v>
      </c>
      <c r="P63" s="297">
        <v>0.45934470747756351</v>
      </c>
      <c r="Q63" s="453">
        <v>8971.3109999999997</v>
      </c>
      <c r="R63" s="414">
        <v>2.5827626468396336</v>
      </c>
      <c r="S63" s="374">
        <v>96.71052631578948</v>
      </c>
      <c r="T63" s="297">
        <v>87.705587066483162</v>
      </c>
      <c r="U63" s="297">
        <v>94.264533605884679</v>
      </c>
      <c r="V63" s="298">
        <v>82.213611820210531</v>
      </c>
      <c r="X63" s="432">
        <v>473</v>
      </c>
      <c r="Y63" s="297">
        <v>1.9641054537768756</v>
      </c>
      <c r="Z63" s="453">
        <v>5214.3280000000004</v>
      </c>
      <c r="AA63" s="414">
        <v>4.4012294390515185</v>
      </c>
      <c r="AB63" s="374">
        <v>54.071661237785008</v>
      </c>
      <c r="AC63" s="297">
        <v>54.549593564870719</v>
      </c>
      <c r="AD63" s="297">
        <v>10.469516759103698</v>
      </c>
      <c r="AE63" s="298">
        <v>12.233665842493551</v>
      </c>
    </row>
    <row r="64" spans="1:31" ht="49.5" customHeight="1">
      <c r="A64" s="646"/>
      <c r="B64" s="636"/>
      <c r="C64" s="648"/>
      <c r="D64" s="6" t="s">
        <v>9</v>
      </c>
      <c r="E64" s="15"/>
      <c r="F64" s="453">
        <v>127190</v>
      </c>
      <c r="G64" s="297">
        <v>178.2226137158782</v>
      </c>
      <c r="H64" s="425" t="s">
        <v>22</v>
      </c>
      <c r="I64" s="408" t="s">
        <v>22</v>
      </c>
      <c r="J64" s="374">
        <v>43.01295313483854</v>
      </c>
      <c r="K64" s="297">
        <v>16.427959685681074</v>
      </c>
      <c r="L64" s="536" t="s">
        <v>203</v>
      </c>
      <c r="M64" s="533" t="s">
        <v>203</v>
      </c>
      <c r="O64" s="432">
        <v>490069</v>
      </c>
      <c r="P64" s="297">
        <v>250.95942190504132</v>
      </c>
      <c r="Q64" s="425" t="s">
        <v>22</v>
      </c>
      <c r="R64" s="408" t="s">
        <v>22</v>
      </c>
      <c r="S64" s="374">
        <v>20.690597802262744</v>
      </c>
      <c r="T64" s="297">
        <v>15.165669769549723</v>
      </c>
      <c r="U64" s="536" t="s">
        <v>203</v>
      </c>
      <c r="V64" s="533" t="s">
        <v>203</v>
      </c>
      <c r="X64" s="432">
        <v>78835</v>
      </c>
      <c r="Y64" s="297">
        <v>327.35782970084557</v>
      </c>
      <c r="Z64" s="425" t="s">
        <v>22</v>
      </c>
      <c r="AA64" s="408" t="s">
        <v>22</v>
      </c>
      <c r="AB64" s="374">
        <v>22.656480948454245</v>
      </c>
      <c r="AC64" s="297">
        <v>23.036962971565302</v>
      </c>
      <c r="AD64" s="536" t="s">
        <v>203</v>
      </c>
      <c r="AE64" s="533" t="s">
        <v>203</v>
      </c>
    </row>
    <row r="65" spans="1:62" ht="49.5" customHeight="1">
      <c r="A65" s="646"/>
      <c r="B65" s="636"/>
      <c r="C65" s="640" t="s">
        <v>10</v>
      </c>
      <c r="D65" s="6" t="s">
        <v>6</v>
      </c>
      <c r="E65" s="15"/>
      <c r="F65" s="453">
        <v>962</v>
      </c>
      <c r="G65" s="297">
        <v>1.3479845459130024</v>
      </c>
      <c r="H65" s="425" t="s">
        <v>22</v>
      </c>
      <c r="I65" s="408" t="s">
        <v>22</v>
      </c>
      <c r="J65" s="374">
        <v>-15.687992988606482</v>
      </c>
      <c r="K65" s="297">
        <v>-31.360938025759182</v>
      </c>
      <c r="L65" s="536" t="s">
        <v>203</v>
      </c>
      <c r="M65" s="533" t="s">
        <v>203</v>
      </c>
      <c r="O65" s="432">
        <v>3423</v>
      </c>
      <c r="P65" s="297">
        <v>1.7528839840531771</v>
      </c>
      <c r="Q65" s="425" t="s">
        <v>22</v>
      </c>
      <c r="R65" s="408" t="s">
        <v>22</v>
      </c>
      <c r="S65" s="374">
        <v>-20.153953813855836</v>
      </c>
      <c r="T65" s="297">
        <v>-23.809115582114629</v>
      </c>
      <c r="U65" s="536" t="s">
        <v>203</v>
      </c>
      <c r="V65" s="533" t="s">
        <v>203</v>
      </c>
      <c r="X65" s="432">
        <v>842</v>
      </c>
      <c r="Y65" s="297">
        <v>3.4963568542920282</v>
      </c>
      <c r="Z65" s="425" t="s">
        <v>22</v>
      </c>
      <c r="AA65" s="408" t="s">
        <v>22</v>
      </c>
      <c r="AB65" s="374">
        <v>-17.369970559371922</v>
      </c>
      <c r="AC65" s="297">
        <v>-17.11365111723407</v>
      </c>
      <c r="AD65" s="536" t="s">
        <v>203</v>
      </c>
      <c r="AE65" s="533" t="s">
        <v>203</v>
      </c>
    </row>
    <row r="66" spans="1:62" ht="49.5" customHeight="1">
      <c r="A66" s="646"/>
      <c r="B66" s="636"/>
      <c r="C66" s="636"/>
      <c r="D66" s="6" t="s">
        <v>3</v>
      </c>
      <c r="E66" s="15"/>
      <c r="F66" s="453">
        <v>552</v>
      </c>
      <c r="G66" s="297">
        <v>0.77347969786276238</v>
      </c>
      <c r="H66" s="384">
        <v>-780.8</v>
      </c>
      <c r="I66" s="414">
        <v>-0.63412598513873719</v>
      </c>
      <c r="J66" s="374">
        <v>20</v>
      </c>
      <c r="K66" s="297">
        <v>-2.3070648075565998</v>
      </c>
      <c r="L66" s="297">
        <v>-14.662096658728174</v>
      </c>
      <c r="M66" s="298">
        <v>-33.22492405671747</v>
      </c>
      <c r="O66" s="432">
        <v>1950</v>
      </c>
      <c r="P66" s="297">
        <v>0.99857545103818168</v>
      </c>
      <c r="Q66" s="384">
        <v>-2710.0540000000001</v>
      </c>
      <c r="R66" s="414">
        <v>-0.78020104777532928</v>
      </c>
      <c r="S66" s="374">
        <v>11.556064073226537</v>
      </c>
      <c r="T66" s="297">
        <v>6.4492932324101275</v>
      </c>
      <c r="U66" s="297">
        <v>-2.584094132803628</v>
      </c>
      <c r="V66" s="298">
        <v>-8.627150168280707</v>
      </c>
      <c r="X66" s="432">
        <v>510</v>
      </c>
      <c r="Y66" s="297">
        <v>2.1177458381103733</v>
      </c>
      <c r="Z66" s="384">
        <v>-523.03200000000004</v>
      </c>
      <c r="AA66" s="414">
        <v>-0.44147277194031403</v>
      </c>
      <c r="AB66" s="374">
        <v>13.333333333333329</v>
      </c>
      <c r="AC66" s="297">
        <v>13.684894829465861</v>
      </c>
      <c r="AD66" s="297">
        <v>0.50248166374274206</v>
      </c>
      <c r="AE66" s="298">
        <v>2.1074616266055131</v>
      </c>
    </row>
    <row r="67" spans="1:62" ht="49.5" customHeight="1" thickBot="1">
      <c r="A67" s="646"/>
      <c r="B67" s="637"/>
      <c r="C67" s="637"/>
      <c r="D67" s="26" t="s">
        <v>9</v>
      </c>
      <c r="E67" s="18"/>
      <c r="F67" s="454">
        <v>1514</v>
      </c>
      <c r="G67" s="387">
        <v>2.1214642437757649</v>
      </c>
      <c r="H67" s="426" t="s">
        <v>22</v>
      </c>
      <c r="I67" s="409" t="s">
        <v>22</v>
      </c>
      <c r="J67" s="375">
        <v>-5.4341036851967601</v>
      </c>
      <c r="K67" s="382">
        <v>-23.013166832521719</v>
      </c>
      <c r="L67" s="539" t="s">
        <v>203</v>
      </c>
      <c r="M67" s="540" t="s">
        <v>203</v>
      </c>
      <c r="O67" s="438">
        <v>5373</v>
      </c>
      <c r="P67" s="387">
        <v>2.7514594350913586</v>
      </c>
      <c r="Q67" s="426" t="s">
        <v>22</v>
      </c>
      <c r="R67" s="409" t="s">
        <v>22</v>
      </c>
      <c r="S67" s="375">
        <v>-10.969345484672743</v>
      </c>
      <c r="T67" s="382">
        <v>-15.04495674072453</v>
      </c>
      <c r="U67" s="539" t="s">
        <v>203</v>
      </c>
      <c r="V67" s="540" t="s">
        <v>203</v>
      </c>
      <c r="X67" s="438">
        <v>1352</v>
      </c>
      <c r="Y67" s="387">
        <v>5.6141026924024002</v>
      </c>
      <c r="Z67" s="426" t="s">
        <v>22</v>
      </c>
      <c r="AA67" s="409" t="s">
        <v>22</v>
      </c>
      <c r="AB67" s="375">
        <v>-7.9646017699115106</v>
      </c>
      <c r="AC67" s="382">
        <v>-7.6791067496268823</v>
      </c>
      <c r="AD67" s="539" t="s">
        <v>203</v>
      </c>
      <c r="AE67" s="540" t="s">
        <v>203</v>
      </c>
    </row>
    <row r="68" spans="1:62" ht="49.5" customHeight="1">
      <c r="A68" s="646"/>
      <c r="B68" s="649" t="s">
        <v>24</v>
      </c>
      <c r="C68" s="7" t="s">
        <v>11</v>
      </c>
      <c r="D68" s="21"/>
      <c r="E68" s="14"/>
      <c r="F68" s="443">
        <v>10433</v>
      </c>
      <c r="G68" s="444">
        <v>15.671134785127608</v>
      </c>
      <c r="H68" s="445">
        <v>28057.41</v>
      </c>
      <c r="I68" s="446">
        <v>25.696337196445704</v>
      </c>
      <c r="J68" s="374">
        <v>2.4349533627884057</v>
      </c>
      <c r="K68" s="297">
        <v>-14.797678833894096</v>
      </c>
      <c r="L68" s="297">
        <v>-1.0358300648804288</v>
      </c>
      <c r="M68" s="391">
        <v>-19.261923148760047</v>
      </c>
      <c r="O68" s="462">
        <v>16125</v>
      </c>
      <c r="P68" s="444">
        <v>8.4306381467632683</v>
      </c>
      <c r="Q68" s="445">
        <v>55023.947</v>
      </c>
      <c r="R68" s="446">
        <v>16.821483349309091</v>
      </c>
      <c r="S68" s="374">
        <v>-26.874064668269014</v>
      </c>
      <c r="T68" s="297">
        <v>-28.292282208511736</v>
      </c>
      <c r="U68" s="297">
        <v>-31.879732700488375</v>
      </c>
      <c r="V68" s="391">
        <v>-33.513499271426568</v>
      </c>
      <c r="X68" s="462">
        <v>16238</v>
      </c>
      <c r="Y68" s="444">
        <v>67.712700989502821</v>
      </c>
      <c r="Z68" s="445">
        <v>90611.584000000003</v>
      </c>
      <c r="AA68" s="446">
        <v>76.222357632202261</v>
      </c>
      <c r="AB68" s="374">
        <v>22.264889692041251</v>
      </c>
      <c r="AC68" s="297">
        <v>20.448663845080148</v>
      </c>
      <c r="AD68" s="297">
        <v>25.286099377641364</v>
      </c>
      <c r="AE68" s="391">
        <v>19.003450400591035</v>
      </c>
    </row>
    <row r="69" spans="1:62" ht="49.5" customHeight="1">
      <c r="A69" s="646"/>
      <c r="B69" s="636"/>
      <c r="C69" s="2" t="s">
        <v>21</v>
      </c>
      <c r="D69" s="6"/>
      <c r="E69" s="15"/>
      <c r="F69" s="443">
        <v>1260</v>
      </c>
      <c r="G69" s="444">
        <v>1.8926128466654639</v>
      </c>
      <c r="H69" s="445">
        <v>6668.8980000000001</v>
      </c>
      <c r="I69" s="446">
        <v>6.1077003093550823</v>
      </c>
      <c r="J69" s="374">
        <v>58.490566037735846</v>
      </c>
      <c r="K69" s="297">
        <v>31.827698124872711</v>
      </c>
      <c r="L69" s="297">
        <v>79.998655859924412</v>
      </c>
      <c r="M69" s="298">
        <v>46.848554577541222</v>
      </c>
      <c r="O69" s="462">
        <v>5227</v>
      </c>
      <c r="P69" s="444">
        <v>2.7328338352329675</v>
      </c>
      <c r="Q69" s="445">
        <v>25618.99</v>
      </c>
      <c r="R69" s="446">
        <v>7.832033818132242</v>
      </c>
      <c r="S69" s="374">
        <v>38.978994948152092</v>
      </c>
      <c r="T69" s="297">
        <v>36.28361132718868</v>
      </c>
      <c r="U69" s="297">
        <v>35.120008122287913</v>
      </c>
      <c r="V69" s="298">
        <v>31.879349195268816</v>
      </c>
      <c r="X69" s="462">
        <v>1634</v>
      </c>
      <c r="Y69" s="444">
        <v>6.8138042503293264</v>
      </c>
      <c r="Z69" s="445">
        <v>20216.148000000001</v>
      </c>
      <c r="AA69" s="446">
        <v>17.005799863310308</v>
      </c>
      <c r="AB69" s="374">
        <v>85.471055618615196</v>
      </c>
      <c r="AC69" s="297">
        <v>82.715912045295312</v>
      </c>
      <c r="AD69" s="297">
        <v>91.95272391701468</v>
      </c>
      <c r="AE69" s="298">
        <v>82.326982589366025</v>
      </c>
    </row>
    <row r="70" spans="1:62" ht="49.5" customHeight="1" thickBot="1">
      <c r="A70" s="647"/>
      <c r="B70" s="637"/>
      <c r="C70" s="17" t="s">
        <v>12</v>
      </c>
      <c r="D70" s="26"/>
      <c r="E70" s="18"/>
      <c r="F70" s="457">
        <v>7500</v>
      </c>
      <c r="G70" s="458">
        <v>11.265552658723001</v>
      </c>
      <c r="H70" s="455">
        <v>65675.903000000006</v>
      </c>
      <c r="I70" s="456">
        <v>60.149178030654298</v>
      </c>
      <c r="J70" s="375">
        <v>34.048257372654149</v>
      </c>
      <c r="K70" s="297">
        <v>11.497319044718708</v>
      </c>
      <c r="L70" s="297">
        <v>36.665545542524399</v>
      </c>
      <c r="M70" s="388">
        <v>11.496042720945184</v>
      </c>
      <c r="O70" s="464">
        <v>19500</v>
      </c>
      <c r="P70" s="458">
        <v>10.195190317016044</v>
      </c>
      <c r="Q70" s="455">
        <v>192887.91200000001</v>
      </c>
      <c r="R70" s="456">
        <v>58.96815799111971</v>
      </c>
      <c r="S70" s="375">
        <v>19.434066270594712</v>
      </c>
      <c r="T70" s="297">
        <v>17.117740511217107</v>
      </c>
      <c r="U70" s="297">
        <v>38.561765173446162</v>
      </c>
      <c r="V70" s="388">
        <v>35.238560657010197</v>
      </c>
      <c r="X70" s="464">
        <v>4069</v>
      </c>
      <c r="Y70" s="458">
        <v>16.967790388365991</v>
      </c>
      <c r="Z70" s="455">
        <v>84200.010999999999</v>
      </c>
      <c r="AA70" s="456">
        <v>70.828949983672757</v>
      </c>
      <c r="AB70" s="375">
        <v>35.905143620574478</v>
      </c>
      <c r="AC70" s="297">
        <v>33.886293931179807</v>
      </c>
      <c r="AD70" s="297">
        <v>49.262196350741874</v>
      </c>
      <c r="AE70" s="388">
        <v>41.777232018117502</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132702.19899999999</v>
      </c>
      <c r="I72" s="409" t="s">
        <v>22</v>
      </c>
      <c r="J72" s="541" t="s">
        <v>203</v>
      </c>
      <c r="K72" s="539" t="s">
        <v>203</v>
      </c>
      <c r="L72" s="389">
        <v>26.245618091490684</v>
      </c>
      <c r="M72" s="540" t="s">
        <v>203</v>
      </c>
      <c r="O72" s="430" t="s">
        <v>22</v>
      </c>
      <c r="P72" s="181" t="s">
        <v>22</v>
      </c>
      <c r="Q72" s="461">
        <v>387717.315</v>
      </c>
      <c r="R72" s="409" t="s">
        <v>22</v>
      </c>
      <c r="S72" s="541" t="s">
        <v>203</v>
      </c>
      <c r="T72" s="539" t="s">
        <v>203</v>
      </c>
      <c r="U72" s="389">
        <v>17.275573908610227</v>
      </c>
      <c r="V72" s="540" t="s">
        <v>203</v>
      </c>
      <c r="X72" s="430" t="s">
        <v>22</v>
      </c>
      <c r="Y72" s="181" t="s">
        <v>22</v>
      </c>
      <c r="Z72" s="461">
        <v>244594.61199999999</v>
      </c>
      <c r="AA72" s="409" t="s">
        <v>22</v>
      </c>
      <c r="AB72" s="541" t="s">
        <v>203</v>
      </c>
      <c r="AC72" s="539" t="s">
        <v>203</v>
      </c>
      <c r="AD72" s="389">
        <v>37.017996858857657</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91"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1" t="s">
        <v>205</v>
      </c>
    </row>
    <row r="5" spans="1:49" s="53" customFormat="1" ht="36.75" customHeight="1" thickBot="1">
      <c r="A5" s="692"/>
      <c r="B5" s="713" t="s">
        <v>85</v>
      </c>
      <c r="C5" s="725" t="s">
        <v>86</v>
      </c>
      <c r="D5" s="726"/>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2"/>
    </row>
    <row r="6" spans="1:49" s="53" customFormat="1" ht="36.75" customHeight="1" thickBot="1">
      <c r="A6" s="692"/>
      <c r="B6" s="714"/>
      <c r="C6" s="727"/>
      <c r="D6" s="728"/>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2"/>
    </row>
    <row r="7" spans="1:49" s="53" customFormat="1" ht="36.75" customHeight="1">
      <c r="A7" s="692"/>
      <c r="B7" s="714"/>
      <c r="C7" s="727"/>
      <c r="D7" s="728"/>
      <c r="E7" s="721" t="s">
        <v>97</v>
      </c>
      <c r="F7" s="721"/>
      <c r="G7" s="721" t="s">
        <v>124</v>
      </c>
      <c r="H7" s="721"/>
      <c r="I7" s="721" t="s">
        <v>98</v>
      </c>
      <c r="J7" s="723"/>
      <c r="K7" s="694" t="s">
        <v>91</v>
      </c>
      <c r="L7" s="699"/>
      <c r="M7" s="470"/>
      <c r="N7" s="470"/>
      <c r="O7" s="470"/>
      <c r="P7" s="470"/>
      <c r="Q7" s="470"/>
      <c r="R7" s="473"/>
      <c r="S7" s="716" t="s">
        <v>86</v>
      </c>
      <c r="T7" s="717"/>
      <c r="U7" s="252"/>
      <c r="V7" s="253"/>
      <c r="W7" s="253"/>
      <c r="X7" s="253"/>
      <c r="Y7" s="252"/>
      <c r="Z7" s="59"/>
      <c r="AA7" s="716" t="s">
        <v>92</v>
      </c>
      <c r="AB7" s="717"/>
      <c r="AC7" s="470"/>
      <c r="AD7" s="470"/>
      <c r="AE7" s="470"/>
      <c r="AF7" s="470"/>
      <c r="AG7" s="470"/>
      <c r="AH7" s="470"/>
      <c r="AI7" s="704" t="s">
        <v>93</v>
      </c>
      <c r="AJ7" s="705"/>
      <c r="AK7" s="694" t="s">
        <v>91</v>
      </c>
      <c r="AL7" s="695"/>
      <c r="AM7" s="698" t="s">
        <v>86</v>
      </c>
      <c r="AN7" s="699"/>
      <c r="AO7" s="694" t="s">
        <v>93</v>
      </c>
      <c r="AP7" s="702"/>
      <c r="AQ7" s="60" t="s">
        <v>94</v>
      </c>
      <c r="AR7" s="61"/>
      <c r="AS7" s="60" t="s">
        <v>95</v>
      </c>
      <c r="AT7" s="61"/>
      <c r="AU7" s="60" t="s">
        <v>96</v>
      </c>
      <c r="AV7" s="61"/>
      <c r="AW7" s="692"/>
    </row>
    <row r="8" spans="1:49" s="53" customFormat="1" ht="36.75" customHeight="1" thickBot="1">
      <c r="A8" s="693"/>
      <c r="B8" s="715"/>
      <c r="C8" s="729"/>
      <c r="D8" s="730"/>
      <c r="E8" s="722"/>
      <c r="F8" s="722"/>
      <c r="G8" s="722"/>
      <c r="H8" s="722"/>
      <c r="I8" s="722"/>
      <c r="J8" s="724"/>
      <c r="K8" s="696"/>
      <c r="L8" s="697"/>
      <c r="M8" s="708" t="s">
        <v>138</v>
      </c>
      <c r="N8" s="708"/>
      <c r="O8" s="708" t="s">
        <v>124</v>
      </c>
      <c r="P8" s="708"/>
      <c r="Q8" s="708" t="s">
        <v>98</v>
      </c>
      <c r="R8" s="708"/>
      <c r="S8" s="718"/>
      <c r="T8" s="720"/>
      <c r="U8" s="709" t="s">
        <v>97</v>
      </c>
      <c r="V8" s="710"/>
      <c r="W8" s="711" t="s">
        <v>124</v>
      </c>
      <c r="X8" s="712"/>
      <c r="Y8" s="62" t="s">
        <v>98</v>
      </c>
      <c r="Z8" s="63"/>
      <c r="AA8" s="718"/>
      <c r="AB8" s="719"/>
      <c r="AC8" s="708" t="s">
        <v>138</v>
      </c>
      <c r="AD8" s="708"/>
      <c r="AE8" s="708" t="s">
        <v>124</v>
      </c>
      <c r="AF8" s="708"/>
      <c r="AG8" s="708" t="s">
        <v>98</v>
      </c>
      <c r="AH8" s="708"/>
      <c r="AI8" s="706"/>
      <c r="AJ8" s="707"/>
      <c r="AK8" s="696"/>
      <c r="AL8" s="697"/>
      <c r="AM8" s="700"/>
      <c r="AN8" s="701"/>
      <c r="AO8" s="696"/>
      <c r="AP8" s="703"/>
      <c r="AQ8" s="471"/>
      <c r="AR8" s="472"/>
      <c r="AS8" s="471"/>
      <c r="AT8" s="472"/>
      <c r="AU8" s="471"/>
      <c r="AV8" s="472"/>
      <c r="AW8" s="693"/>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67426734</v>
      </c>
      <c r="C10" s="71">
        <v>958677</v>
      </c>
      <c r="D10" s="492">
        <v>142.1805481487506</v>
      </c>
      <c r="E10" s="230">
        <v>703183</v>
      </c>
      <c r="F10" s="492">
        <v>104.28845626721294</v>
      </c>
      <c r="G10" s="230">
        <v>149182</v>
      </c>
      <c r="H10" s="492">
        <v>22.125052060211011</v>
      </c>
      <c r="I10" s="230">
        <v>106312</v>
      </c>
      <c r="J10" s="493">
        <v>15.767039821326655</v>
      </c>
      <c r="K10" s="229">
        <v>732841</v>
      </c>
      <c r="L10" s="328">
        <v>101.37653180481227</v>
      </c>
      <c r="M10" s="354">
        <v>395067</v>
      </c>
      <c r="N10" s="328">
        <v>54.651039298472334</v>
      </c>
      <c r="O10" s="354">
        <v>164125</v>
      </c>
      <c r="P10" s="328">
        <v>22.704001662659177</v>
      </c>
      <c r="Q10" s="354">
        <v>173649</v>
      </c>
      <c r="R10" s="328">
        <v>24.021490843680752</v>
      </c>
      <c r="S10" s="73">
        <v>230567</v>
      </c>
      <c r="T10" s="328">
        <v>31.895162536812421</v>
      </c>
      <c r="U10" s="74">
        <v>132039</v>
      </c>
      <c r="V10" s="328">
        <v>18.265429858558139</v>
      </c>
      <c r="W10" s="354">
        <v>39561</v>
      </c>
      <c r="X10" s="328">
        <v>5.4726154441825416</v>
      </c>
      <c r="Y10" s="72">
        <v>58967</v>
      </c>
      <c r="Z10" s="328">
        <v>8.1571172340717357</v>
      </c>
      <c r="AA10" s="75">
        <v>3733</v>
      </c>
      <c r="AB10" s="328">
        <v>0.51639931885274459</v>
      </c>
      <c r="AC10" s="230">
        <v>1143</v>
      </c>
      <c r="AD10" s="328">
        <v>0.15811530175426924</v>
      </c>
      <c r="AE10" s="230">
        <v>251</v>
      </c>
      <c r="AF10" s="328">
        <v>3.4721732931164984E-2</v>
      </c>
      <c r="AG10" s="230">
        <v>2339</v>
      </c>
      <c r="AH10" s="328">
        <v>0.32356228416731037</v>
      </c>
      <c r="AI10" s="70">
        <v>967141</v>
      </c>
      <c r="AJ10" s="321">
        <v>133.78809366047741</v>
      </c>
      <c r="AK10" s="497">
        <v>11081</v>
      </c>
      <c r="AL10" s="328">
        <v>1.5328745920726661</v>
      </c>
      <c r="AM10" s="74">
        <v>6393</v>
      </c>
      <c r="AN10" s="328">
        <v>0.88436668776469229</v>
      </c>
      <c r="AO10" s="70">
        <v>17474</v>
      </c>
      <c r="AP10" s="328">
        <v>2.4172412798373584</v>
      </c>
      <c r="AQ10" s="70">
        <v>104450</v>
      </c>
      <c r="AR10" s="493">
        <v>15.49088822839914</v>
      </c>
      <c r="AS10" s="74">
        <v>21768</v>
      </c>
      <c r="AT10" s="492">
        <v>3.2283930584566054</v>
      </c>
      <c r="AU10" s="70">
        <v>115923</v>
      </c>
      <c r="AV10" s="492">
        <v>17.192438832941249</v>
      </c>
      <c r="AW10" s="468" t="s">
        <v>99</v>
      </c>
    </row>
    <row r="11" spans="1:49" s="82" customFormat="1" ht="36.75" customHeight="1">
      <c r="A11" s="77" t="s">
        <v>100</v>
      </c>
      <c r="B11" s="489">
        <v>2592463</v>
      </c>
      <c r="C11" s="79">
        <v>46643</v>
      </c>
      <c r="D11" s="329">
        <v>179.91770760084134</v>
      </c>
      <c r="E11" s="231">
        <v>30737</v>
      </c>
      <c r="F11" s="329">
        <v>118.56292645256653</v>
      </c>
      <c r="G11" s="231">
        <v>6862</v>
      </c>
      <c r="H11" s="329">
        <v>26.469037359453154</v>
      </c>
      <c r="I11" s="231">
        <v>9044</v>
      </c>
      <c r="J11" s="325">
        <v>34.885743788821671</v>
      </c>
      <c r="K11" s="494">
        <v>33373</v>
      </c>
      <c r="L11" s="329">
        <v>118.01819398532626</v>
      </c>
      <c r="M11" s="355">
        <v>17461</v>
      </c>
      <c r="N11" s="329">
        <v>61.747990446701884</v>
      </c>
      <c r="O11" s="355">
        <v>7474</v>
      </c>
      <c r="P11" s="329">
        <v>26.430587056792277</v>
      </c>
      <c r="Q11" s="355">
        <v>8438</v>
      </c>
      <c r="R11" s="329">
        <v>29.839616481832113</v>
      </c>
      <c r="S11" s="231">
        <v>13454</v>
      </c>
      <c r="T11" s="329">
        <v>47.577885772288369</v>
      </c>
      <c r="U11" s="81">
        <v>8088</v>
      </c>
      <c r="V11" s="329">
        <v>28.601898329587357</v>
      </c>
      <c r="W11" s="355">
        <v>1734</v>
      </c>
      <c r="X11" s="329">
        <v>6.1320093599782988</v>
      </c>
      <c r="Y11" s="355">
        <v>3632</v>
      </c>
      <c r="Z11" s="329">
        <v>12.84397808272271</v>
      </c>
      <c r="AA11" s="81">
        <v>157</v>
      </c>
      <c r="AB11" s="329">
        <v>0.55520499972121851</v>
      </c>
      <c r="AC11" s="231">
        <v>26</v>
      </c>
      <c r="AD11" s="329">
        <v>9.1944777023896057E-2</v>
      </c>
      <c r="AE11" s="231">
        <v>54</v>
      </c>
      <c r="AF11" s="329">
        <v>0.19096222920347641</v>
      </c>
      <c r="AG11" s="231">
        <v>77</v>
      </c>
      <c r="AH11" s="329">
        <v>0.27229799349384604</v>
      </c>
      <c r="AI11" s="78">
        <v>46984</v>
      </c>
      <c r="AJ11" s="322">
        <v>166.15128475733587</v>
      </c>
      <c r="AK11" s="494">
        <v>640</v>
      </c>
      <c r="AL11" s="329">
        <v>2.2632560498189798</v>
      </c>
      <c r="AM11" s="80">
        <v>329</v>
      </c>
      <c r="AN11" s="329">
        <v>1.1634550631100693</v>
      </c>
      <c r="AO11" s="79">
        <v>969</v>
      </c>
      <c r="AP11" s="329">
        <v>3.4267111129290493</v>
      </c>
      <c r="AQ11" s="78">
        <v>4187</v>
      </c>
      <c r="AR11" s="325">
        <v>16.150664445355634</v>
      </c>
      <c r="AS11" s="80">
        <v>515</v>
      </c>
      <c r="AT11" s="329">
        <v>1.9865278694430741</v>
      </c>
      <c r="AU11" s="79">
        <v>3169</v>
      </c>
      <c r="AV11" s="329">
        <v>12.223896734495344</v>
      </c>
      <c r="AW11" s="77" t="s">
        <v>100</v>
      </c>
    </row>
    <row r="12" spans="1:49" s="82" customFormat="1" ht="36.75" customHeight="1">
      <c r="A12" s="83" t="s">
        <v>37</v>
      </c>
      <c r="B12" s="490">
        <v>613873</v>
      </c>
      <c r="C12" s="85">
        <v>8330</v>
      </c>
      <c r="D12" s="330">
        <v>135.69581981940891</v>
      </c>
      <c r="E12" s="232">
        <v>5479</v>
      </c>
      <c r="F12" s="330">
        <v>89.252988810389112</v>
      </c>
      <c r="G12" s="232">
        <v>1952</v>
      </c>
      <c r="H12" s="330">
        <v>31.798108077729431</v>
      </c>
      <c r="I12" s="232">
        <v>899</v>
      </c>
      <c r="J12" s="326">
        <v>14.644722931290348</v>
      </c>
      <c r="K12" s="495">
        <v>5362</v>
      </c>
      <c r="L12" s="330">
        <v>83.369266872869915</v>
      </c>
      <c r="M12" s="356">
        <v>2915</v>
      </c>
      <c r="N12" s="330">
        <v>45.322904314512449</v>
      </c>
      <c r="O12" s="356">
        <v>1018</v>
      </c>
      <c r="P12" s="330">
        <v>15.82803313625169</v>
      </c>
      <c r="Q12" s="356">
        <v>1429</v>
      </c>
      <c r="R12" s="330">
        <v>22.218329422105761</v>
      </c>
      <c r="S12" s="232">
        <v>2755</v>
      </c>
      <c r="T12" s="330">
        <v>42.835197731211593</v>
      </c>
      <c r="U12" s="87">
        <v>1431</v>
      </c>
      <c r="V12" s="330">
        <v>22.24942575439702</v>
      </c>
      <c r="W12" s="356">
        <v>553</v>
      </c>
      <c r="X12" s="330">
        <v>8.5981358785335811</v>
      </c>
      <c r="Y12" s="356">
        <v>771</v>
      </c>
      <c r="Z12" s="330">
        <v>11.987636098280996</v>
      </c>
      <c r="AA12" s="87">
        <v>10</v>
      </c>
      <c r="AB12" s="330">
        <v>0.15548166145630346</v>
      </c>
      <c r="AC12" s="232">
        <v>5</v>
      </c>
      <c r="AD12" s="330">
        <v>7.774083072815173E-2</v>
      </c>
      <c r="AE12" s="232">
        <v>0</v>
      </c>
      <c r="AF12" s="330">
        <v>0</v>
      </c>
      <c r="AG12" s="232">
        <v>5</v>
      </c>
      <c r="AH12" s="330">
        <v>7.774083072815173E-2</v>
      </c>
      <c r="AI12" s="84">
        <v>8127</v>
      </c>
      <c r="AJ12" s="323">
        <v>126.3599462655378</v>
      </c>
      <c r="AK12" s="495">
        <v>53</v>
      </c>
      <c r="AL12" s="330">
        <v>0.82405280571840822</v>
      </c>
      <c r="AM12" s="86">
        <v>24</v>
      </c>
      <c r="AN12" s="330">
        <v>0.37315598749512824</v>
      </c>
      <c r="AO12" s="85">
        <v>77</v>
      </c>
      <c r="AP12" s="330">
        <v>1.1972087932135365</v>
      </c>
      <c r="AQ12" s="84">
        <v>867</v>
      </c>
      <c r="AR12" s="326">
        <v>14.1234424709997</v>
      </c>
      <c r="AS12" s="86">
        <v>184</v>
      </c>
      <c r="AT12" s="330">
        <v>2.9973626466712169</v>
      </c>
      <c r="AU12" s="85">
        <v>893</v>
      </c>
      <c r="AV12" s="330">
        <v>14.546982844985852</v>
      </c>
      <c r="AW12" s="83" t="s">
        <v>101</v>
      </c>
    </row>
    <row r="13" spans="1:49" s="82" customFormat="1" ht="36.75" customHeight="1">
      <c r="A13" s="83" t="s">
        <v>38</v>
      </c>
      <c r="B13" s="490">
        <v>483554</v>
      </c>
      <c r="C13" s="85">
        <v>6383</v>
      </c>
      <c r="D13" s="330">
        <v>132.00180331462465</v>
      </c>
      <c r="E13" s="232">
        <v>4678</v>
      </c>
      <c r="F13" s="330">
        <v>96.742039151780375</v>
      </c>
      <c r="G13" s="232">
        <v>1224</v>
      </c>
      <c r="H13" s="330">
        <v>25.312581428340994</v>
      </c>
      <c r="I13" s="232">
        <v>481</v>
      </c>
      <c r="J13" s="326">
        <v>9.9471827345032828</v>
      </c>
      <c r="K13" s="495">
        <v>6754</v>
      </c>
      <c r="L13" s="330">
        <v>120.29337763048994</v>
      </c>
      <c r="M13" s="356">
        <v>3761</v>
      </c>
      <c r="N13" s="330">
        <v>66.985992488639724</v>
      </c>
      <c r="O13" s="356">
        <v>1672</v>
      </c>
      <c r="P13" s="330">
        <v>29.779468077906309</v>
      </c>
      <c r="Q13" s="356">
        <v>1321</v>
      </c>
      <c r="R13" s="330">
        <v>23.527917063943921</v>
      </c>
      <c r="S13" s="232">
        <v>2200</v>
      </c>
      <c r="T13" s="330">
        <v>39.183510628824088</v>
      </c>
      <c r="U13" s="87">
        <v>1027</v>
      </c>
      <c r="V13" s="330">
        <v>18.291575189001062</v>
      </c>
      <c r="W13" s="356">
        <v>652</v>
      </c>
      <c r="X13" s="330">
        <v>11.612567695451503</v>
      </c>
      <c r="Y13" s="356">
        <v>521</v>
      </c>
      <c r="Z13" s="330">
        <v>9.2793677443715232</v>
      </c>
      <c r="AA13" s="87">
        <v>13</v>
      </c>
      <c r="AB13" s="330">
        <v>0.23153892644305143</v>
      </c>
      <c r="AC13" s="232">
        <v>3</v>
      </c>
      <c r="AD13" s="330">
        <v>5.343205994839649E-2</v>
      </c>
      <c r="AE13" s="232">
        <v>0</v>
      </c>
      <c r="AF13" s="330">
        <v>0</v>
      </c>
      <c r="AG13" s="232">
        <v>10</v>
      </c>
      <c r="AH13" s="330">
        <v>0.17810686649465493</v>
      </c>
      <c r="AI13" s="84">
        <v>8967</v>
      </c>
      <c r="AJ13" s="323">
        <v>159.70842718575707</v>
      </c>
      <c r="AK13" s="495">
        <v>206</v>
      </c>
      <c r="AL13" s="330">
        <v>3.6690014497898917</v>
      </c>
      <c r="AM13" s="86">
        <v>83</v>
      </c>
      <c r="AN13" s="330">
        <v>1.4782869919056363</v>
      </c>
      <c r="AO13" s="85">
        <v>289</v>
      </c>
      <c r="AP13" s="330">
        <v>5.1472884416955287</v>
      </c>
      <c r="AQ13" s="84">
        <v>548</v>
      </c>
      <c r="AR13" s="326">
        <v>11.332757044714757</v>
      </c>
      <c r="AS13" s="86">
        <v>97</v>
      </c>
      <c r="AT13" s="330">
        <v>2.0059807177688533</v>
      </c>
      <c r="AU13" s="85">
        <v>1272</v>
      </c>
      <c r="AV13" s="330">
        <v>26.305231680432794</v>
      </c>
      <c r="AW13" s="83" t="s">
        <v>38</v>
      </c>
    </row>
    <row r="14" spans="1:49" s="82" customFormat="1" ht="36.75" customHeight="1">
      <c r="A14" s="83" t="s">
        <v>39</v>
      </c>
      <c r="B14" s="490">
        <v>1171598</v>
      </c>
      <c r="C14" s="85">
        <v>12097</v>
      </c>
      <c r="D14" s="330">
        <v>103.25213938569372</v>
      </c>
      <c r="E14" s="232">
        <v>9591</v>
      </c>
      <c r="F14" s="330">
        <v>81.862550123847939</v>
      </c>
      <c r="G14" s="232">
        <v>1716</v>
      </c>
      <c r="H14" s="330">
        <v>14.646662080338135</v>
      </c>
      <c r="I14" s="232">
        <v>790</v>
      </c>
      <c r="J14" s="326">
        <v>6.7429271815076506</v>
      </c>
      <c r="K14" s="495">
        <v>16061</v>
      </c>
      <c r="L14" s="330">
        <v>130.23798171267688</v>
      </c>
      <c r="M14" s="356">
        <v>9340</v>
      </c>
      <c r="N14" s="330">
        <v>75.737671950463977</v>
      </c>
      <c r="O14" s="356">
        <v>3193</v>
      </c>
      <c r="P14" s="330">
        <v>25.891904340238916</v>
      </c>
      <c r="Q14" s="356">
        <v>3528</v>
      </c>
      <c r="R14" s="330">
        <v>28.608405421973977</v>
      </c>
      <c r="S14" s="232">
        <v>4495</v>
      </c>
      <c r="T14" s="330">
        <v>36.449768245967412</v>
      </c>
      <c r="U14" s="87">
        <v>2467</v>
      </c>
      <c r="V14" s="330">
        <v>20.004800503404134</v>
      </c>
      <c r="W14" s="356">
        <v>822</v>
      </c>
      <c r="X14" s="330">
        <v>6.6655638483170652</v>
      </c>
      <c r="Y14" s="356">
        <v>1206</v>
      </c>
      <c r="Z14" s="330">
        <v>9.7794038942462063</v>
      </c>
      <c r="AA14" s="87">
        <v>36</v>
      </c>
      <c r="AB14" s="330">
        <v>0.29192250430585687</v>
      </c>
      <c r="AC14" s="232">
        <v>15</v>
      </c>
      <c r="AD14" s="330">
        <v>0.12163437679410703</v>
      </c>
      <c r="AE14" s="232">
        <v>0</v>
      </c>
      <c r="AF14" s="330">
        <v>0</v>
      </c>
      <c r="AG14" s="232">
        <v>21</v>
      </c>
      <c r="AH14" s="330">
        <v>0.17028812751174985</v>
      </c>
      <c r="AI14" s="84">
        <v>20592</v>
      </c>
      <c r="AJ14" s="323">
        <v>166.97967246295013</v>
      </c>
      <c r="AK14" s="495">
        <v>113</v>
      </c>
      <c r="AL14" s="330">
        <v>0.91631230518227302</v>
      </c>
      <c r="AM14" s="86">
        <v>89</v>
      </c>
      <c r="AN14" s="330">
        <v>0.7216973023117017</v>
      </c>
      <c r="AO14" s="85">
        <v>202</v>
      </c>
      <c r="AP14" s="330">
        <v>1.6380096074939745</v>
      </c>
      <c r="AQ14" s="84">
        <v>1567</v>
      </c>
      <c r="AR14" s="326">
        <v>13.374894801800618</v>
      </c>
      <c r="AS14" s="86">
        <v>410</v>
      </c>
      <c r="AT14" s="330">
        <v>3.4994938536938438</v>
      </c>
      <c r="AU14" s="85">
        <v>1502</v>
      </c>
      <c r="AV14" s="330">
        <v>12.820096995727203</v>
      </c>
      <c r="AW14" s="83" t="s">
        <v>39</v>
      </c>
    </row>
    <row r="15" spans="1:49" s="82" customFormat="1" ht="36.75" customHeight="1">
      <c r="A15" s="83" t="s">
        <v>40</v>
      </c>
      <c r="B15" s="490">
        <v>465469</v>
      </c>
      <c r="C15" s="85">
        <v>5651</v>
      </c>
      <c r="D15" s="330">
        <v>121.40443294827368</v>
      </c>
      <c r="E15" s="232">
        <v>4733</v>
      </c>
      <c r="F15" s="330">
        <v>101.68238916018036</v>
      </c>
      <c r="G15" s="232">
        <v>691</v>
      </c>
      <c r="H15" s="330">
        <v>14.845242110645392</v>
      </c>
      <c r="I15" s="232">
        <v>227</v>
      </c>
      <c r="J15" s="326">
        <v>4.8768016774479079</v>
      </c>
      <c r="K15" s="495">
        <v>6102</v>
      </c>
      <c r="L15" s="330">
        <v>114.81017373928947</v>
      </c>
      <c r="M15" s="356">
        <v>4030</v>
      </c>
      <c r="N15" s="330">
        <v>75.825139326341613</v>
      </c>
      <c r="O15" s="356">
        <v>1068</v>
      </c>
      <c r="P15" s="330">
        <v>20.094602680032963</v>
      </c>
      <c r="Q15" s="356">
        <v>1004</v>
      </c>
      <c r="R15" s="330">
        <v>18.890431732914884</v>
      </c>
      <c r="S15" s="232">
        <v>1256</v>
      </c>
      <c r="T15" s="330">
        <v>23.631854837192325</v>
      </c>
      <c r="U15" s="87">
        <v>802</v>
      </c>
      <c r="V15" s="330">
        <v>15.089767181073444</v>
      </c>
      <c r="W15" s="356">
        <v>154</v>
      </c>
      <c r="X15" s="330">
        <v>2.8975363415028808</v>
      </c>
      <c r="Y15" s="356">
        <v>300</v>
      </c>
      <c r="Z15" s="330">
        <v>5.6445513146160016</v>
      </c>
      <c r="AA15" s="87">
        <v>0</v>
      </c>
      <c r="AB15" s="330">
        <v>0</v>
      </c>
      <c r="AC15" s="232">
        <v>0</v>
      </c>
      <c r="AD15" s="330">
        <v>0</v>
      </c>
      <c r="AE15" s="232">
        <v>0</v>
      </c>
      <c r="AF15" s="330">
        <v>0</v>
      </c>
      <c r="AG15" s="232">
        <v>0</v>
      </c>
      <c r="AH15" s="330">
        <v>0</v>
      </c>
      <c r="AI15" s="84">
        <v>7358</v>
      </c>
      <c r="AJ15" s="323">
        <v>138.44202857648179</v>
      </c>
      <c r="AK15" s="495">
        <v>43</v>
      </c>
      <c r="AL15" s="330">
        <v>0.80905235509496021</v>
      </c>
      <c r="AM15" s="86">
        <v>62</v>
      </c>
      <c r="AN15" s="330">
        <v>1.1665406050206402</v>
      </c>
      <c r="AO15" s="85">
        <v>105</v>
      </c>
      <c r="AP15" s="330">
        <v>1.9755929601156004</v>
      </c>
      <c r="AQ15" s="84">
        <v>553</v>
      </c>
      <c r="AR15" s="326">
        <v>11.880490430082347</v>
      </c>
      <c r="AS15" s="86">
        <v>103</v>
      </c>
      <c r="AT15" s="330">
        <v>2.2128219065072003</v>
      </c>
      <c r="AU15" s="85">
        <v>1682</v>
      </c>
      <c r="AV15" s="330">
        <v>36.13559657034088</v>
      </c>
      <c r="AW15" s="83" t="s">
        <v>40</v>
      </c>
    </row>
    <row r="16" spans="1:49" s="82" customFormat="1" ht="36.75" customHeight="1">
      <c r="A16" s="83" t="s">
        <v>41</v>
      </c>
      <c r="B16" s="490">
        <v>485999</v>
      </c>
      <c r="C16" s="85">
        <v>2565</v>
      </c>
      <c r="D16" s="330">
        <v>52.7778863742518</v>
      </c>
      <c r="E16" s="232">
        <v>1782</v>
      </c>
      <c r="F16" s="330">
        <v>36.666742112638097</v>
      </c>
      <c r="G16" s="232">
        <v>599</v>
      </c>
      <c r="H16" s="330">
        <v>12.325128241004611</v>
      </c>
      <c r="I16" s="232">
        <v>184</v>
      </c>
      <c r="J16" s="326">
        <v>3.7860160206090958</v>
      </c>
      <c r="K16" s="495">
        <v>4365</v>
      </c>
      <c r="L16" s="330">
        <v>78.669532692762886</v>
      </c>
      <c r="M16" s="356">
        <v>2687</v>
      </c>
      <c r="N16" s="330">
        <v>48.427270182234565</v>
      </c>
      <c r="O16" s="356">
        <v>641</v>
      </c>
      <c r="P16" s="330">
        <v>11.552616370231618</v>
      </c>
      <c r="Q16" s="356">
        <v>1037</v>
      </c>
      <c r="R16" s="330">
        <v>18.689646140296706</v>
      </c>
      <c r="S16" s="232">
        <v>1494</v>
      </c>
      <c r="T16" s="330">
        <v>26.92606685979101</v>
      </c>
      <c r="U16" s="87">
        <v>805</v>
      </c>
      <c r="V16" s="330">
        <v>14.508355971975746</v>
      </c>
      <c r="W16" s="356">
        <v>349</v>
      </c>
      <c r="X16" s="330">
        <v>6.2899580549311001</v>
      </c>
      <c r="Y16" s="356">
        <v>340</v>
      </c>
      <c r="Z16" s="330">
        <v>6.1277528328841653</v>
      </c>
      <c r="AA16" s="87">
        <v>7</v>
      </c>
      <c r="AB16" s="330">
        <v>0.12615961714761517</v>
      </c>
      <c r="AC16" s="232">
        <v>5</v>
      </c>
      <c r="AD16" s="330">
        <v>9.0114012248296557E-2</v>
      </c>
      <c r="AE16" s="232">
        <v>0</v>
      </c>
      <c r="AF16" s="330">
        <v>0</v>
      </c>
      <c r="AG16" s="232">
        <v>2</v>
      </c>
      <c r="AH16" s="330">
        <v>3.6045604899318621E-2</v>
      </c>
      <c r="AI16" s="84">
        <v>5866</v>
      </c>
      <c r="AJ16" s="323">
        <v>105.72175916970153</v>
      </c>
      <c r="AK16" s="495">
        <v>88</v>
      </c>
      <c r="AL16" s="330">
        <v>1.5860066155700192</v>
      </c>
      <c r="AM16" s="86">
        <v>50</v>
      </c>
      <c r="AN16" s="330">
        <v>0.90114012248296549</v>
      </c>
      <c r="AO16" s="85">
        <v>138</v>
      </c>
      <c r="AP16" s="330">
        <v>2.4871467380529846</v>
      </c>
      <c r="AQ16" s="84">
        <v>587</v>
      </c>
      <c r="AR16" s="326">
        <v>12.078214152704017</v>
      </c>
      <c r="AS16" s="86">
        <v>179</v>
      </c>
      <c r="AT16" s="330">
        <v>3.6831351504838485</v>
      </c>
      <c r="AU16" s="85">
        <v>561</v>
      </c>
      <c r="AV16" s="330">
        <v>11.543233628052732</v>
      </c>
      <c r="AW16" s="83" t="s">
        <v>41</v>
      </c>
    </row>
    <row r="17" spans="1:49" s="82" customFormat="1" ht="36.75" customHeight="1">
      <c r="A17" s="83" t="s">
        <v>42</v>
      </c>
      <c r="B17" s="490">
        <v>876576</v>
      </c>
      <c r="C17" s="85">
        <v>10082</v>
      </c>
      <c r="D17" s="330">
        <v>115.01569744095207</v>
      </c>
      <c r="E17" s="232">
        <v>7350</v>
      </c>
      <c r="F17" s="330">
        <v>83.848976015770461</v>
      </c>
      <c r="G17" s="232">
        <v>1716</v>
      </c>
      <c r="H17" s="330">
        <v>19.576169094294166</v>
      </c>
      <c r="I17" s="232">
        <v>1016</v>
      </c>
      <c r="J17" s="326">
        <v>11.590552330887453</v>
      </c>
      <c r="K17" s="495">
        <v>9859</v>
      </c>
      <c r="L17" s="330">
        <v>99.700934277003881</v>
      </c>
      <c r="M17" s="356">
        <v>5265</v>
      </c>
      <c r="N17" s="330">
        <v>53.243272032500812</v>
      </c>
      <c r="O17" s="356">
        <v>2063</v>
      </c>
      <c r="P17" s="330">
        <v>20.862463476362617</v>
      </c>
      <c r="Q17" s="356">
        <v>2531</v>
      </c>
      <c r="R17" s="330">
        <v>25.595198768140463</v>
      </c>
      <c r="S17" s="232">
        <v>2613</v>
      </c>
      <c r="T17" s="330">
        <v>26.424438712426326</v>
      </c>
      <c r="U17" s="87">
        <v>1345</v>
      </c>
      <c r="V17" s="330">
        <v>13.601557622737625</v>
      </c>
      <c r="W17" s="356">
        <v>543</v>
      </c>
      <c r="X17" s="330">
        <v>5.4911864603319929</v>
      </c>
      <c r="Y17" s="356">
        <v>725</v>
      </c>
      <c r="Z17" s="330">
        <v>7.3316946293567122</v>
      </c>
      <c r="AA17" s="87">
        <v>34</v>
      </c>
      <c r="AB17" s="330">
        <v>0.34383119641121135</v>
      </c>
      <c r="AC17" s="232">
        <v>17</v>
      </c>
      <c r="AD17" s="330">
        <v>0.17191559820560567</v>
      </c>
      <c r="AE17" s="232">
        <v>2</v>
      </c>
      <c r="AF17" s="330">
        <v>2.0225364494777135E-2</v>
      </c>
      <c r="AG17" s="232">
        <v>15</v>
      </c>
      <c r="AH17" s="330">
        <v>0.15169023371082851</v>
      </c>
      <c r="AI17" s="84">
        <v>12506</v>
      </c>
      <c r="AJ17" s="323">
        <v>126.46920418584143</v>
      </c>
      <c r="AK17" s="495">
        <v>243</v>
      </c>
      <c r="AL17" s="330">
        <v>2.4573817861154219</v>
      </c>
      <c r="AM17" s="86">
        <v>108</v>
      </c>
      <c r="AN17" s="330">
        <v>1.0921696827179652</v>
      </c>
      <c r="AO17" s="85">
        <v>351</v>
      </c>
      <c r="AP17" s="330">
        <v>3.5495514688333873</v>
      </c>
      <c r="AQ17" s="84">
        <v>1048</v>
      </c>
      <c r="AR17" s="326">
        <v>11.955609097214616</v>
      </c>
      <c r="AS17" s="86">
        <v>436</v>
      </c>
      <c r="AT17" s="330">
        <v>4.9738984412076084</v>
      </c>
      <c r="AU17" s="85">
        <v>1219</v>
      </c>
      <c r="AV17" s="330">
        <v>13.906381192275401</v>
      </c>
      <c r="AW17" s="83" t="s">
        <v>42</v>
      </c>
    </row>
    <row r="18" spans="1:49" s="82" customFormat="1" ht="36.75" customHeight="1">
      <c r="A18" s="83" t="s">
        <v>43</v>
      </c>
      <c r="B18" s="490">
        <v>1391849</v>
      </c>
      <c r="C18" s="85">
        <v>19158</v>
      </c>
      <c r="D18" s="330">
        <v>137.64424158080368</v>
      </c>
      <c r="E18" s="232">
        <v>13064</v>
      </c>
      <c r="F18" s="330">
        <v>93.860756446999645</v>
      </c>
      <c r="G18" s="232">
        <v>4020</v>
      </c>
      <c r="H18" s="330">
        <v>28.882443425975087</v>
      </c>
      <c r="I18" s="232">
        <v>2074</v>
      </c>
      <c r="J18" s="326">
        <v>14.901041707828938</v>
      </c>
      <c r="K18" s="495">
        <v>16366</v>
      </c>
      <c r="L18" s="330">
        <v>106.34659442023691</v>
      </c>
      <c r="M18" s="356">
        <v>9627</v>
      </c>
      <c r="N18" s="330">
        <v>62.556438010730837</v>
      </c>
      <c r="O18" s="356">
        <v>3476</v>
      </c>
      <c r="P18" s="330">
        <v>22.587117328897932</v>
      </c>
      <c r="Q18" s="356">
        <v>3263</v>
      </c>
      <c r="R18" s="330">
        <v>21.203039080608153</v>
      </c>
      <c r="S18" s="232">
        <v>6590</v>
      </c>
      <c r="T18" s="330">
        <v>42.821951437697749</v>
      </c>
      <c r="U18" s="87">
        <v>3212</v>
      </c>
      <c r="V18" s="330">
        <v>20.871640063412013</v>
      </c>
      <c r="W18" s="356">
        <v>1841</v>
      </c>
      <c r="X18" s="330">
        <v>11.962854718786273</v>
      </c>
      <c r="Y18" s="356">
        <v>1537</v>
      </c>
      <c r="Z18" s="330">
        <v>9.987456655499459</v>
      </c>
      <c r="AA18" s="87">
        <v>77</v>
      </c>
      <c r="AB18" s="330">
        <v>0.5003475357667263</v>
      </c>
      <c r="AC18" s="232">
        <v>31</v>
      </c>
      <c r="AD18" s="330">
        <v>0.20143861829569501</v>
      </c>
      <c r="AE18" s="232">
        <v>7</v>
      </c>
      <c r="AF18" s="330">
        <v>4.5486139615156941E-2</v>
      </c>
      <c r="AG18" s="232">
        <v>39</v>
      </c>
      <c r="AH18" s="330">
        <v>0.25342277785587436</v>
      </c>
      <c r="AI18" s="84">
        <v>23033</v>
      </c>
      <c r="AJ18" s="323">
        <v>149.66889339370138</v>
      </c>
      <c r="AK18" s="495">
        <v>78</v>
      </c>
      <c r="AL18" s="330">
        <v>0.50684555571174872</v>
      </c>
      <c r="AM18" s="86">
        <v>69</v>
      </c>
      <c r="AN18" s="330">
        <v>0.44836337620654698</v>
      </c>
      <c r="AO18" s="85">
        <v>147</v>
      </c>
      <c r="AP18" s="330">
        <v>0.9552089319182957</v>
      </c>
      <c r="AQ18" s="84">
        <v>2300</v>
      </c>
      <c r="AR18" s="326">
        <v>16.524781064612611</v>
      </c>
      <c r="AS18" s="86">
        <v>511</v>
      </c>
      <c r="AT18" s="330">
        <v>3.6713752713117587</v>
      </c>
      <c r="AU18" s="85">
        <v>1424</v>
      </c>
      <c r="AV18" s="330">
        <v>10.230994885221024</v>
      </c>
      <c r="AW18" s="83" t="s">
        <v>43</v>
      </c>
    </row>
    <row r="19" spans="1:49" s="82" customFormat="1" ht="36.75" customHeight="1">
      <c r="A19" s="83" t="s">
        <v>44</v>
      </c>
      <c r="B19" s="490">
        <v>1078624</v>
      </c>
      <c r="C19" s="85">
        <v>14917</v>
      </c>
      <c r="D19" s="330">
        <v>138.29657044530811</v>
      </c>
      <c r="E19" s="232">
        <v>11532</v>
      </c>
      <c r="F19" s="330">
        <v>106.91399412584923</v>
      </c>
      <c r="G19" s="232">
        <v>2050</v>
      </c>
      <c r="H19" s="330">
        <v>19.005696146201085</v>
      </c>
      <c r="I19" s="232">
        <v>1335</v>
      </c>
      <c r="J19" s="326">
        <v>12.37688017325778</v>
      </c>
      <c r="K19" s="495">
        <v>10024</v>
      </c>
      <c r="L19" s="330">
        <v>85.23522024058714</v>
      </c>
      <c r="M19" s="356">
        <v>5232</v>
      </c>
      <c r="N19" s="330">
        <v>44.488295321104538</v>
      </c>
      <c r="O19" s="356">
        <v>2672</v>
      </c>
      <c r="P19" s="330">
        <v>22.720322075304153</v>
      </c>
      <c r="Q19" s="356">
        <v>2120</v>
      </c>
      <c r="R19" s="330">
        <v>18.026602844178445</v>
      </c>
      <c r="S19" s="232">
        <v>4260</v>
      </c>
      <c r="T19" s="330">
        <v>36.223267979339703</v>
      </c>
      <c r="U19" s="87">
        <v>2059</v>
      </c>
      <c r="V19" s="330">
        <v>17.507912856680857</v>
      </c>
      <c r="W19" s="356">
        <v>1330</v>
      </c>
      <c r="X19" s="330">
        <v>11.309142350357231</v>
      </c>
      <c r="Y19" s="356">
        <v>871</v>
      </c>
      <c r="Z19" s="330">
        <v>7.4062127723016156</v>
      </c>
      <c r="AA19" s="87">
        <v>30</v>
      </c>
      <c r="AB19" s="330">
        <v>0.25509343647422328</v>
      </c>
      <c r="AC19" s="232">
        <v>7</v>
      </c>
      <c r="AD19" s="330">
        <v>5.9521801843985429E-2</v>
      </c>
      <c r="AE19" s="232">
        <v>0</v>
      </c>
      <c r="AF19" s="330">
        <v>0</v>
      </c>
      <c r="AG19" s="232">
        <v>23</v>
      </c>
      <c r="AH19" s="330">
        <v>0.19557163463023783</v>
      </c>
      <c r="AI19" s="84">
        <v>14314</v>
      </c>
      <c r="AJ19" s="323">
        <v>121.71358165640106</v>
      </c>
      <c r="AK19" s="495">
        <v>122</v>
      </c>
      <c r="AL19" s="330">
        <v>1.0373799749951746</v>
      </c>
      <c r="AM19" s="86">
        <v>80</v>
      </c>
      <c r="AN19" s="330">
        <v>0.680249163931262</v>
      </c>
      <c r="AO19" s="85">
        <v>202</v>
      </c>
      <c r="AP19" s="330">
        <v>1.7176291389264366</v>
      </c>
      <c r="AQ19" s="84">
        <v>1545</v>
      </c>
      <c r="AR19" s="326">
        <v>14.323805144332038</v>
      </c>
      <c r="AS19" s="86">
        <v>334</v>
      </c>
      <c r="AT19" s="330">
        <v>3.0965378111371527</v>
      </c>
      <c r="AU19" s="85">
        <v>1981</v>
      </c>
      <c r="AV19" s="330">
        <v>18.36599222713383</v>
      </c>
      <c r="AW19" s="83" t="s">
        <v>44</v>
      </c>
    </row>
    <row r="20" spans="1:49" s="82" customFormat="1" ht="36.75" customHeight="1">
      <c r="A20" s="83" t="s">
        <v>45</v>
      </c>
      <c r="B20" s="490">
        <v>873469</v>
      </c>
      <c r="C20" s="85">
        <v>12153</v>
      </c>
      <c r="D20" s="330">
        <v>139.13487484959398</v>
      </c>
      <c r="E20" s="232">
        <v>9546</v>
      </c>
      <c r="F20" s="330">
        <v>109.28836627287288</v>
      </c>
      <c r="G20" s="232">
        <v>1632</v>
      </c>
      <c r="H20" s="330">
        <v>18.684120443885245</v>
      </c>
      <c r="I20" s="232">
        <v>975</v>
      </c>
      <c r="J20" s="326">
        <v>11.162388132835853</v>
      </c>
      <c r="K20" s="495">
        <v>7907</v>
      </c>
      <c r="L20" s="330">
        <v>81.390888310469123</v>
      </c>
      <c r="M20" s="356">
        <v>4692</v>
      </c>
      <c r="N20" s="330">
        <v>48.297211072811585</v>
      </c>
      <c r="O20" s="356">
        <v>1522</v>
      </c>
      <c r="P20" s="330">
        <v>15.666742381248769</v>
      </c>
      <c r="Q20" s="356">
        <v>1693</v>
      </c>
      <c r="R20" s="330">
        <v>17.426934856408781</v>
      </c>
      <c r="S20" s="232">
        <v>3280</v>
      </c>
      <c r="T20" s="330">
        <v>33.762756248683289</v>
      </c>
      <c r="U20" s="87">
        <v>2110</v>
      </c>
      <c r="V20" s="330">
        <v>21.719334050220041</v>
      </c>
      <c r="W20" s="356">
        <v>635</v>
      </c>
      <c r="X20" s="330">
        <v>6.5363872615591125</v>
      </c>
      <c r="Y20" s="356">
        <v>535</v>
      </c>
      <c r="Z20" s="330">
        <v>5.5070349369041338</v>
      </c>
      <c r="AA20" s="87">
        <v>132</v>
      </c>
      <c r="AB20" s="330">
        <v>1.3587450685445714</v>
      </c>
      <c r="AC20" s="232">
        <v>57</v>
      </c>
      <c r="AD20" s="330">
        <v>0.58673082505333762</v>
      </c>
      <c r="AE20" s="232">
        <v>5</v>
      </c>
      <c r="AF20" s="330">
        <v>5.1467616232748918E-2</v>
      </c>
      <c r="AG20" s="232">
        <v>70</v>
      </c>
      <c r="AH20" s="330">
        <v>0.72054662725848484</v>
      </c>
      <c r="AI20" s="84">
        <v>11319</v>
      </c>
      <c r="AJ20" s="323">
        <v>116.51238962769699</v>
      </c>
      <c r="AK20" s="495">
        <v>49</v>
      </c>
      <c r="AL20" s="330">
        <v>0.50438263908093939</v>
      </c>
      <c r="AM20" s="86">
        <v>27</v>
      </c>
      <c r="AN20" s="330">
        <v>0.27792512765684413</v>
      </c>
      <c r="AO20" s="85">
        <v>76</v>
      </c>
      <c r="AP20" s="330">
        <v>0.78230776673778357</v>
      </c>
      <c r="AQ20" s="84">
        <v>1540</v>
      </c>
      <c r="AR20" s="326">
        <v>17.630848948274068</v>
      </c>
      <c r="AS20" s="86">
        <v>277</v>
      </c>
      <c r="AT20" s="330">
        <v>3.1712630900466987</v>
      </c>
      <c r="AU20" s="85">
        <v>1530</v>
      </c>
      <c r="AV20" s="330">
        <v>17.516362916142416</v>
      </c>
      <c r="AW20" s="83" t="s">
        <v>45</v>
      </c>
    </row>
    <row r="21" spans="1:49" s="82" customFormat="1" ht="36.75" customHeight="1">
      <c r="A21" s="83" t="s">
        <v>46</v>
      </c>
      <c r="B21" s="490">
        <v>3821202</v>
      </c>
      <c r="C21" s="85">
        <v>38975</v>
      </c>
      <c r="D21" s="330">
        <v>101.99670156144585</v>
      </c>
      <c r="E21" s="232">
        <v>27457</v>
      </c>
      <c r="F21" s="330">
        <v>71.854353682427671</v>
      </c>
      <c r="G21" s="232">
        <v>7971</v>
      </c>
      <c r="H21" s="330">
        <v>20.859928368089413</v>
      </c>
      <c r="I21" s="232">
        <v>3547</v>
      </c>
      <c r="J21" s="326">
        <v>9.2824195109287597</v>
      </c>
      <c r="K21" s="495">
        <v>31632</v>
      </c>
      <c r="L21" s="330">
        <v>78.174498271974201</v>
      </c>
      <c r="M21" s="356">
        <v>17071</v>
      </c>
      <c r="N21" s="330">
        <v>42.188823343477225</v>
      </c>
      <c r="O21" s="356">
        <v>7469</v>
      </c>
      <c r="P21" s="330">
        <v>18.458691438839633</v>
      </c>
      <c r="Q21" s="356">
        <v>7092</v>
      </c>
      <c r="R21" s="330">
        <v>17.52698348965734</v>
      </c>
      <c r="S21" s="232">
        <v>8313</v>
      </c>
      <c r="T21" s="330">
        <v>20.544530985550121</v>
      </c>
      <c r="U21" s="87">
        <v>4611</v>
      </c>
      <c r="V21" s="330">
        <v>11.395504916921883</v>
      </c>
      <c r="W21" s="356">
        <v>1455</v>
      </c>
      <c r="X21" s="330">
        <v>3.5958489815921366</v>
      </c>
      <c r="Y21" s="356">
        <v>2247</v>
      </c>
      <c r="Z21" s="330">
        <v>5.5531770870361035</v>
      </c>
      <c r="AA21" s="87">
        <v>147</v>
      </c>
      <c r="AB21" s="330">
        <v>0.36329195896497873</v>
      </c>
      <c r="AC21" s="232">
        <v>61</v>
      </c>
      <c r="AD21" s="330">
        <v>0.15075380610111364</v>
      </c>
      <c r="AE21" s="232">
        <v>6</v>
      </c>
      <c r="AF21" s="330">
        <v>1.4828243223060356E-2</v>
      </c>
      <c r="AG21" s="232">
        <v>80</v>
      </c>
      <c r="AH21" s="330">
        <v>0.19770990964080473</v>
      </c>
      <c r="AI21" s="84">
        <v>40092</v>
      </c>
      <c r="AJ21" s="323">
        <v>99.082321216489305</v>
      </c>
      <c r="AK21" s="495">
        <v>313</v>
      </c>
      <c r="AL21" s="330">
        <v>0.77354002146964862</v>
      </c>
      <c r="AM21" s="86">
        <v>191</v>
      </c>
      <c r="AN21" s="330">
        <v>0.47203240926742135</v>
      </c>
      <c r="AO21" s="85">
        <v>504</v>
      </c>
      <c r="AP21" s="330">
        <v>1.2455724307370699</v>
      </c>
      <c r="AQ21" s="84">
        <v>5843</v>
      </c>
      <c r="AR21" s="326">
        <v>15.291000057050111</v>
      </c>
      <c r="AS21" s="86">
        <v>1300</v>
      </c>
      <c r="AT21" s="330">
        <v>3.4020708667063402</v>
      </c>
      <c r="AU21" s="85">
        <v>10946</v>
      </c>
      <c r="AV21" s="330">
        <v>28.645436697667385</v>
      </c>
      <c r="AW21" s="83" t="s">
        <v>46</v>
      </c>
    </row>
    <row r="22" spans="1:49" s="82" customFormat="1" ht="36.75" customHeight="1">
      <c r="A22" s="83" t="s">
        <v>47</v>
      </c>
      <c r="B22" s="490">
        <v>3179211</v>
      </c>
      <c r="C22" s="85">
        <v>45040</v>
      </c>
      <c r="D22" s="330">
        <v>141.67037041580443</v>
      </c>
      <c r="E22" s="232">
        <v>31363</v>
      </c>
      <c r="F22" s="330">
        <v>98.650262596600228</v>
      </c>
      <c r="G22" s="232">
        <v>8088</v>
      </c>
      <c r="H22" s="330">
        <v>25.44027433221639</v>
      </c>
      <c r="I22" s="232">
        <v>5589</v>
      </c>
      <c r="J22" s="326">
        <v>17.579833486987809</v>
      </c>
      <c r="K22" s="495">
        <v>32890</v>
      </c>
      <c r="L22" s="330">
        <v>96.920250261896825</v>
      </c>
      <c r="M22" s="356">
        <v>17311</v>
      </c>
      <c r="N22" s="330">
        <v>51.012053885183825</v>
      </c>
      <c r="O22" s="356">
        <v>7001</v>
      </c>
      <c r="P22" s="330">
        <v>20.630546430025529</v>
      </c>
      <c r="Q22" s="356">
        <v>8578</v>
      </c>
      <c r="R22" s="330">
        <v>25.277649946687472</v>
      </c>
      <c r="S22" s="232">
        <v>9219</v>
      </c>
      <c r="T22" s="330">
        <v>27.166548712813221</v>
      </c>
      <c r="U22" s="87">
        <v>5384</v>
      </c>
      <c r="V22" s="330">
        <v>15.865570915477424</v>
      </c>
      <c r="W22" s="356">
        <v>1361</v>
      </c>
      <c r="X22" s="330">
        <v>4.0105947280766667</v>
      </c>
      <c r="Y22" s="356">
        <v>2474</v>
      </c>
      <c r="Z22" s="330">
        <v>7.2903830692591285</v>
      </c>
      <c r="AA22" s="87">
        <v>164</v>
      </c>
      <c r="AB22" s="330">
        <v>0.4832751913332648</v>
      </c>
      <c r="AC22" s="232">
        <v>42</v>
      </c>
      <c r="AD22" s="330">
        <v>0.12376559778047025</v>
      </c>
      <c r="AE22" s="232">
        <v>8</v>
      </c>
      <c r="AF22" s="330">
        <v>2.3574399577232431E-2</v>
      </c>
      <c r="AG22" s="232">
        <v>114</v>
      </c>
      <c r="AH22" s="330">
        <v>0.3359351939755621</v>
      </c>
      <c r="AI22" s="84">
        <v>42273</v>
      </c>
      <c r="AJ22" s="323">
        <v>124.5700741660433</v>
      </c>
      <c r="AK22" s="495">
        <v>174</v>
      </c>
      <c r="AL22" s="330">
        <v>0.51274319080480535</v>
      </c>
      <c r="AM22" s="86">
        <v>110</v>
      </c>
      <c r="AN22" s="330">
        <v>0.3241479941869459</v>
      </c>
      <c r="AO22" s="85">
        <v>284</v>
      </c>
      <c r="AP22" s="330">
        <v>0.83689118499175119</v>
      </c>
      <c r="AQ22" s="84">
        <v>4836</v>
      </c>
      <c r="AR22" s="326">
        <v>15.211321299529978</v>
      </c>
      <c r="AS22" s="86">
        <v>923</v>
      </c>
      <c r="AT22" s="330">
        <v>2.9032360544801836</v>
      </c>
      <c r="AU22" s="85">
        <v>3082</v>
      </c>
      <c r="AV22" s="330">
        <v>9.6942291656640602</v>
      </c>
      <c r="AW22" s="83" t="s">
        <v>47</v>
      </c>
    </row>
    <row r="23" spans="1:49" s="82" customFormat="1" ht="36.75" customHeight="1">
      <c r="A23" s="83" t="s">
        <v>48</v>
      </c>
      <c r="B23" s="490">
        <v>9257500</v>
      </c>
      <c r="C23" s="85">
        <v>153362</v>
      </c>
      <c r="D23" s="330">
        <v>165.66243586281394</v>
      </c>
      <c r="E23" s="232">
        <v>106837</v>
      </c>
      <c r="F23" s="330">
        <v>115.40588711855253</v>
      </c>
      <c r="G23" s="232">
        <v>27709</v>
      </c>
      <c r="H23" s="330">
        <v>29.931406967323792</v>
      </c>
      <c r="I23" s="232">
        <v>18816</v>
      </c>
      <c r="J23" s="326">
        <v>20.325141776937617</v>
      </c>
      <c r="K23" s="495">
        <v>124883</v>
      </c>
      <c r="L23" s="330">
        <v>132.74001888233136</v>
      </c>
      <c r="M23" s="356">
        <v>66502</v>
      </c>
      <c r="N23" s="330">
        <v>70.685975959200206</v>
      </c>
      <c r="O23" s="356">
        <v>28702</v>
      </c>
      <c r="P23" s="330">
        <v>30.507787464752408</v>
      </c>
      <c r="Q23" s="356">
        <v>29679</v>
      </c>
      <c r="R23" s="330">
        <v>31.546255458378738</v>
      </c>
      <c r="S23" s="232">
        <v>18988</v>
      </c>
      <c r="T23" s="330">
        <v>20.182630770703039</v>
      </c>
      <c r="U23" s="87">
        <v>9650</v>
      </c>
      <c r="V23" s="330">
        <v>10.257130131519084</v>
      </c>
      <c r="W23" s="356">
        <v>2776</v>
      </c>
      <c r="X23" s="330">
        <v>2.9506521497509817</v>
      </c>
      <c r="Y23" s="356">
        <v>6562</v>
      </c>
      <c r="Z23" s="330">
        <v>6.9748484894329756</v>
      </c>
      <c r="AA23" s="87">
        <v>461</v>
      </c>
      <c r="AB23" s="330">
        <v>0.49000383322593749</v>
      </c>
      <c r="AC23" s="232">
        <v>132</v>
      </c>
      <c r="AD23" s="330">
        <v>0.14030478521870662</v>
      </c>
      <c r="AE23" s="232">
        <v>20</v>
      </c>
      <c r="AF23" s="330">
        <v>2.1258300790713124E-2</v>
      </c>
      <c r="AG23" s="232">
        <v>309</v>
      </c>
      <c r="AH23" s="330">
        <v>0.32844074721651778</v>
      </c>
      <c r="AI23" s="84">
        <v>144332</v>
      </c>
      <c r="AJ23" s="323">
        <v>153.41265348626035</v>
      </c>
      <c r="AK23" s="495">
        <v>1317</v>
      </c>
      <c r="AL23" s="330">
        <v>1.3998591070684592</v>
      </c>
      <c r="AM23" s="86">
        <v>602</v>
      </c>
      <c r="AN23" s="330">
        <v>0.63987485380046505</v>
      </c>
      <c r="AO23" s="85">
        <v>1919</v>
      </c>
      <c r="AP23" s="330">
        <v>2.0397339608689244</v>
      </c>
      <c r="AQ23" s="84">
        <v>14915</v>
      </c>
      <c r="AR23" s="326">
        <v>16.111261139616527</v>
      </c>
      <c r="AS23" s="86">
        <v>2943</v>
      </c>
      <c r="AT23" s="330">
        <v>3.1790440183634892</v>
      </c>
      <c r="AU23" s="85">
        <v>8912</v>
      </c>
      <c r="AV23" s="330">
        <v>9.6267890899270867</v>
      </c>
      <c r="AW23" s="83" t="s">
        <v>48</v>
      </c>
    </row>
    <row r="24" spans="1:49" s="82" customFormat="1" ht="36.75" customHeight="1">
      <c r="A24" s="83" t="s">
        <v>49</v>
      </c>
      <c r="B24" s="490">
        <v>5024870</v>
      </c>
      <c r="C24" s="85">
        <v>71649</v>
      </c>
      <c r="D24" s="330">
        <v>142.58876349039875</v>
      </c>
      <c r="E24" s="232">
        <v>49490</v>
      </c>
      <c r="F24" s="330">
        <v>98.490110191905458</v>
      </c>
      <c r="G24" s="232">
        <v>12517</v>
      </c>
      <c r="H24" s="330">
        <v>24.910097176643376</v>
      </c>
      <c r="I24" s="232">
        <v>9642</v>
      </c>
      <c r="J24" s="326">
        <v>19.188556121849917</v>
      </c>
      <c r="K24" s="495">
        <v>61798</v>
      </c>
      <c r="L24" s="330">
        <v>116.78912493010695</v>
      </c>
      <c r="M24" s="356">
        <v>32212</v>
      </c>
      <c r="N24" s="330">
        <v>60.875939225356888</v>
      </c>
      <c r="O24" s="356">
        <v>14117</v>
      </c>
      <c r="P24" s="330">
        <v>26.679052342119803</v>
      </c>
      <c r="Q24" s="356">
        <v>15469</v>
      </c>
      <c r="R24" s="330">
        <v>29.234133362630253</v>
      </c>
      <c r="S24" s="232">
        <v>14517</v>
      </c>
      <c r="T24" s="330">
        <v>27.43499347244834</v>
      </c>
      <c r="U24" s="87">
        <v>7555</v>
      </c>
      <c r="V24" s="330">
        <v>14.277838099080197</v>
      </c>
      <c r="W24" s="356">
        <v>2601</v>
      </c>
      <c r="X24" s="330">
        <v>4.9155071999612963</v>
      </c>
      <c r="Y24" s="356">
        <v>4361</v>
      </c>
      <c r="Z24" s="330">
        <v>8.2416481734068476</v>
      </c>
      <c r="AA24" s="87">
        <v>226</v>
      </c>
      <c r="AB24" s="330">
        <v>0.42710673863562204</v>
      </c>
      <c r="AC24" s="232">
        <v>65</v>
      </c>
      <c r="AD24" s="330">
        <v>0.12284043367838686</v>
      </c>
      <c r="AE24" s="232">
        <v>19</v>
      </c>
      <c r="AF24" s="330">
        <v>3.5907203690605391E-2</v>
      </c>
      <c r="AG24" s="232">
        <v>142</v>
      </c>
      <c r="AH24" s="330">
        <v>0.26835910126662976</v>
      </c>
      <c r="AI24" s="84">
        <v>76541</v>
      </c>
      <c r="AJ24" s="323">
        <v>144.65122514119091</v>
      </c>
      <c r="AK24" s="495">
        <v>620</v>
      </c>
      <c r="AL24" s="330">
        <v>1.1717087520092286</v>
      </c>
      <c r="AM24" s="86">
        <v>287</v>
      </c>
      <c r="AN24" s="330">
        <v>0.54238776101072361</v>
      </c>
      <c r="AO24" s="85">
        <v>907</v>
      </c>
      <c r="AP24" s="330">
        <v>1.7140965130199521</v>
      </c>
      <c r="AQ24" s="84">
        <v>7230</v>
      </c>
      <c r="AR24" s="326">
        <v>14.388431939532763</v>
      </c>
      <c r="AS24" s="86">
        <v>1742</v>
      </c>
      <c r="AT24" s="330">
        <v>3.4667563538957231</v>
      </c>
      <c r="AU24" s="85">
        <v>5828</v>
      </c>
      <c r="AV24" s="330">
        <v>11.598310006030008</v>
      </c>
      <c r="AW24" s="83" t="s">
        <v>49</v>
      </c>
    </row>
    <row r="25" spans="1:49" s="82" customFormat="1" ht="36.75" customHeight="1">
      <c r="A25" s="83" t="s">
        <v>50</v>
      </c>
      <c r="B25" s="490">
        <v>1143358</v>
      </c>
      <c r="C25" s="85">
        <v>9654</v>
      </c>
      <c r="D25" s="330">
        <v>84.435496143814973</v>
      </c>
      <c r="E25" s="232">
        <v>7587</v>
      </c>
      <c r="F25" s="330">
        <v>66.357168970698595</v>
      </c>
      <c r="G25" s="232">
        <v>1404</v>
      </c>
      <c r="H25" s="330">
        <v>12.279618457211129</v>
      </c>
      <c r="I25" s="232">
        <v>663</v>
      </c>
      <c r="J25" s="326">
        <v>5.7987087159052546</v>
      </c>
      <c r="K25" s="495">
        <v>8907</v>
      </c>
      <c r="L25" s="330">
        <v>73.591824122122603</v>
      </c>
      <c r="M25" s="356">
        <v>5503</v>
      </c>
      <c r="N25" s="330">
        <v>45.467139120247076</v>
      </c>
      <c r="O25" s="356">
        <v>1490</v>
      </c>
      <c r="P25" s="330">
        <v>12.31074637273635</v>
      </c>
      <c r="Q25" s="356">
        <v>1914</v>
      </c>
      <c r="R25" s="330">
        <v>15.813938629139178</v>
      </c>
      <c r="S25" s="232">
        <v>3591</v>
      </c>
      <c r="T25" s="330">
        <v>29.669724982883377</v>
      </c>
      <c r="U25" s="87">
        <v>2097</v>
      </c>
      <c r="V25" s="330">
        <v>17.325929626596061</v>
      </c>
      <c r="W25" s="356">
        <v>401</v>
      </c>
      <c r="X25" s="330">
        <v>3.3131606009847494</v>
      </c>
      <c r="Y25" s="356">
        <v>1093</v>
      </c>
      <c r="Z25" s="330">
        <v>9.0306347553025716</v>
      </c>
      <c r="AA25" s="87">
        <v>25</v>
      </c>
      <c r="AB25" s="330">
        <v>0.20655614719356294</v>
      </c>
      <c r="AC25" s="232">
        <v>10</v>
      </c>
      <c r="AD25" s="330">
        <v>8.2622458877425156E-2</v>
      </c>
      <c r="AE25" s="232">
        <v>2</v>
      </c>
      <c r="AF25" s="330">
        <v>1.6524491775485033E-2</v>
      </c>
      <c r="AG25" s="232">
        <v>13</v>
      </c>
      <c r="AH25" s="330">
        <v>0.10740919654065272</v>
      </c>
      <c r="AI25" s="84">
        <v>12523</v>
      </c>
      <c r="AJ25" s="323">
        <v>103.46810525219954</v>
      </c>
      <c r="AK25" s="495">
        <v>81</v>
      </c>
      <c r="AL25" s="330">
        <v>0.66924191690714396</v>
      </c>
      <c r="AM25" s="86">
        <v>71</v>
      </c>
      <c r="AN25" s="330">
        <v>0.58661945802971871</v>
      </c>
      <c r="AO25" s="85">
        <v>152</v>
      </c>
      <c r="AP25" s="330">
        <v>1.2558613749368626</v>
      </c>
      <c r="AQ25" s="84">
        <v>1041</v>
      </c>
      <c r="AR25" s="326">
        <v>9.1047598390005575</v>
      </c>
      <c r="AS25" s="86">
        <v>187</v>
      </c>
      <c r="AT25" s="330">
        <v>1.6355332275630206</v>
      </c>
      <c r="AU25" s="85">
        <v>2136</v>
      </c>
      <c r="AV25" s="330">
        <v>18.68181269558616</v>
      </c>
      <c r="AW25" s="83" t="s">
        <v>50</v>
      </c>
    </row>
    <row r="26" spans="1:49" s="82" customFormat="1" ht="36.75" customHeight="1">
      <c r="A26" s="83" t="s">
        <v>51</v>
      </c>
      <c r="B26" s="490">
        <v>547805</v>
      </c>
      <c r="C26" s="85">
        <v>3519</v>
      </c>
      <c r="D26" s="330">
        <v>64.238186946084838</v>
      </c>
      <c r="E26" s="232">
        <v>2560</v>
      </c>
      <c r="F26" s="330">
        <v>46.731957539635452</v>
      </c>
      <c r="G26" s="232">
        <v>629</v>
      </c>
      <c r="H26" s="330">
        <v>11.482188004855741</v>
      </c>
      <c r="I26" s="232">
        <v>330</v>
      </c>
      <c r="J26" s="326">
        <v>6.0240414015936325</v>
      </c>
      <c r="K26" s="495">
        <v>3602</v>
      </c>
      <c r="L26" s="330">
        <v>60.476830087306908</v>
      </c>
      <c r="M26" s="356">
        <v>2098</v>
      </c>
      <c r="N26" s="330">
        <v>35.224983210208187</v>
      </c>
      <c r="O26" s="356">
        <v>736</v>
      </c>
      <c r="P26" s="330">
        <v>12.357286769644055</v>
      </c>
      <c r="Q26" s="356">
        <v>768</v>
      </c>
      <c r="R26" s="330">
        <v>12.894560107454666</v>
      </c>
      <c r="S26" s="232">
        <v>854</v>
      </c>
      <c r="T26" s="330">
        <v>14.338482202820682</v>
      </c>
      <c r="U26" s="87">
        <v>490</v>
      </c>
      <c r="V26" s="330">
        <v>8.2269979852249815</v>
      </c>
      <c r="W26" s="356">
        <v>165</v>
      </c>
      <c r="X26" s="330">
        <v>2.7703156480859632</v>
      </c>
      <c r="Y26" s="356">
        <v>199</v>
      </c>
      <c r="Z26" s="330">
        <v>3.3411685695097373</v>
      </c>
      <c r="AA26" s="87">
        <v>130</v>
      </c>
      <c r="AB26" s="330">
        <v>2.1826729348556073</v>
      </c>
      <c r="AC26" s="232">
        <v>5</v>
      </c>
      <c r="AD26" s="330">
        <v>8.3948959032907985E-2</v>
      </c>
      <c r="AE26" s="232">
        <v>0</v>
      </c>
      <c r="AF26" s="330">
        <v>0</v>
      </c>
      <c r="AG26" s="232">
        <v>125</v>
      </c>
      <c r="AH26" s="330">
        <v>2.0987239758226996</v>
      </c>
      <c r="AI26" s="84">
        <v>4586</v>
      </c>
      <c r="AJ26" s="323">
        <v>76.997985224983196</v>
      </c>
      <c r="AK26" s="495">
        <v>57</v>
      </c>
      <c r="AL26" s="330">
        <v>0.95701813297515093</v>
      </c>
      <c r="AM26" s="86">
        <v>39</v>
      </c>
      <c r="AN26" s="330">
        <v>0.65480188045668219</v>
      </c>
      <c r="AO26" s="85">
        <v>96</v>
      </c>
      <c r="AP26" s="330">
        <v>1.6118200134318332</v>
      </c>
      <c r="AQ26" s="84">
        <v>534</v>
      </c>
      <c r="AR26" s="326">
        <v>9.7479942680333327</v>
      </c>
      <c r="AS26" s="86">
        <v>99</v>
      </c>
      <c r="AT26" s="330">
        <v>1.8072124204780899</v>
      </c>
      <c r="AU26" s="85">
        <v>1051</v>
      </c>
      <c r="AV26" s="330">
        <v>19.185659130530023</v>
      </c>
      <c r="AW26" s="83" t="s">
        <v>51</v>
      </c>
    </row>
    <row r="27" spans="1:49" s="82" customFormat="1" ht="36.75" customHeight="1">
      <c r="A27" s="83" t="s">
        <v>52</v>
      </c>
      <c r="B27" s="490">
        <v>589337</v>
      </c>
      <c r="C27" s="85">
        <v>4715</v>
      </c>
      <c r="D27" s="330">
        <v>80.005158338946984</v>
      </c>
      <c r="E27" s="232">
        <v>3586</v>
      </c>
      <c r="F27" s="330">
        <v>60.848037710172619</v>
      </c>
      <c r="G27" s="232">
        <v>720</v>
      </c>
      <c r="H27" s="330">
        <v>12.217118558651501</v>
      </c>
      <c r="I27" s="232">
        <v>409</v>
      </c>
      <c r="J27" s="326">
        <v>6.9400020701228673</v>
      </c>
      <c r="K27" s="495">
        <v>4363</v>
      </c>
      <c r="L27" s="330">
        <v>67.979090547899347</v>
      </c>
      <c r="M27" s="356">
        <v>2843</v>
      </c>
      <c r="N27" s="330">
        <v>44.296253593325197</v>
      </c>
      <c r="O27" s="356">
        <v>661</v>
      </c>
      <c r="P27" s="330">
        <v>10.298917912482572</v>
      </c>
      <c r="Q27" s="356">
        <v>859</v>
      </c>
      <c r="R27" s="330">
        <v>13.383919042091573</v>
      </c>
      <c r="S27" s="232">
        <v>1456</v>
      </c>
      <c r="T27" s="330">
        <v>22.685664872276284</v>
      </c>
      <c r="U27" s="87">
        <v>936</v>
      </c>
      <c r="V27" s="330">
        <v>14.583641703606183</v>
      </c>
      <c r="W27" s="356">
        <v>226</v>
      </c>
      <c r="X27" s="330">
        <v>3.5212639156143135</v>
      </c>
      <c r="Y27" s="356">
        <v>294</v>
      </c>
      <c r="Z27" s="330">
        <v>4.5807592530557883</v>
      </c>
      <c r="AA27" s="87">
        <v>23</v>
      </c>
      <c r="AB27" s="330">
        <v>0.35835871707579303</v>
      </c>
      <c r="AC27" s="232">
        <v>11</v>
      </c>
      <c r="AD27" s="330">
        <v>0.17138895164494447</v>
      </c>
      <c r="AE27" s="232">
        <v>0</v>
      </c>
      <c r="AF27" s="330">
        <v>0</v>
      </c>
      <c r="AG27" s="232">
        <v>12</v>
      </c>
      <c r="AH27" s="330">
        <v>0.18696976543084853</v>
      </c>
      <c r="AI27" s="84">
        <v>5842</v>
      </c>
      <c r="AJ27" s="323">
        <v>91.023114137251426</v>
      </c>
      <c r="AK27" s="495">
        <v>43</v>
      </c>
      <c r="AL27" s="330">
        <v>0.66997499279387385</v>
      </c>
      <c r="AM27" s="86">
        <v>18</v>
      </c>
      <c r="AN27" s="330">
        <v>0.2804546481462728</v>
      </c>
      <c r="AO27" s="85">
        <v>61</v>
      </c>
      <c r="AP27" s="330">
        <v>0.9504296409401467</v>
      </c>
      <c r="AQ27" s="84">
        <v>705</v>
      </c>
      <c r="AR27" s="326">
        <v>11.962595255346262</v>
      </c>
      <c r="AS27" s="86">
        <v>111</v>
      </c>
      <c r="AT27" s="330">
        <v>1.8834724444587732</v>
      </c>
      <c r="AU27" s="85">
        <v>476</v>
      </c>
      <c r="AV27" s="330">
        <v>8.0768728248862711</v>
      </c>
      <c r="AW27" s="83" t="s">
        <v>52</v>
      </c>
    </row>
    <row r="28" spans="1:49" s="82" customFormat="1" ht="36.75" customHeight="1">
      <c r="A28" s="83" t="s">
        <v>53</v>
      </c>
      <c r="B28" s="490">
        <v>413961</v>
      </c>
      <c r="C28" s="85">
        <v>3916</v>
      </c>
      <c r="D28" s="330">
        <v>94.598283413171771</v>
      </c>
      <c r="E28" s="232">
        <v>2897</v>
      </c>
      <c r="F28" s="330">
        <v>69.982437959131417</v>
      </c>
      <c r="G28" s="232">
        <v>633</v>
      </c>
      <c r="H28" s="330">
        <v>15.291295556827816</v>
      </c>
      <c r="I28" s="232">
        <v>386</v>
      </c>
      <c r="J28" s="326">
        <v>9.32454989721254</v>
      </c>
      <c r="K28" s="495">
        <v>3283</v>
      </c>
      <c r="L28" s="330">
        <v>71.77812840479686</v>
      </c>
      <c r="M28" s="356">
        <v>1942</v>
      </c>
      <c r="N28" s="330">
        <v>42.459069558975173</v>
      </c>
      <c r="O28" s="356">
        <v>531</v>
      </c>
      <c r="P28" s="330">
        <v>11.609560214117311</v>
      </c>
      <c r="Q28" s="356">
        <v>810</v>
      </c>
      <c r="R28" s="330">
        <v>17.709498631704371</v>
      </c>
      <c r="S28" s="232">
        <v>1391</v>
      </c>
      <c r="T28" s="330">
        <v>30.412237773704671</v>
      </c>
      <c r="U28" s="87">
        <v>936</v>
      </c>
      <c r="V28" s="330">
        <v>20.464309529969498</v>
      </c>
      <c r="W28" s="356">
        <v>160</v>
      </c>
      <c r="X28" s="330">
        <v>3.498172569225555</v>
      </c>
      <c r="Y28" s="356">
        <v>295</v>
      </c>
      <c r="Z28" s="330">
        <v>6.4497556745096176</v>
      </c>
      <c r="AA28" s="87">
        <v>10</v>
      </c>
      <c r="AB28" s="330">
        <v>0.21863578557659719</v>
      </c>
      <c r="AC28" s="232">
        <v>0</v>
      </c>
      <c r="AD28" s="330">
        <v>0</v>
      </c>
      <c r="AE28" s="232">
        <v>1</v>
      </c>
      <c r="AF28" s="330">
        <v>2.1863578557659719E-2</v>
      </c>
      <c r="AG28" s="232">
        <v>9</v>
      </c>
      <c r="AH28" s="330">
        <v>0.19677220701893747</v>
      </c>
      <c r="AI28" s="84">
        <v>4684</v>
      </c>
      <c r="AJ28" s="323">
        <v>102.40900196407813</v>
      </c>
      <c r="AK28" s="495">
        <v>58</v>
      </c>
      <c r="AL28" s="330">
        <v>1.2680875563442637</v>
      </c>
      <c r="AM28" s="86">
        <v>37</v>
      </c>
      <c r="AN28" s="330">
        <v>0.80895240663340962</v>
      </c>
      <c r="AO28" s="85">
        <v>95</v>
      </c>
      <c r="AP28" s="330">
        <v>2.0770399629776732</v>
      </c>
      <c r="AQ28" s="84">
        <v>502</v>
      </c>
      <c r="AR28" s="326">
        <v>12.126746239380038</v>
      </c>
      <c r="AS28" s="86">
        <v>104</v>
      </c>
      <c r="AT28" s="330">
        <v>2.5123139619432751</v>
      </c>
      <c r="AU28" s="85">
        <v>1115</v>
      </c>
      <c r="AV28" s="330">
        <v>26.93490449583415</v>
      </c>
      <c r="AW28" s="83" t="s">
        <v>53</v>
      </c>
    </row>
    <row r="29" spans="1:49" s="82" customFormat="1" ht="36.75" customHeight="1">
      <c r="A29" s="83" t="s">
        <v>54</v>
      </c>
      <c r="B29" s="490">
        <v>444351</v>
      </c>
      <c r="C29" s="85">
        <v>7318</v>
      </c>
      <c r="D29" s="330">
        <v>164.68962599386521</v>
      </c>
      <c r="E29" s="232">
        <v>5570</v>
      </c>
      <c r="F29" s="330">
        <v>125.35135512241449</v>
      </c>
      <c r="G29" s="232">
        <v>1046</v>
      </c>
      <c r="H29" s="330">
        <v>23.539949274334926</v>
      </c>
      <c r="I29" s="232">
        <v>702</v>
      </c>
      <c r="J29" s="326">
        <v>15.798321597115795</v>
      </c>
      <c r="K29" s="495">
        <v>3388</v>
      </c>
      <c r="L29" s="330">
        <v>72.15639280509042</v>
      </c>
      <c r="M29" s="356">
        <v>1830</v>
      </c>
      <c r="N29" s="330">
        <v>38.974674980317438</v>
      </c>
      <c r="O29" s="356">
        <v>795</v>
      </c>
      <c r="P29" s="330">
        <v>16.931621098006755</v>
      </c>
      <c r="Q29" s="356">
        <v>763</v>
      </c>
      <c r="R29" s="330">
        <v>16.25009672676623</v>
      </c>
      <c r="S29" s="232">
        <v>1403</v>
      </c>
      <c r="T29" s="330">
        <v>29.880584151576699</v>
      </c>
      <c r="U29" s="87">
        <v>712</v>
      </c>
      <c r="V29" s="330">
        <v>15.163917260101647</v>
      </c>
      <c r="W29" s="356">
        <v>384</v>
      </c>
      <c r="X29" s="330">
        <v>8.1782924548862823</v>
      </c>
      <c r="Y29" s="356">
        <v>307</v>
      </c>
      <c r="Z29" s="330">
        <v>6.5383744365887724</v>
      </c>
      <c r="AA29" s="87">
        <v>6</v>
      </c>
      <c r="AB29" s="330">
        <v>0.12778581960759816</v>
      </c>
      <c r="AC29" s="232">
        <v>0</v>
      </c>
      <c r="AD29" s="330">
        <v>0</v>
      </c>
      <c r="AE29" s="232">
        <v>2</v>
      </c>
      <c r="AF29" s="330">
        <v>4.2595273202532716E-2</v>
      </c>
      <c r="AG29" s="232">
        <v>4</v>
      </c>
      <c r="AH29" s="330">
        <v>8.5190546405065432E-2</v>
      </c>
      <c r="AI29" s="84">
        <v>4797</v>
      </c>
      <c r="AJ29" s="323">
        <v>102.16476277627471</v>
      </c>
      <c r="AK29" s="495">
        <v>41</v>
      </c>
      <c r="AL29" s="330">
        <v>0.87320310065192075</v>
      </c>
      <c r="AM29" s="86">
        <v>25</v>
      </c>
      <c r="AN29" s="330">
        <v>0.53244091503165902</v>
      </c>
      <c r="AO29" s="85">
        <v>66</v>
      </c>
      <c r="AP29" s="330">
        <v>1.4056440156835797</v>
      </c>
      <c r="AQ29" s="84">
        <v>476</v>
      </c>
      <c r="AR29" s="326">
        <v>10.71225225103578</v>
      </c>
      <c r="AS29" s="86">
        <v>147</v>
      </c>
      <c r="AT29" s="330">
        <v>3.3081955481139906</v>
      </c>
      <c r="AU29" s="85">
        <v>630</v>
      </c>
      <c r="AV29" s="330">
        <v>14.177980920488531</v>
      </c>
      <c r="AW29" s="83" t="s">
        <v>54</v>
      </c>
    </row>
    <row r="30" spans="1:49" s="82" customFormat="1" ht="36.75" customHeight="1">
      <c r="A30" s="83" t="s">
        <v>55</v>
      </c>
      <c r="B30" s="490">
        <v>1001378</v>
      </c>
      <c r="C30" s="85">
        <v>10543</v>
      </c>
      <c r="D30" s="330">
        <v>105.28491738384506</v>
      </c>
      <c r="E30" s="232">
        <v>7258</v>
      </c>
      <c r="F30" s="330">
        <v>72.480122391344722</v>
      </c>
      <c r="G30" s="232">
        <v>2146</v>
      </c>
      <c r="H30" s="330">
        <v>21.430468813974343</v>
      </c>
      <c r="I30" s="232">
        <v>1139</v>
      </c>
      <c r="J30" s="326">
        <v>11.37432617852599</v>
      </c>
      <c r="K30" s="495">
        <v>8480</v>
      </c>
      <c r="L30" s="330">
        <v>76.967760673830981</v>
      </c>
      <c r="M30" s="356">
        <v>4345</v>
      </c>
      <c r="N30" s="330">
        <v>39.43690095846646</v>
      </c>
      <c r="O30" s="356">
        <v>2564</v>
      </c>
      <c r="P30" s="330">
        <v>23.271855939587574</v>
      </c>
      <c r="Q30" s="356">
        <v>1571</v>
      </c>
      <c r="R30" s="330">
        <v>14.259003775776943</v>
      </c>
      <c r="S30" s="232">
        <v>4479</v>
      </c>
      <c r="T30" s="330">
        <v>40.653136799302942</v>
      </c>
      <c r="U30" s="87">
        <v>1980</v>
      </c>
      <c r="V30" s="330">
        <v>17.97124600638978</v>
      </c>
      <c r="W30" s="356">
        <v>1346</v>
      </c>
      <c r="X30" s="330">
        <v>12.216816729596284</v>
      </c>
      <c r="Y30" s="356">
        <v>1153</v>
      </c>
      <c r="Z30" s="330">
        <v>10.465074063316877</v>
      </c>
      <c r="AA30" s="87">
        <v>21</v>
      </c>
      <c r="AB30" s="330">
        <v>0.19060412431019466</v>
      </c>
      <c r="AC30" s="232">
        <v>6</v>
      </c>
      <c r="AD30" s="330">
        <v>5.4458321231484183E-2</v>
      </c>
      <c r="AE30" s="232">
        <v>1</v>
      </c>
      <c r="AF30" s="330">
        <v>9.0763868719140311E-3</v>
      </c>
      <c r="AG30" s="232">
        <v>14</v>
      </c>
      <c r="AH30" s="330">
        <v>0.12706941620679643</v>
      </c>
      <c r="AI30" s="84">
        <v>12980</v>
      </c>
      <c r="AJ30" s="323">
        <v>117.81150159744411</v>
      </c>
      <c r="AK30" s="495">
        <v>50</v>
      </c>
      <c r="AL30" s="330">
        <v>0.45381934359570153</v>
      </c>
      <c r="AM30" s="86">
        <v>53</v>
      </c>
      <c r="AN30" s="330">
        <v>0.48104850421144357</v>
      </c>
      <c r="AO30" s="85">
        <v>103</v>
      </c>
      <c r="AP30" s="330">
        <v>0.93486784780714516</v>
      </c>
      <c r="AQ30" s="84">
        <v>1283</v>
      </c>
      <c r="AR30" s="326">
        <v>12.812344589156144</v>
      </c>
      <c r="AS30" s="86">
        <v>368</v>
      </c>
      <c r="AT30" s="330">
        <v>3.6749359382770543</v>
      </c>
      <c r="AU30" s="85">
        <v>2378</v>
      </c>
      <c r="AV30" s="330">
        <v>23.747276253322919</v>
      </c>
      <c r="AW30" s="83" t="s">
        <v>55</v>
      </c>
    </row>
    <row r="31" spans="1:49" s="82" customFormat="1" ht="36.75" customHeight="1">
      <c r="A31" s="83" t="s">
        <v>56</v>
      </c>
      <c r="B31" s="490">
        <v>927135</v>
      </c>
      <c r="C31" s="85">
        <v>9112</v>
      </c>
      <c r="D31" s="330">
        <v>98.281264325044361</v>
      </c>
      <c r="E31" s="232">
        <v>6689</v>
      </c>
      <c r="F31" s="330">
        <v>72.14699045985752</v>
      </c>
      <c r="G31" s="232">
        <v>1378</v>
      </c>
      <c r="H31" s="330">
        <v>14.86299190517023</v>
      </c>
      <c r="I31" s="232">
        <v>1045</v>
      </c>
      <c r="J31" s="326">
        <v>11.27128196001661</v>
      </c>
      <c r="K31" s="495">
        <v>9985</v>
      </c>
      <c r="L31" s="330">
        <v>97.629291590387851</v>
      </c>
      <c r="M31" s="356">
        <v>5077</v>
      </c>
      <c r="N31" s="330">
        <v>49.640852619368964</v>
      </c>
      <c r="O31" s="356">
        <v>2307</v>
      </c>
      <c r="P31" s="330">
        <v>22.556912939311445</v>
      </c>
      <c r="Q31" s="356">
        <v>2601</v>
      </c>
      <c r="R31" s="330">
        <v>25.431526031707442</v>
      </c>
      <c r="S31" s="232">
        <v>2733</v>
      </c>
      <c r="T31" s="330">
        <v>26.722168644619927</v>
      </c>
      <c r="U31" s="87">
        <v>1552</v>
      </c>
      <c r="V31" s="330">
        <v>15.174828297274106</v>
      </c>
      <c r="W31" s="356">
        <v>399</v>
      </c>
      <c r="X31" s="330">
        <v>3.901260625394567</v>
      </c>
      <c r="Y31" s="356">
        <v>782</v>
      </c>
      <c r="Z31" s="330">
        <v>7.6460797219512564</v>
      </c>
      <c r="AA31" s="87">
        <v>56</v>
      </c>
      <c r="AB31" s="330">
        <v>0.54754535093257084</v>
      </c>
      <c r="AC31" s="232">
        <v>21</v>
      </c>
      <c r="AD31" s="330">
        <v>0.20532950659971405</v>
      </c>
      <c r="AE31" s="232">
        <v>5</v>
      </c>
      <c r="AF31" s="330">
        <v>4.8887977761836683E-2</v>
      </c>
      <c r="AG31" s="232">
        <v>30</v>
      </c>
      <c r="AH31" s="330">
        <v>0.29332786657102006</v>
      </c>
      <c r="AI31" s="84">
        <v>12774</v>
      </c>
      <c r="AJ31" s="323">
        <v>124.89900558594036</v>
      </c>
      <c r="AK31" s="495">
        <v>29</v>
      </c>
      <c r="AL31" s="330">
        <v>0.28355027101865271</v>
      </c>
      <c r="AM31" s="86">
        <v>61</v>
      </c>
      <c r="AN31" s="330">
        <v>0.59643332869440746</v>
      </c>
      <c r="AO31" s="85">
        <v>90</v>
      </c>
      <c r="AP31" s="330">
        <v>0.87998359971306028</v>
      </c>
      <c r="AQ31" s="84">
        <v>1157</v>
      </c>
      <c r="AR31" s="326">
        <v>12.479304524152361</v>
      </c>
      <c r="AS31" s="86">
        <v>336</v>
      </c>
      <c r="AT31" s="330">
        <v>3.6240676924072543</v>
      </c>
      <c r="AU31" s="85">
        <v>1418</v>
      </c>
      <c r="AV31" s="330">
        <v>15.294428535218712</v>
      </c>
      <c r="AW31" s="83" t="s">
        <v>56</v>
      </c>
    </row>
    <row r="32" spans="1:49" s="82" customFormat="1" ht="36.75" customHeight="1">
      <c r="A32" s="83" t="s">
        <v>57</v>
      </c>
      <c r="B32" s="490">
        <v>1618894</v>
      </c>
      <c r="C32" s="85">
        <v>21041</v>
      </c>
      <c r="D32" s="330">
        <v>129.97144964401622</v>
      </c>
      <c r="E32" s="232">
        <v>15744</v>
      </c>
      <c r="F32" s="330">
        <v>97.251580399952061</v>
      </c>
      <c r="G32" s="232">
        <v>2747</v>
      </c>
      <c r="H32" s="330">
        <v>16.96837470519997</v>
      </c>
      <c r="I32" s="232">
        <v>2550</v>
      </c>
      <c r="J32" s="326">
        <v>15.751494538864188</v>
      </c>
      <c r="K32" s="495">
        <v>18515</v>
      </c>
      <c r="L32" s="330">
        <v>104.55472337186305</v>
      </c>
      <c r="M32" s="356">
        <v>9294</v>
      </c>
      <c r="N32" s="330">
        <v>52.483478207836626</v>
      </c>
      <c r="O32" s="356">
        <v>5025</v>
      </c>
      <c r="P32" s="330">
        <v>28.376315686935556</v>
      </c>
      <c r="Q32" s="356">
        <v>4196</v>
      </c>
      <c r="R32" s="330">
        <v>23.694929477090866</v>
      </c>
      <c r="S32" s="232">
        <v>6352</v>
      </c>
      <c r="T32" s="330">
        <v>35.8699218394855</v>
      </c>
      <c r="U32" s="87">
        <v>4181</v>
      </c>
      <c r="V32" s="330">
        <v>23.610224057129862</v>
      </c>
      <c r="W32" s="356">
        <v>707</v>
      </c>
      <c r="X32" s="330">
        <v>3.992448794161878</v>
      </c>
      <c r="Y32" s="356">
        <v>1464</v>
      </c>
      <c r="Z32" s="330">
        <v>8.2672489881937619</v>
      </c>
      <c r="AA32" s="87">
        <v>72</v>
      </c>
      <c r="AB32" s="330">
        <v>0.40658601581280801</v>
      </c>
      <c r="AC32" s="232">
        <v>21</v>
      </c>
      <c r="AD32" s="330">
        <v>0.11858758794540232</v>
      </c>
      <c r="AE32" s="232">
        <v>2</v>
      </c>
      <c r="AF32" s="330">
        <v>1.129405599480022E-2</v>
      </c>
      <c r="AG32" s="232">
        <v>49</v>
      </c>
      <c r="AH32" s="330">
        <v>0.27670437187260544</v>
      </c>
      <c r="AI32" s="84">
        <v>24939</v>
      </c>
      <c r="AJ32" s="323">
        <v>140.83123122716134</v>
      </c>
      <c r="AK32" s="495">
        <v>182</v>
      </c>
      <c r="AL32" s="330">
        <v>1.0277590955268201</v>
      </c>
      <c r="AM32" s="86">
        <v>223</v>
      </c>
      <c r="AN32" s="330">
        <v>1.2592872434202245</v>
      </c>
      <c r="AO32" s="85">
        <v>405</v>
      </c>
      <c r="AP32" s="330">
        <v>2.2870463389470448</v>
      </c>
      <c r="AQ32" s="84">
        <v>2016</v>
      </c>
      <c r="AR32" s="326">
        <v>12.452946270725569</v>
      </c>
      <c r="AS32" s="86">
        <v>426</v>
      </c>
      <c r="AT32" s="330">
        <v>2.6314261464926054</v>
      </c>
      <c r="AU32" s="85">
        <v>3850</v>
      </c>
      <c r="AV32" s="330">
        <v>23.781668225343971</v>
      </c>
      <c r="AW32" s="83" t="s">
        <v>57</v>
      </c>
    </row>
    <row r="33" spans="1:49" s="82" customFormat="1" ht="36.75" customHeight="1">
      <c r="A33" s="83" t="s">
        <v>58</v>
      </c>
      <c r="B33" s="490">
        <v>3909641</v>
      </c>
      <c r="C33" s="85">
        <v>45781</v>
      </c>
      <c r="D33" s="330">
        <v>117.09770794812107</v>
      </c>
      <c r="E33" s="232">
        <v>35552</v>
      </c>
      <c r="F33" s="330">
        <v>90.934180401729975</v>
      </c>
      <c r="G33" s="232">
        <v>5510</v>
      </c>
      <c r="H33" s="330">
        <v>14.093365605691163</v>
      </c>
      <c r="I33" s="232">
        <v>4719</v>
      </c>
      <c r="J33" s="326">
        <v>12.070161940699927</v>
      </c>
      <c r="K33" s="495">
        <v>40295</v>
      </c>
      <c r="L33" s="330">
        <v>95.519742050471507</v>
      </c>
      <c r="M33" s="356">
        <v>21766</v>
      </c>
      <c r="N33" s="330">
        <v>51.596543131171678</v>
      </c>
      <c r="O33" s="356">
        <v>9039</v>
      </c>
      <c r="P33" s="330">
        <v>21.4270492218442</v>
      </c>
      <c r="Q33" s="356">
        <v>9490</v>
      </c>
      <c r="R33" s="330">
        <v>22.496149697455628</v>
      </c>
      <c r="S33" s="232">
        <v>11937</v>
      </c>
      <c r="T33" s="330">
        <v>28.29679019373318</v>
      </c>
      <c r="U33" s="87">
        <v>7031</v>
      </c>
      <c r="V33" s="330">
        <v>16.667063068789307</v>
      </c>
      <c r="W33" s="356">
        <v>1347</v>
      </c>
      <c r="X33" s="330">
        <v>3.1930783606399089</v>
      </c>
      <c r="Y33" s="356">
        <v>3559</v>
      </c>
      <c r="Z33" s="330">
        <v>8.4366487643039605</v>
      </c>
      <c r="AA33" s="87">
        <v>314</v>
      </c>
      <c r="AB33" s="330">
        <v>0.74434046417292599</v>
      </c>
      <c r="AC33" s="232">
        <v>91</v>
      </c>
      <c r="AD33" s="330">
        <v>0.21571650394820466</v>
      </c>
      <c r="AE33" s="232">
        <v>8</v>
      </c>
      <c r="AF33" s="330">
        <v>1.8964088259182828E-2</v>
      </c>
      <c r="AG33" s="232">
        <v>215</v>
      </c>
      <c r="AH33" s="330">
        <v>0.50965987196553852</v>
      </c>
      <c r="AI33" s="84">
        <v>52546</v>
      </c>
      <c r="AJ33" s="323">
        <v>124.56087270837762</v>
      </c>
      <c r="AK33" s="495">
        <v>614</v>
      </c>
      <c r="AL33" s="330">
        <v>1.4554937738922822</v>
      </c>
      <c r="AM33" s="86">
        <v>381</v>
      </c>
      <c r="AN33" s="330">
        <v>0.90316470334358223</v>
      </c>
      <c r="AO33" s="85">
        <v>995</v>
      </c>
      <c r="AP33" s="330">
        <v>2.3586584772358643</v>
      </c>
      <c r="AQ33" s="84">
        <v>4626</v>
      </c>
      <c r="AR33" s="326">
        <v>11.832288437736356</v>
      </c>
      <c r="AS33" s="86">
        <v>1134</v>
      </c>
      <c r="AT33" s="330">
        <v>2.900522068394515</v>
      </c>
      <c r="AU33" s="85">
        <v>6227</v>
      </c>
      <c r="AV33" s="330">
        <v>15.927293580152245</v>
      </c>
      <c r="AW33" s="83" t="s">
        <v>58</v>
      </c>
    </row>
    <row r="34" spans="1:49" s="82" customFormat="1" ht="36.75" customHeight="1">
      <c r="A34" s="83" t="s">
        <v>59</v>
      </c>
      <c r="B34" s="490">
        <v>887052</v>
      </c>
      <c r="C34" s="85">
        <v>8853</v>
      </c>
      <c r="D34" s="330">
        <v>99.802491849406792</v>
      </c>
      <c r="E34" s="232">
        <v>6720</v>
      </c>
      <c r="F34" s="330">
        <v>75.756550912460597</v>
      </c>
      <c r="G34" s="232">
        <v>1349</v>
      </c>
      <c r="H34" s="330">
        <v>15.207676663825797</v>
      </c>
      <c r="I34" s="232">
        <v>784</v>
      </c>
      <c r="J34" s="326">
        <v>8.8382642731204033</v>
      </c>
      <c r="K34" s="495">
        <v>8932</v>
      </c>
      <c r="L34" s="330">
        <v>91.292527204464463</v>
      </c>
      <c r="M34" s="356">
        <v>4774</v>
      </c>
      <c r="N34" s="330">
        <v>48.794281781696519</v>
      </c>
      <c r="O34" s="356">
        <v>2088</v>
      </c>
      <c r="P34" s="330">
        <v>21.341110255589093</v>
      </c>
      <c r="Q34" s="356">
        <v>2070</v>
      </c>
      <c r="R34" s="330">
        <v>21.15713516717884</v>
      </c>
      <c r="S34" s="232">
        <v>3059</v>
      </c>
      <c r="T34" s="330">
        <v>31.265544191497625</v>
      </c>
      <c r="U34" s="87">
        <v>1815</v>
      </c>
      <c r="V34" s="330">
        <v>18.550821414700287</v>
      </c>
      <c r="W34" s="356">
        <v>315</v>
      </c>
      <c r="X34" s="330">
        <v>3.2195640471793894</v>
      </c>
      <c r="Y34" s="356">
        <v>929</v>
      </c>
      <c r="Z34" s="330">
        <v>9.4951587296179447</v>
      </c>
      <c r="AA34" s="87">
        <v>38</v>
      </c>
      <c r="AB34" s="330">
        <v>0.3883918533105295</v>
      </c>
      <c r="AC34" s="232">
        <v>11</v>
      </c>
      <c r="AD34" s="330">
        <v>0.11242922069515326</v>
      </c>
      <c r="AE34" s="232">
        <v>2</v>
      </c>
      <c r="AF34" s="330">
        <v>2.0441676490027868E-2</v>
      </c>
      <c r="AG34" s="232">
        <v>25</v>
      </c>
      <c r="AH34" s="330">
        <v>0.25552095612534836</v>
      </c>
      <c r="AI34" s="84">
        <v>12029</v>
      </c>
      <c r="AJ34" s="323">
        <v>122.94646324927261</v>
      </c>
      <c r="AK34" s="495">
        <v>56</v>
      </c>
      <c r="AL34" s="330">
        <v>0.57236694172078029</v>
      </c>
      <c r="AM34" s="86">
        <v>101</v>
      </c>
      <c r="AN34" s="330">
        <v>1.0323046627464074</v>
      </c>
      <c r="AO34" s="85">
        <v>157</v>
      </c>
      <c r="AP34" s="330">
        <v>1.6046716044671876</v>
      </c>
      <c r="AQ34" s="84">
        <v>973</v>
      </c>
      <c r="AR34" s="326">
        <v>10.968917267533357</v>
      </c>
      <c r="AS34" s="86">
        <v>228</v>
      </c>
      <c r="AT34" s="330">
        <v>2.5703115488156278</v>
      </c>
      <c r="AU34" s="85">
        <v>2063</v>
      </c>
      <c r="AV34" s="330">
        <v>23.256810198274735</v>
      </c>
      <c r="AW34" s="83" t="s">
        <v>59</v>
      </c>
    </row>
    <row r="35" spans="1:49" s="82" customFormat="1" ht="36.75" customHeight="1">
      <c r="A35" s="83" t="s">
        <v>60</v>
      </c>
      <c r="B35" s="490">
        <v>755622</v>
      </c>
      <c r="C35" s="85">
        <v>9551</v>
      </c>
      <c r="D35" s="330">
        <v>126.39917842519144</v>
      </c>
      <c r="E35" s="232">
        <v>7435</v>
      </c>
      <c r="F35" s="330">
        <v>98.395758725923798</v>
      </c>
      <c r="G35" s="232">
        <v>1330</v>
      </c>
      <c r="H35" s="330">
        <v>17.601393289237212</v>
      </c>
      <c r="I35" s="232">
        <v>786</v>
      </c>
      <c r="J35" s="326">
        <v>10.402026410030413</v>
      </c>
      <c r="K35" s="495">
        <v>8663</v>
      </c>
      <c r="L35" s="330">
        <v>105.9876994074819</v>
      </c>
      <c r="M35" s="356">
        <v>4328</v>
      </c>
      <c r="N35" s="330">
        <v>52.951028862470466</v>
      </c>
      <c r="O35" s="356">
        <v>2517</v>
      </c>
      <c r="P35" s="330">
        <v>30.794302136515288</v>
      </c>
      <c r="Q35" s="356">
        <v>1818</v>
      </c>
      <c r="R35" s="330">
        <v>22.242368408496144</v>
      </c>
      <c r="S35" s="232">
        <v>1963</v>
      </c>
      <c r="T35" s="330">
        <v>24.016374689701834</v>
      </c>
      <c r="U35" s="87">
        <v>1313</v>
      </c>
      <c r="V35" s="330">
        <v>16.063932739469436</v>
      </c>
      <c r="W35" s="356">
        <v>240</v>
      </c>
      <c r="X35" s="330">
        <v>2.9362862585473457</v>
      </c>
      <c r="Y35" s="356">
        <v>410</v>
      </c>
      <c r="Z35" s="330">
        <v>5.0161556916850492</v>
      </c>
      <c r="AA35" s="87">
        <v>27</v>
      </c>
      <c r="AB35" s="330">
        <v>0.33033220408657643</v>
      </c>
      <c r="AC35" s="232">
        <v>9</v>
      </c>
      <c r="AD35" s="330">
        <v>0.11011073469552546</v>
      </c>
      <c r="AE35" s="232">
        <v>2</v>
      </c>
      <c r="AF35" s="330">
        <v>2.4469052154561216E-2</v>
      </c>
      <c r="AG35" s="232">
        <v>16</v>
      </c>
      <c r="AH35" s="330">
        <v>0.19575241723648973</v>
      </c>
      <c r="AI35" s="84">
        <v>10653</v>
      </c>
      <c r="AJ35" s="323">
        <v>130.33440630127032</v>
      </c>
      <c r="AK35" s="495">
        <v>86</v>
      </c>
      <c r="AL35" s="330">
        <v>1.0521692426461322</v>
      </c>
      <c r="AM35" s="86">
        <v>51</v>
      </c>
      <c r="AN35" s="330">
        <v>0.62396082994131108</v>
      </c>
      <c r="AO35" s="85">
        <v>137</v>
      </c>
      <c r="AP35" s="330">
        <v>1.6761300725874433</v>
      </c>
      <c r="AQ35" s="84">
        <v>987</v>
      </c>
      <c r="AR35" s="326">
        <v>13.062086598854984</v>
      </c>
      <c r="AS35" s="86">
        <v>231</v>
      </c>
      <c r="AT35" s="330">
        <v>3.0570840976043576</v>
      </c>
      <c r="AU35" s="85">
        <v>1199</v>
      </c>
      <c r="AV35" s="330">
        <v>15.867722220898809</v>
      </c>
      <c r="AW35" s="83" t="s">
        <v>60</v>
      </c>
    </row>
    <row r="36" spans="1:49" s="82" customFormat="1" ht="36.75" customHeight="1">
      <c r="A36" s="83" t="s">
        <v>61</v>
      </c>
      <c r="B36" s="490">
        <v>1114369</v>
      </c>
      <c r="C36" s="85">
        <v>25302</v>
      </c>
      <c r="D36" s="330">
        <v>227.05226006825387</v>
      </c>
      <c r="E36" s="232">
        <v>20305</v>
      </c>
      <c r="F36" s="330">
        <v>182.21073988956979</v>
      </c>
      <c r="G36" s="232">
        <v>3238</v>
      </c>
      <c r="H36" s="330">
        <v>29.056802549245358</v>
      </c>
      <c r="I36" s="232">
        <v>1759</v>
      </c>
      <c r="J36" s="326">
        <v>15.784717629438722</v>
      </c>
      <c r="K36" s="495">
        <v>14771</v>
      </c>
      <c r="L36" s="330">
        <v>123.21176391098992</v>
      </c>
      <c r="M36" s="356">
        <v>8552</v>
      </c>
      <c r="N36" s="330">
        <v>71.336199645710224</v>
      </c>
      <c r="O36" s="356">
        <v>3242</v>
      </c>
      <c r="P36" s="330">
        <v>27.04302610516751</v>
      </c>
      <c r="Q36" s="356">
        <v>2977</v>
      </c>
      <c r="R36" s="330">
        <v>24.832538160112179</v>
      </c>
      <c r="S36" s="232">
        <v>5914</v>
      </c>
      <c r="T36" s="330">
        <v>49.331417762480157</v>
      </c>
      <c r="U36" s="87">
        <v>3534</v>
      </c>
      <c r="V36" s="330">
        <v>29.478733576700179</v>
      </c>
      <c r="W36" s="356">
        <v>928</v>
      </c>
      <c r="X36" s="330">
        <v>7.7408785396654691</v>
      </c>
      <c r="Y36" s="356">
        <v>1452</v>
      </c>
      <c r="Z36" s="330">
        <v>12.111805646114506</v>
      </c>
      <c r="AA36" s="87">
        <v>49</v>
      </c>
      <c r="AB36" s="330">
        <v>0.40873173323664652</v>
      </c>
      <c r="AC36" s="232">
        <v>8</v>
      </c>
      <c r="AD36" s="330">
        <v>6.673171154884025E-2</v>
      </c>
      <c r="AE36" s="232">
        <v>4</v>
      </c>
      <c r="AF36" s="330">
        <v>3.3365855774420125E-2</v>
      </c>
      <c r="AG36" s="232">
        <v>37</v>
      </c>
      <c r="AH36" s="330">
        <v>0.30863416591338616</v>
      </c>
      <c r="AI36" s="84">
        <v>20734</v>
      </c>
      <c r="AJ36" s="323">
        <v>172.95191340670669</v>
      </c>
      <c r="AK36" s="495">
        <v>254</v>
      </c>
      <c r="AL36" s="330">
        <v>2.118731841675678</v>
      </c>
      <c r="AM36" s="86">
        <v>126</v>
      </c>
      <c r="AN36" s="330">
        <v>1.051024456894234</v>
      </c>
      <c r="AO36" s="85">
        <v>380</v>
      </c>
      <c r="AP36" s="330">
        <v>3.1697562985699115</v>
      </c>
      <c r="AQ36" s="84">
        <v>3483</v>
      </c>
      <c r="AR36" s="326">
        <v>31.255356170173435</v>
      </c>
      <c r="AS36" s="86">
        <v>480</v>
      </c>
      <c r="AT36" s="330">
        <v>4.3073703593692931</v>
      </c>
      <c r="AU36" s="85">
        <v>1901</v>
      </c>
      <c r="AV36" s="330">
        <v>17.058981360752139</v>
      </c>
      <c r="AW36" s="83" t="s">
        <v>61</v>
      </c>
    </row>
    <row r="37" spans="1:49" s="82" customFormat="1" ht="36.75" customHeight="1">
      <c r="A37" s="83" t="s">
        <v>62</v>
      </c>
      <c r="B37" s="490">
        <v>5428862</v>
      </c>
      <c r="C37" s="85">
        <v>123460</v>
      </c>
      <c r="D37" s="330">
        <v>227.41414314823251</v>
      </c>
      <c r="E37" s="232">
        <v>94357</v>
      </c>
      <c r="F37" s="330">
        <v>173.80622310900515</v>
      </c>
      <c r="G37" s="232">
        <v>15283</v>
      </c>
      <c r="H37" s="330">
        <v>28.15138789676363</v>
      </c>
      <c r="I37" s="232">
        <v>13820</v>
      </c>
      <c r="J37" s="326">
        <v>25.456532142463743</v>
      </c>
      <c r="K37" s="495">
        <v>76809</v>
      </c>
      <c r="L37" s="330">
        <v>135.39531592974865</v>
      </c>
      <c r="M37" s="356">
        <v>39441</v>
      </c>
      <c r="N37" s="330">
        <v>69.524751729422533</v>
      </c>
      <c r="O37" s="356">
        <v>17917</v>
      </c>
      <c r="P37" s="330">
        <v>31.583250341930064</v>
      </c>
      <c r="Q37" s="356">
        <v>19451</v>
      </c>
      <c r="R37" s="330">
        <v>34.287313858396026</v>
      </c>
      <c r="S37" s="232">
        <v>31534</v>
      </c>
      <c r="T37" s="330">
        <v>55.586661622058521</v>
      </c>
      <c r="U37" s="87">
        <v>18067</v>
      </c>
      <c r="V37" s="330">
        <v>31.84766333245803</v>
      </c>
      <c r="W37" s="356">
        <v>5417</v>
      </c>
      <c r="X37" s="330">
        <v>9.54883446459983</v>
      </c>
      <c r="Y37" s="356">
        <v>8050</v>
      </c>
      <c r="Z37" s="330">
        <v>14.190163825000672</v>
      </c>
      <c r="AA37" s="87">
        <v>428</v>
      </c>
      <c r="AB37" s="330">
        <v>0.75445839963978722</v>
      </c>
      <c r="AC37" s="232">
        <v>116</v>
      </c>
      <c r="AD37" s="330">
        <v>0.20447937934162458</v>
      </c>
      <c r="AE37" s="232">
        <v>28</v>
      </c>
      <c r="AF37" s="330">
        <v>4.9357091565219717E-2</v>
      </c>
      <c r="AG37" s="232">
        <v>284</v>
      </c>
      <c r="AH37" s="330">
        <v>0.50062192873294287</v>
      </c>
      <c r="AI37" s="84">
        <v>108771</v>
      </c>
      <c r="AJ37" s="323">
        <v>191.73643595144694</v>
      </c>
      <c r="AK37" s="495">
        <v>2468</v>
      </c>
      <c r="AL37" s="330">
        <v>4.3504750708200817</v>
      </c>
      <c r="AM37" s="86">
        <v>1271</v>
      </c>
      <c r="AN37" s="330">
        <v>2.2404594064069383</v>
      </c>
      <c r="AO37" s="85">
        <v>3739</v>
      </c>
      <c r="AP37" s="330">
        <v>6.5909344772270195</v>
      </c>
      <c r="AQ37" s="84">
        <v>12489</v>
      </c>
      <c r="AR37" s="326">
        <v>23.004821268251064</v>
      </c>
      <c r="AS37" s="86">
        <v>2244</v>
      </c>
      <c r="AT37" s="330">
        <v>4.1334629614825351</v>
      </c>
      <c r="AU37" s="85">
        <v>7611</v>
      </c>
      <c r="AV37" s="330">
        <v>14.019512745028333</v>
      </c>
      <c r="AW37" s="83" t="s">
        <v>62</v>
      </c>
    </row>
    <row r="38" spans="1:49" s="82" customFormat="1" ht="36.75" customHeight="1">
      <c r="A38" s="83" t="s">
        <v>63</v>
      </c>
      <c r="B38" s="490">
        <v>3098065</v>
      </c>
      <c r="C38" s="85">
        <v>55679</v>
      </c>
      <c r="D38" s="330">
        <v>179.72185864402456</v>
      </c>
      <c r="E38" s="232">
        <v>42646</v>
      </c>
      <c r="F38" s="330">
        <v>137.65366446475463</v>
      </c>
      <c r="G38" s="232">
        <v>6950</v>
      </c>
      <c r="H38" s="330">
        <v>22.43335759578963</v>
      </c>
      <c r="I38" s="232">
        <v>6083</v>
      </c>
      <c r="J38" s="326">
        <v>19.634836583480336</v>
      </c>
      <c r="K38" s="495">
        <v>36289</v>
      </c>
      <c r="L38" s="330">
        <v>110.41261093416186</v>
      </c>
      <c r="M38" s="356">
        <v>17875</v>
      </c>
      <c r="N38" s="330">
        <v>54.386326998488336</v>
      </c>
      <c r="O38" s="356">
        <v>9565</v>
      </c>
      <c r="P38" s="330">
        <v>29.102389803666629</v>
      </c>
      <c r="Q38" s="356">
        <v>8849</v>
      </c>
      <c r="R38" s="330">
        <v>26.9238941320069</v>
      </c>
      <c r="S38" s="232">
        <v>10699</v>
      </c>
      <c r="T38" s="330">
        <v>32.552688814367933</v>
      </c>
      <c r="U38" s="87">
        <v>6439</v>
      </c>
      <c r="V38" s="330">
        <v>19.591248086336584</v>
      </c>
      <c r="W38" s="356">
        <v>1593</v>
      </c>
      <c r="X38" s="330">
        <v>4.846848610270877</v>
      </c>
      <c r="Y38" s="356">
        <v>2667</v>
      </c>
      <c r="Z38" s="330">
        <v>8.1145921177604698</v>
      </c>
      <c r="AA38" s="87">
        <v>393</v>
      </c>
      <c r="AB38" s="330">
        <v>1.1957385460366947</v>
      </c>
      <c r="AC38" s="232">
        <v>105</v>
      </c>
      <c r="AD38" s="330">
        <v>0.31947213062049096</v>
      </c>
      <c r="AE38" s="232">
        <v>36</v>
      </c>
      <c r="AF38" s="330">
        <v>0.10953330192702548</v>
      </c>
      <c r="AG38" s="232">
        <v>252</v>
      </c>
      <c r="AH38" s="330">
        <v>0.76673311348917828</v>
      </c>
      <c r="AI38" s="84">
        <v>47381</v>
      </c>
      <c r="AJ38" s="323">
        <v>144.16103829456648</v>
      </c>
      <c r="AK38" s="495">
        <v>491</v>
      </c>
      <c r="AL38" s="330">
        <v>1.4939125346158195</v>
      </c>
      <c r="AM38" s="86">
        <v>231</v>
      </c>
      <c r="AN38" s="330">
        <v>0.70283868736508015</v>
      </c>
      <c r="AO38" s="85">
        <v>722</v>
      </c>
      <c r="AP38" s="330">
        <v>2.1967512219808998</v>
      </c>
      <c r="AQ38" s="84">
        <v>4677</v>
      </c>
      <c r="AR38" s="326">
        <v>15.09651992453354</v>
      </c>
      <c r="AS38" s="86">
        <v>1115</v>
      </c>
      <c r="AT38" s="330">
        <v>3.5990206790367534</v>
      </c>
      <c r="AU38" s="85">
        <v>5232</v>
      </c>
      <c r="AV38" s="330">
        <v>16.887960710959906</v>
      </c>
      <c r="AW38" s="83" t="s">
        <v>63</v>
      </c>
    </row>
    <row r="39" spans="1:49" s="82" customFormat="1" ht="36.75" customHeight="1">
      <c r="A39" s="83" t="s">
        <v>64</v>
      </c>
      <c r="B39" s="490">
        <v>613971</v>
      </c>
      <c r="C39" s="85">
        <v>8997</v>
      </c>
      <c r="D39" s="330">
        <v>146.53786579496426</v>
      </c>
      <c r="E39" s="232">
        <v>6792</v>
      </c>
      <c r="F39" s="330">
        <v>110.62411742574162</v>
      </c>
      <c r="G39" s="232">
        <v>1130</v>
      </c>
      <c r="H39" s="330">
        <v>18.404778075837459</v>
      </c>
      <c r="I39" s="232">
        <v>1075</v>
      </c>
      <c r="J39" s="326">
        <v>17.508970293385193</v>
      </c>
      <c r="K39" s="495">
        <v>6761</v>
      </c>
      <c r="L39" s="330">
        <v>101.86355616959281</v>
      </c>
      <c r="M39" s="356">
        <v>4191</v>
      </c>
      <c r="N39" s="330">
        <v>63.143050422535644</v>
      </c>
      <c r="O39" s="356">
        <v>1012</v>
      </c>
      <c r="P39" s="330">
        <v>15.247140784444303</v>
      </c>
      <c r="Q39" s="356">
        <v>1558</v>
      </c>
      <c r="R39" s="330">
        <v>23.47336496261287</v>
      </c>
      <c r="S39" s="232">
        <v>1352</v>
      </c>
      <c r="T39" s="330">
        <v>20.369697964988834</v>
      </c>
      <c r="U39" s="87">
        <v>778</v>
      </c>
      <c r="V39" s="330">
        <v>11.721616136657774</v>
      </c>
      <c r="W39" s="356">
        <v>152</v>
      </c>
      <c r="X39" s="330">
        <v>2.2900843865963774</v>
      </c>
      <c r="Y39" s="356">
        <v>422</v>
      </c>
      <c r="Z39" s="330">
        <v>6.3579974417346801</v>
      </c>
      <c r="AA39" s="87">
        <v>33</v>
      </c>
      <c r="AB39" s="330">
        <v>0.49718937340579245</v>
      </c>
      <c r="AC39" s="232">
        <v>10</v>
      </c>
      <c r="AD39" s="330">
        <v>0.15066344648660379</v>
      </c>
      <c r="AE39" s="232">
        <v>2</v>
      </c>
      <c r="AF39" s="330">
        <v>3.0132689297320756E-2</v>
      </c>
      <c r="AG39" s="232">
        <v>21</v>
      </c>
      <c r="AH39" s="330">
        <v>0.31639323762186794</v>
      </c>
      <c r="AI39" s="84">
        <v>8146</v>
      </c>
      <c r="AJ39" s="323">
        <v>122.73044350798745</v>
      </c>
      <c r="AK39" s="495">
        <v>40</v>
      </c>
      <c r="AL39" s="330">
        <v>0.60265378594641517</v>
      </c>
      <c r="AM39" s="86">
        <v>64</v>
      </c>
      <c r="AN39" s="330">
        <v>0.96424605751426418</v>
      </c>
      <c r="AO39" s="85">
        <v>104</v>
      </c>
      <c r="AP39" s="330">
        <v>1.5668998434606793</v>
      </c>
      <c r="AQ39" s="84">
        <v>1117</v>
      </c>
      <c r="AR39" s="326">
        <v>18.193041690894194</v>
      </c>
      <c r="AS39" s="86">
        <v>261</v>
      </c>
      <c r="AT39" s="330">
        <v>4.2510151130916602</v>
      </c>
      <c r="AU39" s="85">
        <v>1380</v>
      </c>
      <c r="AV39" s="330">
        <v>22.476631632438668</v>
      </c>
      <c r="AW39" s="83" t="s">
        <v>64</v>
      </c>
    </row>
    <row r="40" spans="1:49" s="82" customFormat="1" ht="36.75" customHeight="1">
      <c r="A40" s="83" t="s">
        <v>65</v>
      </c>
      <c r="B40" s="490">
        <v>493868</v>
      </c>
      <c r="C40" s="85">
        <v>6522</v>
      </c>
      <c r="D40" s="330">
        <v>132.05957867284374</v>
      </c>
      <c r="E40" s="232">
        <v>4464</v>
      </c>
      <c r="F40" s="330">
        <v>90.388524868993329</v>
      </c>
      <c r="G40" s="232">
        <v>1186</v>
      </c>
      <c r="H40" s="330">
        <v>24.014513999692223</v>
      </c>
      <c r="I40" s="232">
        <v>872</v>
      </c>
      <c r="J40" s="326">
        <v>17.656539804158196</v>
      </c>
      <c r="K40" s="495">
        <v>5575</v>
      </c>
      <c r="L40" s="330">
        <v>102.88939251887996</v>
      </c>
      <c r="M40" s="356">
        <v>3422</v>
      </c>
      <c r="N40" s="330">
        <v>63.154708735355548</v>
      </c>
      <c r="O40" s="356">
        <v>1038</v>
      </c>
      <c r="P40" s="330">
        <v>19.156805279748411</v>
      </c>
      <c r="Q40" s="356">
        <v>1115</v>
      </c>
      <c r="R40" s="330">
        <v>20.577878503775992</v>
      </c>
      <c r="S40" s="232">
        <v>2683</v>
      </c>
      <c r="T40" s="330">
        <v>49.516096883973972</v>
      </c>
      <c r="U40" s="87">
        <v>1879</v>
      </c>
      <c r="V40" s="330">
        <v>34.677877765556133</v>
      </c>
      <c r="W40" s="356">
        <v>253</v>
      </c>
      <c r="X40" s="330">
        <v>4.669240593233476</v>
      </c>
      <c r="Y40" s="356">
        <v>551</v>
      </c>
      <c r="Z40" s="330">
        <v>10.168978525184368</v>
      </c>
      <c r="AA40" s="87">
        <v>88</v>
      </c>
      <c r="AB40" s="330">
        <v>1.6240836846029481</v>
      </c>
      <c r="AC40" s="232">
        <v>75</v>
      </c>
      <c r="AD40" s="330">
        <v>1.3841622311956943</v>
      </c>
      <c r="AE40" s="232">
        <v>0</v>
      </c>
      <c r="AF40" s="330">
        <v>0</v>
      </c>
      <c r="AG40" s="232">
        <v>13</v>
      </c>
      <c r="AH40" s="330">
        <v>0.23992145340725368</v>
      </c>
      <c r="AI40" s="84">
        <v>8346</v>
      </c>
      <c r="AJ40" s="323">
        <v>154.02957308745687</v>
      </c>
      <c r="AK40" s="495">
        <v>54</v>
      </c>
      <c r="AL40" s="330">
        <v>0.99659680646089999</v>
      </c>
      <c r="AM40" s="86">
        <v>90</v>
      </c>
      <c r="AN40" s="330">
        <v>1.6609946774348334</v>
      </c>
      <c r="AO40" s="85">
        <v>144</v>
      </c>
      <c r="AP40" s="330">
        <v>2.6575914838957333</v>
      </c>
      <c r="AQ40" s="84">
        <v>811</v>
      </c>
      <c r="AR40" s="326">
        <v>16.42139195088566</v>
      </c>
      <c r="AS40" s="86">
        <v>111</v>
      </c>
      <c r="AT40" s="330">
        <v>2.247564126446743</v>
      </c>
      <c r="AU40" s="85">
        <v>1272</v>
      </c>
      <c r="AV40" s="330">
        <v>25.755869989551861</v>
      </c>
      <c r="AW40" s="83" t="s">
        <v>65</v>
      </c>
    </row>
    <row r="41" spans="1:49" s="82" customFormat="1" ht="36.75" customHeight="1">
      <c r="A41" s="83" t="s">
        <v>66</v>
      </c>
      <c r="B41" s="490">
        <v>303492</v>
      </c>
      <c r="C41" s="85">
        <v>3698</v>
      </c>
      <c r="D41" s="330">
        <v>121.84835185111963</v>
      </c>
      <c r="E41" s="232">
        <v>2747</v>
      </c>
      <c r="F41" s="330">
        <v>90.513094249601295</v>
      </c>
      <c r="G41" s="232">
        <v>449</v>
      </c>
      <c r="H41" s="330">
        <v>14.794459162020745</v>
      </c>
      <c r="I41" s="232">
        <v>502</v>
      </c>
      <c r="J41" s="326">
        <v>16.540798439497582</v>
      </c>
      <c r="K41" s="495">
        <v>2295</v>
      </c>
      <c r="L41" s="330">
        <v>69.071928105001376</v>
      </c>
      <c r="M41" s="356">
        <v>1406</v>
      </c>
      <c r="N41" s="330">
        <v>42.315961183281892</v>
      </c>
      <c r="O41" s="356">
        <v>452</v>
      </c>
      <c r="P41" s="330">
        <v>13.603708716104846</v>
      </c>
      <c r="Q41" s="356">
        <v>437</v>
      </c>
      <c r="R41" s="330">
        <v>13.15225820561464</v>
      </c>
      <c r="S41" s="232">
        <v>766</v>
      </c>
      <c r="T41" s="330">
        <v>23.054072735699808</v>
      </c>
      <c r="U41" s="87">
        <v>393</v>
      </c>
      <c r="V41" s="330">
        <v>11.828003374843373</v>
      </c>
      <c r="W41" s="356">
        <v>119</v>
      </c>
      <c r="X41" s="330">
        <v>3.5815073832222937</v>
      </c>
      <c r="Y41" s="356">
        <v>254</v>
      </c>
      <c r="Z41" s="330">
        <v>7.6445619776341385</v>
      </c>
      <c r="AA41" s="87">
        <v>6</v>
      </c>
      <c r="AB41" s="330">
        <v>0.18058020419608203</v>
      </c>
      <c r="AC41" s="232">
        <v>1</v>
      </c>
      <c r="AD41" s="330">
        <v>3.0096700699347004E-2</v>
      </c>
      <c r="AE41" s="232">
        <v>0</v>
      </c>
      <c r="AF41" s="330">
        <v>0</v>
      </c>
      <c r="AG41" s="232">
        <v>5</v>
      </c>
      <c r="AH41" s="330">
        <v>0.150483503496735</v>
      </c>
      <c r="AI41" s="84">
        <v>3067</v>
      </c>
      <c r="AJ41" s="323">
        <v>92.306581044897271</v>
      </c>
      <c r="AK41" s="495">
        <v>71</v>
      </c>
      <c r="AL41" s="330">
        <v>2.1368657496536372</v>
      </c>
      <c r="AM41" s="86">
        <v>30</v>
      </c>
      <c r="AN41" s="330">
        <v>0.90290102098041003</v>
      </c>
      <c r="AO41" s="85">
        <v>101</v>
      </c>
      <c r="AP41" s="330">
        <v>3.0397667706340474</v>
      </c>
      <c r="AQ41" s="84">
        <v>311</v>
      </c>
      <c r="AR41" s="326">
        <v>10.247387081043321</v>
      </c>
      <c r="AS41" s="86">
        <v>101</v>
      </c>
      <c r="AT41" s="330">
        <v>3.3279295665124615</v>
      </c>
      <c r="AU41" s="85">
        <v>1057</v>
      </c>
      <c r="AV41" s="330">
        <v>34.827936156471999</v>
      </c>
      <c r="AW41" s="83" t="s">
        <v>66</v>
      </c>
    </row>
    <row r="42" spans="1:49" s="82" customFormat="1" ht="36.75" customHeight="1">
      <c r="A42" s="83" t="s">
        <v>67</v>
      </c>
      <c r="B42" s="490">
        <v>296805</v>
      </c>
      <c r="C42" s="85">
        <v>2959</v>
      </c>
      <c r="D42" s="330">
        <v>99.695085999225071</v>
      </c>
      <c r="E42" s="232">
        <v>2122</v>
      </c>
      <c r="F42" s="330">
        <v>71.494752446892733</v>
      </c>
      <c r="G42" s="232">
        <v>578</v>
      </c>
      <c r="H42" s="330">
        <v>19.474065463856743</v>
      </c>
      <c r="I42" s="232">
        <v>259</v>
      </c>
      <c r="J42" s="326">
        <v>8.7262680884755977</v>
      </c>
      <c r="K42" s="495">
        <v>2390</v>
      </c>
      <c r="L42" s="330">
        <v>68.938463047253123</v>
      </c>
      <c r="M42" s="356">
        <v>1389</v>
      </c>
      <c r="N42" s="330">
        <v>40.065073293989364</v>
      </c>
      <c r="O42" s="356">
        <v>433</v>
      </c>
      <c r="P42" s="330">
        <v>12.489688075088118</v>
      </c>
      <c r="Q42" s="356">
        <v>568</v>
      </c>
      <c r="R42" s="330">
        <v>16.383701678175637</v>
      </c>
      <c r="S42" s="232">
        <v>970</v>
      </c>
      <c r="T42" s="330">
        <v>27.979208851814029</v>
      </c>
      <c r="U42" s="87">
        <v>562</v>
      </c>
      <c r="V42" s="330">
        <v>16.210634406927305</v>
      </c>
      <c r="W42" s="356">
        <v>189</v>
      </c>
      <c r="X42" s="330">
        <v>5.451619044322527</v>
      </c>
      <c r="Y42" s="356">
        <v>219</v>
      </c>
      <c r="Z42" s="330">
        <v>6.3169554005641988</v>
      </c>
      <c r="AA42" s="87">
        <v>5</v>
      </c>
      <c r="AB42" s="330">
        <v>0.1442227260402785</v>
      </c>
      <c r="AC42" s="232">
        <v>2</v>
      </c>
      <c r="AD42" s="330">
        <v>5.7689090416111401E-2</v>
      </c>
      <c r="AE42" s="232">
        <v>0</v>
      </c>
      <c r="AF42" s="330">
        <v>0</v>
      </c>
      <c r="AG42" s="232">
        <v>3</v>
      </c>
      <c r="AH42" s="330">
        <v>8.6533635624167105E-2</v>
      </c>
      <c r="AI42" s="84">
        <v>3365</v>
      </c>
      <c r="AJ42" s="323">
        <v>97.061894625107442</v>
      </c>
      <c r="AK42" s="495">
        <v>39</v>
      </c>
      <c r="AL42" s="330">
        <v>1.1249372631141723</v>
      </c>
      <c r="AM42" s="86">
        <v>35</v>
      </c>
      <c r="AN42" s="330">
        <v>1.0095590822819496</v>
      </c>
      <c r="AO42" s="85">
        <v>74</v>
      </c>
      <c r="AP42" s="330">
        <v>2.1344963453961219</v>
      </c>
      <c r="AQ42" s="84">
        <v>481</v>
      </c>
      <c r="AR42" s="326">
        <v>16.205926450026112</v>
      </c>
      <c r="AS42" s="86">
        <v>84</v>
      </c>
      <c r="AT42" s="330">
        <v>2.8301410016677617</v>
      </c>
      <c r="AU42" s="85">
        <v>801</v>
      </c>
      <c r="AV42" s="330">
        <v>26.987415980189017</v>
      </c>
      <c r="AW42" s="83" t="s">
        <v>67</v>
      </c>
    </row>
    <row r="43" spans="1:49" s="82" customFormat="1" ht="36.75" customHeight="1">
      <c r="A43" s="83" t="s">
        <v>68</v>
      </c>
      <c r="B43" s="490">
        <v>1068415</v>
      </c>
      <c r="C43" s="85">
        <v>15228</v>
      </c>
      <c r="D43" s="330">
        <v>142.52888624738515</v>
      </c>
      <c r="E43" s="232">
        <v>11372</v>
      </c>
      <c r="F43" s="330">
        <v>106.43804139777146</v>
      </c>
      <c r="G43" s="232">
        <v>2308</v>
      </c>
      <c r="H43" s="330">
        <v>21.602092819737649</v>
      </c>
      <c r="I43" s="232">
        <v>1548</v>
      </c>
      <c r="J43" s="326">
        <v>14.488752029876032</v>
      </c>
      <c r="K43" s="495">
        <v>7556</v>
      </c>
      <c r="L43" s="330">
        <v>64.486029164936085</v>
      </c>
      <c r="M43" s="356">
        <v>4520</v>
      </c>
      <c r="N43" s="330">
        <v>38.575549473995643</v>
      </c>
      <c r="O43" s="356">
        <v>1161</v>
      </c>
      <c r="P43" s="330">
        <v>9.9084541901125984</v>
      </c>
      <c r="Q43" s="356">
        <v>1875</v>
      </c>
      <c r="R43" s="330">
        <v>16.002025500827841</v>
      </c>
      <c r="S43" s="232">
        <v>4378</v>
      </c>
      <c r="T43" s="330">
        <v>37.363662742732949</v>
      </c>
      <c r="U43" s="87">
        <v>2539</v>
      </c>
      <c r="V43" s="330">
        <v>21.668876131521003</v>
      </c>
      <c r="W43" s="356">
        <v>763</v>
      </c>
      <c r="X43" s="330">
        <v>6.5117575771368763</v>
      </c>
      <c r="Y43" s="356">
        <v>1076</v>
      </c>
      <c r="Z43" s="330">
        <v>9.1830290340750693</v>
      </c>
      <c r="AA43" s="87">
        <v>39</v>
      </c>
      <c r="AB43" s="330">
        <v>0.33284213041721905</v>
      </c>
      <c r="AC43" s="232">
        <v>7</v>
      </c>
      <c r="AD43" s="330">
        <v>5.9740895203090602E-2</v>
      </c>
      <c r="AE43" s="232">
        <v>6</v>
      </c>
      <c r="AF43" s="330">
        <v>5.1206481602649088E-2</v>
      </c>
      <c r="AG43" s="232">
        <v>26</v>
      </c>
      <c r="AH43" s="330">
        <v>0.2218947536114794</v>
      </c>
      <c r="AI43" s="84">
        <v>11973</v>
      </c>
      <c r="AJ43" s="323">
        <v>102.18253403808626</v>
      </c>
      <c r="AK43" s="495">
        <v>80</v>
      </c>
      <c r="AL43" s="330">
        <v>0.6827530880353212</v>
      </c>
      <c r="AM43" s="86">
        <v>67</v>
      </c>
      <c r="AN43" s="330">
        <v>0.57180571122958146</v>
      </c>
      <c r="AO43" s="85">
        <v>147</v>
      </c>
      <c r="AP43" s="330">
        <v>1.2545587992649028</v>
      </c>
      <c r="AQ43" s="84">
        <v>1310</v>
      </c>
      <c r="AR43" s="326">
        <v>12.26115320357726</v>
      </c>
      <c r="AS43" s="86">
        <v>223</v>
      </c>
      <c r="AT43" s="330">
        <v>2.0872039422883431</v>
      </c>
      <c r="AU43" s="85">
        <v>3393</v>
      </c>
      <c r="AV43" s="330">
        <v>31.757322763158509</v>
      </c>
      <c r="AW43" s="83" t="s">
        <v>68</v>
      </c>
    </row>
    <row r="44" spans="1:49" s="82" customFormat="1" ht="36.75" customHeight="1">
      <c r="A44" s="83" t="s">
        <v>69</v>
      </c>
      <c r="B44" s="490">
        <v>1546798</v>
      </c>
      <c r="C44" s="85">
        <v>15861</v>
      </c>
      <c r="D44" s="330">
        <v>102.54086183199099</v>
      </c>
      <c r="E44" s="232">
        <v>11517</v>
      </c>
      <c r="F44" s="330">
        <v>74.457039639306501</v>
      </c>
      <c r="G44" s="232">
        <v>2669</v>
      </c>
      <c r="H44" s="330">
        <v>17.255000329713383</v>
      </c>
      <c r="I44" s="232">
        <v>1675</v>
      </c>
      <c r="J44" s="326">
        <v>10.82882186297112</v>
      </c>
      <c r="K44" s="495">
        <v>10023</v>
      </c>
      <c r="L44" s="330">
        <v>58.83970197590174</v>
      </c>
      <c r="M44" s="356">
        <v>5651</v>
      </c>
      <c r="N44" s="330">
        <v>33.174015351274143</v>
      </c>
      <c r="O44" s="356">
        <v>1893</v>
      </c>
      <c r="P44" s="330">
        <v>11.112796152886562</v>
      </c>
      <c r="Q44" s="356">
        <v>2479</v>
      </c>
      <c r="R44" s="330">
        <v>14.552890471741039</v>
      </c>
      <c r="S44" s="232">
        <v>2514</v>
      </c>
      <c r="T44" s="330">
        <v>14.758356855972959</v>
      </c>
      <c r="U44" s="87">
        <v>1519</v>
      </c>
      <c r="V44" s="330">
        <v>8.9172410756654443</v>
      </c>
      <c r="W44" s="356">
        <v>289</v>
      </c>
      <c r="X44" s="330">
        <v>1.6965652869435901</v>
      </c>
      <c r="Y44" s="356">
        <v>706</v>
      </c>
      <c r="Z44" s="330">
        <v>4.1445504933639263</v>
      </c>
      <c r="AA44" s="87">
        <v>48</v>
      </c>
      <c r="AB44" s="330">
        <v>0.28178246980377963</v>
      </c>
      <c r="AC44" s="232">
        <v>10</v>
      </c>
      <c r="AD44" s="330">
        <v>5.8704681209120764E-2</v>
      </c>
      <c r="AE44" s="232">
        <v>0</v>
      </c>
      <c r="AF44" s="330">
        <v>0</v>
      </c>
      <c r="AG44" s="232">
        <v>38</v>
      </c>
      <c r="AH44" s="330">
        <v>0.2230777885946589</v>
      </c>
      <c r="AI44" s="84">
        <v>12585</v>
      </c>
      <c r="AJ44" s="323">
        <v>73.879841301678482</v>
      </c>
      <c r="AK44" s="495">
        <v>276</v>
      </c>
      <c r="AL44" s="330">
        <v>1.6202492013717331</v>
      </c>
      <c r="AM44" s="86">
        <v>141</v>
      </c>
      <c r="AN44" s="330">
        <v>0.82773600504860279</v>
      </c>
      <c r="AO44" s="85">
        <v>417</v>
      </c>
      <c r="AP44" s="330">
        <v>2.4479852064203356</v>
      </c>
      <c r="AQ44" s="84">
        <v>1955</v>
      </c>
      <c r="AR44" s="326">
        <v>12.639012980363306</v>
      </c>
      <c r="AS44" s="86">
        <v>430</v>
      </c>
      <c r="AT44" s="330">
        <v>2.7799363588522872</v>
      </c>
      <c r="AU44" s="85">
        <v>3169</v>
      </c>
      <c r="AV44" s="330">
        <v>20.487484467913717</v>
      </c>
      <c r="AW44" s="83" t="s">
        <v>69</v>
      </c>
    </row>
    <row r="45" spans="1:49" s="82" customFormat="1" ht="36.75" customHeight="1">
      <c r="A45" s="83" t="s">
        <v>70</v>
      </c>
      <c r="B45" s="490">
        <v>585548</v>
      </c>
      <c r="C45" s="85">
        <v>4750</v>
      </c>
      <c r="D45" s="330">
        <v>81.120591309337584</v>
      </c>
      <c r="E45" s="232">
        <v>3485</v>
      </c>
      <c r="F45" s="330">
        <v>59.516896992219259</v>
      </c>
      <c r="G45" s="232">
        <v>773</v>
      </c>
      <c r="H45" s="330">
        <v>13.201308859393253</v>
      </c>
      <c r="I45" s="232">
        <v>492</v>
      </c>
      <c r="J45" s="326">
        <v>8.4023854577250709</v>
      </c>
      <c r="K45" s="495">
        <v>5955</v>
      </c>
      <c r="L45" s="330">
        <v>91.446232532950575</v>
      </c>
      <c r="M45" s="356">
        <v>3062</v>
      </c>
      <c r="N45" s="330">
        <v>47.020716039612878</v>
      </c>
      <c r="O45" s="356">
        <v>1231</v>
      </c>
      <c r="P45" s="330">
        <v>18.903494919909683</v>
      </c>
      <c r="Q45" s="356">
        <v>1662</v>
      </c>
      <c r="R45" s="330">
        <v>25.522021573428024</v>
      </c>
      <c r="S45" s="232">
        <v>1254</v>
      </c>
      <c r="T45" s="330">
        <v>19.256687757568436</v>
      </c>
      <c r="U45" s="87">
        <v>760</v>
      </c>
      <c r="V45" s="330">
        <v>11.670719853071779</v>
      </c>
      <c r="W45" s="356">
        <v>189</v>
      </c>
      <c r="X45" s="330">
        <v>2.9023237529349557</v>
      </c>
      <c r="Y45" s="356">
        <v>305</v>
      </c>
      <c r="Z45" s="330">
        <v>4.6836441515617002</v>
      </c>
      <c r="AA45" s="87">
        <v>24</v>
      </c>
      <c r="AB45" s="330">
        <v>0.36854904799174037</v>
      </c>
      <c r="AC45" s="232">
        <v>15</v>
      </c>
      <c r="AD45" s="330">
        <v>0.23034315499483773</v>
      </c>
      <c r="AE45" s="232">
        <v>0</v>
      </c>
      <c r="AF45" s="330">
        <v>0</v>
      </c>
      <c r="AG45" s="232">
        <v>9</v>
      </c>
      <c r="AH45" s="330">
        <v>0.13820589299690264</v>
      </c>
      <c r="AI45" s="84">
        <v>7233</v>
      </c>
      <c r="AJ45" s="323">
        <v>111.07146933851077</v>
      </c>
      <c r="AK45" s="495">
        <v>32</v>
      </c>
      <c r="AL45" s="330">
        <v>0.49139873065565387</v>
      </c>
      <c r="AM45" s="86">
        <v>31</v>
      </c>
      <c r="AN45" s="330">
        <v>0.4760425203226647</v>
      </c>
      <c r="AO45" s="85">
        <v>63</v>
      </c>
      <c r="AP45" s="330">
        <v>0.96744125097831857</v>
      </c>
      <c r="AQ45" s="84">
        <v>678</v>
      </c>
      <c r="AR45" s="326">
        <v>11.5788970332065</v>
      </c>
      <c r="AS45" s="86">
        <v>195</v>
      </c>
      <c r="AT45" s="330">
        <v>3.3302137484885956</v>
      </c>
      <c r="AU45" s="85">
        <v>890</v>
      </c>
      <c r="AV45" s="330">
        <v>15.199437108486409</v>
      </c>
      <c r="AW45" s="83" t="s">
        <v>70</v>
      </c>
    </row>
    <row r="46" spans="1:49" s="82" customFormat="1" ht="36.75" customHeight="1">
      <c r="A46" s="83" t="s">
        <v>71</v>
      </c>
      <c r="B46" s="490">
        <v>402509</v>
      </c>
      <c r="C46" s="85">
        <v>4746</v>
      </c>
      <c r="D46" s="330">
        <v>117.91040697226646</v>
      </c>
      <c r="E46" s="232">
        <v>3308</v>
      </c>
      <c r="F46" s="330">
        <v>82.18449773793877</v>
      </c>
      <c r="G46" s="232">
        <v>909</v>
      </c>
      <c r="H46" s="330">
        <v>22.583345962450526</v>
      </c>
      <c r="I46" s="232">
        <v>529</v>
      </c>
      <c r="J46" s="326">
        <v>13.142563271877151</v>
      </c>
      <c r="K46" s="495">
        <v>2762</v>
      </c>
      <c r="L46" s="330">
        <v>62.05198407587028</v>
      </c>
      <c r="M46" s="356">
        <v>1524</v>
      </c>
      <c r="N46" s="330">
        <v>34.23867622433972</v>
      </c>
      <c r="O46" s="356">
        <v>443</v>
      </c>
      <c r="P46" s="330">
        <v>9.9525810809596429</v>
      </c>
      <c r="Q46" s="356">
        <v>795</v>
      </c>
      <c r="R46" s="330">
        <v>17.860726770570913</v>
      </c>
      <c r="S46" s="232">
        <v>2140</v>
      </c>
      <c r="T46" s="330">
        <v>48.077931181159443</v>
      </c>
      <c r="U46" s="87">
        <v>1730</v>
      </c>
      <c r="V46" s="330">
        <v>38.86673875860086</v>
      </c>
      <c r="W46" s="356">
        <v>174</v>
      </c>
      <c r="X46" s="330">
        <v>3.9091401988419365</v>
      </c>
      <c r="Y46" s="356">
        <v>236</v>
      </c>
      <c r="Z46" s="330">
        <v>5.3020522237166485</v>
      </c>
      <c r="AA46" s="87">
        <v>3</v>
      </c>
      <c r="AB46" s="330">
        <v>6.7398968945550627E-2</v>
      </c>
      <c r="AC46" s="232">
        <v>2</v>
      </c>
      <c r="AD46" s="330">
        <v>4.4932645963700411E-2</v>
      </c>
      <c r="AE46" s="232">
        <v>1</v>
      </c>
      <c r="AF46" s="330">
        <v>2.2466322981850206E-2</v>
      </c>
      <c r="AG46" s="232">
        <v>0</v>
      </c>
      <c r="AH46" s="330">
        <v>0</v>
      </c>
      <c r="AI46" s="84">
        <v>4905</v>
      </c>
      <c r="AJ46" s="323">
        <v>110.19731422597528</v>
      </c>
      <c r="AK46" s="495">
        <v>29</v>
      </c>
      <c r="AL46" s="330">
        <v>0.65152336647365594</v>
      </c>
      <c r="AM46" s="86">
        <v>13</v>
      </c>
      <c r="AN46" s="330">
        <v>0.29206219876405271</v>
      </c>
      <c r="AO46" s="85">
        <v>42</v>
      </c>
      <c r="AP46" s="330">
        <v>0.94358556523770876</v>
      </c>
      <c r="AQ46" s="84">
        <v>794</v>
      </c>
      <c r="AR46" s="326">
        <v>19.726266990303323</v>
      </c>
      <c r="AS46" s="86">
        <v>154</v>
      </c>
      <c r="AT46" s="330">
        <v>3.8260014061797381</v>
      </c>
      <c r="AU46" s="85">
        <v>1061</v>
      </c>
      <c r="AV46" s="330">
        <v>26.359659038679879</v>
      </c>
      <c r="AW46" s="83" t="s">
        <v>71</v>
      </c>
    </row>
    <row r="47" spans="1:49" s="82" customFormat="1" ht="36.75" customHeight="1">
      <c r="A47" s="83" t="s">
        <v>72</v>
      </c>
      <c r="B47" s="490">
        <v>576838</v>
      </c>
      <c r="C47" s="85">
        <v>6459</v>
      </c>
      <c r="D47" s="330">
        <v>111.97251221313437</v>
      </c>
      <c r="E47" s="232">
        <v>4740</v>
      </c>
      <c r="F47" s="330">
        <v>82.172117648282537</v>
      </c>
      <c r="G47" s="232">
        <v>1008</v>
      </c>
      <c r="H47" s="330">
        <v>17.474576917609451</v>
      </c>
      <c r="I47" s="232">
        <v>711</v>
      </c>
      <c r="J47" s="326">
        <v>12.325817647242381</v>
      </c>
      <c r="K47" s="495">
        <v>3980</v>
      </c>
      <c r="L47" s="330">
        <v>63.372466096526779</v>
      </c>
      <c r="M47" s="356">
        <v>2360</v>
      </c>
      <c r="N47" s="330">
        <v>37.577643213015875</v>
      </c>
      <c r="O47" s="356">
        <v>810</v>
      </c>
      <c r="P47" s="330">
        <v>12.897411441755448</v>
      </c>
      <c r="Q47" s="356">
        <v>810</v>
      </c>
      <c r="R47" s="330">
        <v>12.897411441755448</v>
      </c>
      <c r="S47" s="232">
        <v>1724</v>
      </c>
      <c r="T47" s="330">
        <v>27.450786821711596</v>
      </c>
      <c r="U47" s="87">
        <v>1020</v>
      </c>
      <c r="V47" s="330">
        <v>16.241184778506863</v>
      </c>
      <c r="W47" s="356">
        <v>203</v>
      </c>
      <c r="X47" s="330">
        <v>3.2323142255263653</v>
      </c>
      <c r="Y47" s="356">
        <v>501</v>
      </c>
      <c r="Z47" s="330">
        <v>7.9772878176783699</v>
      </c>
      <c r="AA47" s="87">
        <v>17</v>
      </c>
      <c r="AB47" s="330">
        <v>0.27068641297511437</v>
      </c>
      <c r="AC47" s="232">
        <v>15</v>
      </c>
      <c r="AD47" s="330">
        <v>0.23884095262510091</v>
      </c>
      <c r="AE47" s="232">
        <v>1</v>
      </c>
      <c r="AF47" s="330">
        <v>1.5922730175006727E-2</v>
      </c>
      <c r="AG47" s="232">
        <v>1</v>
      </c>
      <c r="AH47" s="330">
        <v>1.5922730175006727E-2</v>
      </c>
      <c r="AI47" s="84">
        <v>5721</v>
      </c>
      <c r="AJ47" s="323">
        <v>91.093939331213477</v>
      </c>
      <c r="AK47" s="495">
        <v>121</v>
      </c>
      <c r="AL47" s="330">
        <v>1.9266503511758142</v>
      </c>
      <c r="AM47" s="86">
        <v>92</v>
      </c>
      <c r="AN47" s="330">
        <v>1.4648911761006187</v>
      </c>
      <c r="AO47" s="85">
        <v>213</v>
      </c>
      <c r="AP47" s="330">
        <v>3.3915415272764329</v>
      </c>
      <c r="AQ47" s="84">
        <v>774</v>
      </c>
      <c r="AR47" s="326">
        <v>13.417978704592972</v>
      </c>
      <c r="AS47" s="86">
        <v>178</v>
      </c>
      <c r="AT47" s="330">
        <v>3.085788384260399</v>
      </c>
      <c r="AU47" s="85">
        <v>2053</v>
      </c>
      <c r="AV47" s="330">
        <v>35.590581757789877</v>
      </c>
      <c r="AW47" s="83" t="s">
        <v>72</v>
      </c>
    </row>
    <row r="48" spans="1:49" s="82" customFormat="1" ht="36.75" customHeight="1">
      <c r="A48" s="83" t="s">
        <v>73</v>
      </c>
      <c r="B48" s="490">
        <v>584127</v>
      </c>
      <c r="C48" s="85">
        <v>6626</v>
      </c>
      <c r="D48" s="330">
        <v>113.43423604798272</v>
      </c>
      <c r="E48" s="232">
        <v>4983</v>
      </c>
      <c r="F48" s="330">
        <v>85.306791160141543</v>
      </c>
      <c r="G48" s="232">
        <v>837</v>
      </c>
      <c r="H48" s="330">
        <v>14.329075697579466</v>
      </c>
      <c r="I48" s="232">
        <v>806</v>
      </c>
      <c r="J48" s="326">
        <v>13.798369190261706</v>
      </c>
      <c r="K48" s="495">
        <v>5043</v>
      </c>
      <c r="L48" s="330">
        <v>77.903219577502853</v>
      </c>
      <c r="M48" s="356">
        <v>2660</v>
      </c>
      <c r="N48" s="330">
        <v>41.091129104929124</v>
      </c>
      <c r="O48" s="356">
        <v>1124</v>
      </c>
      <c r="P48" s="330">
        <v>17.363319215767046</v>
      </c>
      <c r="Q48" s="356">
        <v>1259</v>
      </c>
      <c r="R48" s="330">
        <v>19.44877125680668</v>
      </c>
      <c r="S48" s="232">
        <v>2897</v>
      </c>
      <c r="T48" s="330">
        <v>44.752256021420934</v>
      </c>
      <c r="U48" s="87">
        <v>1610</v>
      </c>
      <c r="V48" s="330">
        <v>24.870946563509737</v>
      </c>
      <c r="W48" s="356">
        <v>631</v>
      </c>
      <c r="X48" s="330">
        <v>9.7475573177482264</v>
      </c>
      <c r="Y48" s="356">
        <v>656</v>
      </c>
      <c r="Z48" s="330">
        <v>10.133752140162972</v>
      </c>
      <c r="AA48" s="87">
        <v>6</v>
      </c>
      <c r="AB48" s="330">
        <v>9.2686757379539381E-2</v>
      </c>
      <c r="AC48" s="232">
        <v>1</v>
      </c>
      <c r="AD48" s="330">
        <v>1.5447792896589896E-2</v>
      </c>
      <c r="AE48" s="232">
        <v>1</v>
      </c>
      <c r="AF48" s="330">
        <v>1.5447792896589896E-2</v>
      </c>
      <c r="AG48" s="232">
        <v>4</v>
      </c>
      <c r="AH48" s="330">
        <v>6.1791171586359585E-2</v>
      </c>
      <c r="AI48" s="84">
        <v>7946</v>
      </c>
      <c r="AJ48" s="323">
        <v>122.74816235630333</v>
      </c>
      <c r="AK48" s="495">
        <v>122</v>
      </c>
      <c r="AL48" s="330">
        <v>1.8846307333839676</v>
      </c>
      <c r="AM48" s="86">
        <v>218</v>
      </c>
      <c r="AN48" s="330">
        <v>3.3676188514565979</v>
      </c>
      <c r="AO48" s="85">
        <v>340</v>
      </c>
      <c r="AP48" s="330">
        <v>5.2522495848405661</v>
      </c>
      <c r="AQ48" s="84">
        <v>667</v>
      </c>
      <c r="AR48" s="326">
        <v>11.418749689707889</v>
      </c>
      <c r="AS48" s="86">
        <v>188</v>
      </c>
      <c r="AT48" s="330">
        <v>3.2184781734109196</v>
      </c>
      <c r="AU48" s="85">
        <v>1854</v>
      </c>
      <c r="AV48" s="330">
        <v>31.739673050552366</v>
      </c>
      <c r="AW48" s="83" t="s">
        <v>73</v>
      </c>
    </row>
    <row r="49" spans="1:49" s="82" customFormat="1" ht="36.75" customHeight="1">
      <c r="A49" s="83" t="s">
        <v>74</v>
      </c>
      <c r="B49" s="490">
        <v>297727</v>
      </c>
      <c r="C49" s="85">
        <v>4201</v>
      </c>
      <c r="D49" s="330">
        <v>141.10241933046046</v>
      </c>
      <c r="E49" s="232">
        <v>3254</v>
      </c>
      <c r="F49" s="330">
        <v>109.2947566058839</v>
      </c>
      <c r="G49" s="232">
        <v>600</v>
      </c>
      <c r="H49" s="330">
        <v>20.152690216204775</v>
      </c>
      <c r="I49" s="232">
        <v>347</v>
      </c>
      <c r="J49" s="326">
        <v>11.654972508371763</v>
      </c>
      <c r="K49" s="495">
        <v>2537</v>
      </c>
      <c r="L49" s="330">
        <v>77.247233775645029</v>
      </c>
      <c r="M49" s="356">
        <v>1527</v>
      </c>
      <c r="N49" s="330">
        <v>46.494491909897498</v>
      </c>
      <c r="O49" s="356">
        <v>454</v>
      </c>
      <c r="P49" s="330">
        <v>13.82350970994988</v>
      </c>
      <c r="Q49" s="356">
        <v>556</v>
      </c>
      <c r="R49" s="330">
        <v>16.929232155797649</v>
      </c>
      <c r="S49" s="232">
        <v>1929</v>
      </c>
      <c r="T49" s="330">
        <v>58.734692137650484</v>
      </c>
      <c r="U49" s="87">
        <v>1067</v>
      </c>
      <c r="V49" s="330">
        <v>32.488292644309517</v>
      </c>
      <c r="W49" s="356">
        <v>417</v>
      </c>
      <c r="X49" s="330">
        <v>12.696924116848239</v>
      </c>
      <c r="Y49" s="356">
        <v>445</v>
      </c>
      <c r="Z49" s="330">
        <v>13.549475376492722</v>
      </c>
      <c r="AA49" s="87">
        <v>4</v>
      </c>
      <c r="AB49" s="330">
        <v>0.12179303709206943</v>
      </c>
      <c r="AC49" s="232">
        <v>2</v>
      </c>
      <c r="AD49" s="330">
        <v>6.0896518546034714E-2</v>
      </c>
      <c r="AE49" s="232">
        <v>0</v>
      </c>
      <c r="AF49" s="330">
        <v>0</v>
      </c>
      <c r="AG49" s="232">
        <v>2</v>
      </c>
      <c r="AH49" s="330">
        <v>6.0896518546034714E-2</v>
      </c>
      <c r="AI49" s="84">
        <v>4470</v>
      </c>
      <c r="AJ49" s="323">
        <v>136.10371895038759</v>
      </c>
      <c r="AK49" s="495">
        <v>129</v>
      </c>
      <c r="AL49" s="330">
        <v>3.9278254462192388</v>
      </c>
      <c r="AM49" s="86">
        <v>80</v>
      </c>
      <c r="AN49" s="330">
        <v>2.4358607418413887</v>
      </c>
      <c r="AO49" s="85">
        <v>209</v>
      </c>
      <c r="AP49" s="330">
        <v>6.363686188060627</v>
      </c>
      <c r="AQ49" s="84">
        <v>481</v>
      </c>
      <c r="AR49" s="326">
        <v>16.155739989990831</v>
      </c>
      <c r="AS49" s="86">
        <v>134</v>
      </c>
      <c r="AT49" s="330">
        <v>4.500767481619067</v>
      </c>
      <c r="AU49" s="85">
        <v>1139</v>
      </c>
      <c r="AV49" s="330">
        <v>38.256523593762068</v>
      </c>
      <c r="AW49" s="83" t="s">
        <v>74</v>
      </c>
    </row>
    <row r="50" spans="1:49" s="82" customFormat="1" ht="36.75" customHeight="1">
      <c r="A50" s="83" t="s">
        <v>75</v>
      </c>
      <c r="B50" s="490">
        <v>2983360</v>
      </c>
      <c r="C50" s="85">
        <v>41534</v>
      </c>
      <c r="D50" s="330">
        <v>139.21886731738712</v>
      </c>
      <c r="E50" s="232">
        <v>32460</v>
      </c>
      <c r="F50" s="330">
        <v>108.80349672852086</v>
      </c>
      <c r="G50" s="232">
        <v>5512</v>
      </c>
      <c r="H50" s="330">
        <v>18.47581250670385</v>
      </c>
      <c r="I50" s="232">
        <v>3562</v>
      </c>
      <c r="J50" s="326">
        <v>11.939558082162394</v>
      </c>
      <c r="K50" s="495">
        <v>28074</v>
      </c>
      <c r="L50" s="330">
        <v>86.042610002077964</v>
      </c>
      <c r="M50" s="356">
        <v>15599</v>
      </c>
      <c r="N50" s="330">
        <v>47.808601318743825</v>
      </c>
      <c r="O50" s="356">
        <v>6295</v>
      </c>
      <c r="P50" s="330">
        <v>19.293233239405883</v>
      </c>
      <c r="Q50" s="356">
        <v>6180</v>
      </c>
      <c r="R50" s="330">
        <v>18.940775443928253</v>
      </c>
      <c r="S50" s="232">
        <v>10864</v>
      </c>
      <c r="T50" s="330">
        <v>33.296534696251868</v>
      </c>
      <c r="U50" s="87">
        <v>6771</v>
      </c>
      <c r="V50" s="330">
        <v>20.752102027643723</v>
      </c>
      <c r="W50" s="356">
        <v>2242</v>
      </c>
      <c r="X50" s="330">
        <v>6.8713945866160424</v>
      </c>
      <c r="Y50" s="356">
        <v>1851</v>
      </c>
      <c r="Z50" s="330">
        <v>5.6730380819921029</v>
      </c>
      <c r="AA50" s="87">
        <v>113</v>
      </c>
      <c r="AB50" s="330">
        <v>0.34632809468671405</v>
      </c>
      <c r="AC50" s="232">
        <v>35</v>
      </c>
      <c r="AD50" s="330">
        <v>0.10726976384101761</v>
      </c>
      <c r="AE50" s="232">
        <v>5</v>
      </c>
      <c r="AF50" s="330">
        <v>1.5324251977288232E-2</v>
      </c>
      <c r="AG50" s="232">
        <v>73</v>
      </c>
      <c r="AH50" s="330">
        <v>0.22373407886840815</v>
      </c>
      <c r="AI50" s="84">
        <v>39051</v>
      </c>
      <c r="AJ50" s="323">
        <v>119.68547279301654</v>
      </c>
      <c r="AK50" s="495">
        <v>650</v>
      </c>
      <c r="AL50" s="330">
        <v>1.99215275704747</v>
      </c>
      <c r="AM50" s="86">
        <v>245</v>
      </c>
      <c r="AN50" s="330">
        <v>0.75088834688712325</v>
      </c>
      <c r="AO50" s="85">
        <v>895</v>
      </c>
      <c r="AP50" s="330">
        <v>2.7430411039345932</v>
      </c>
      <c r="AQ50" s="84">
        <v>4773</v>
      </c>
      <c r="AR50" s="326">
        <v>15.998739676069933</v>
      </c>
      <c r="AS50" s="86">
        <v>1195</v>
      </c>
      <c r="AT50" s="330">
        <v>4.0055507883728412</v>
      </c>
      <c r="AU50" s="85">
        <v>8008</v>
      </c>
      <c r="AV50" s="330">
        <v>26.842218170116915</v>
      </c>
      <c r="AW50" s="83" t="s">
        <v>75</v>
      </c>
    </row>
    <row r="51" spans="1:49" s="82" customFormat="1" ht="36.75" customHeight="1">
      <c r="A51" s="83" t="s">
        <v>76</v>
      </c>
      <c r="B51" s="490">
        <v>461985</v>
      </c>
      <c r="C51" s="85">
        <v>6170</v>
      </c>
      <c r="D51" s="330">
        <v>133.55411972250181</v>
      </c>
      <c r="E51" s="232">
        <v>5231</v>
      </c>
      <c r="F51" s="330">
        <v>113.22878448434473</v>
      </c>
      <c r="G51" s="232">
        <v>648</v>
      </c>
      <c r="H51" s="330">
        <v>14.026429429526933</v>
      </c>
      <c r="I51" s="232">
        <v>291</v>
      </c>
      <c r="J51" s="326">
        <v>6.2989058086301508</v>
      </c>
      <c r="K51" s="495">
        <v>3825</v>
      </c>
      <c r="L51" s="330">
        <v>73.544774828010972</v>
      </c>
      <c r="M51" s="356">
        <v>2030</v>
      </c>
      <c r="N51" s="330">
        <v>39.03160598715354</v>
      </c>
      <c r="O51" s="356">
        <v>716</v>
      </c>
      <c r="P51" s="330">
        <v>13.766812752119179</v>
      </c>
      <c r="Q51" s="356">
        <v>1079</v>
      </c>
      <c r="R51" s="330">
        <v>20.74635608873826</v>
      </c>
      <c r="S51" s="232">
        <v>1063</v>
      </c>
      <c r="T51" s="330">
        <v>20.438717814947886</v>
      </c>
      <c r="U51" s="87">
        <v>661</v>
      </c>
      <c r="V51" s="330">
        <v>12.709306185964774</v>
      </c>
      <c r="W51" s="356">
        <v>199</v>
      </c>
      <c r="X51" s="330">
        <v>3.8262510302677608</v>
      </c>
      <c r="Y51" s="356">
        <v>203</v>
      </c>
      <c r="Z51" s="330">
        <v>3.9031605987153539</v>
      </c>
      <c r="AA51" s="87">
        <v>15</v>
      </c>
      <c r="AB51" s="330">
        <v>0.28841088167847445</v>
      </c>
      <c r="AC51" s="232">
        <v>8</v>
      </c>
      <c r="AD51" s="330">
        <v>0.15381913689518636</v>
      </c>
      <c r="AE51" s="232">
        <v>0</v>
      </c>
      <c r="AF51" s="330">
        <v>0</v>
      </c>
      <c r="AG51" s="232">
        <v>7</v>
      </c>
      <c r="AH51" s="330">
        <v>0.13459174478328806</v>
      </c>
      <c r="AI51" s="84">
        <v>4903</v>
      </c>
      <c r="AJ51" s="323">
        <v>94.271903524637338</v>
      </c>
      <c r="AK51" s="495">
        <v>11</v>
      </c>
      <c r="AL51" s="330">
        <v>0.21150131323088125</v>
      </c>
      <c r="AM51" s="86">
        <v>7</v>
      </c>
      <c r="AN51" s="330">
        <v>0.13459174478328806</v>
      </c>
      <c r="AO51" s="85">
        <v>18</v>
      </c>
      <c r="AP51" s="330">
        <v>0.34609305801416929</v>
      </c>
      <c r="AQ51" s="84">
        <v>682</v>
      </c>
      <c r="AR51" s="326">
        <v>14.762384060088531</v>
      </c>
      <c r="AS51" s="86">
        <v>126</v>
      </c>
      <c r="AT51" s="330">
        <v>2.7273612779635705</v>
      </c>
      <c r="AU51" s="85">
        <v>650</v>
      </c>
      <c r="AV51" s="330">
        <v>14.069720878383498</v>
      </c>
      <c r="AW51" s="83" t="s">
        <v>76</v>
      </c>
    </row>
    <row r="52" spans="1:49" s="82" customFormat="1" ht="36.75" customHeight="1">
      <c r="A52" s="83" t="s">
        <v>77</v>
      </c>
      <c r="B52" s="490">
        <v>646972</v>
      </c>
      <c r="C52" s="85">
        <v>7309</v>
      </c>
      <c r="D52" s="330">
        <v>112.97243157354569</v>
      </c>
      <c r="E52" s="232">
        <v>5752</v>
      </c>
      <c r="F52" s="330">
        <v>88.906475087020766</v>
      </c>
      <c r="G52" s="232">
        <v>1105</v>
      </c>
      <c r="H52" s="330">
        <v>17.079564494290324</v>
      </c>
      <c r="I52" s="232">
        <v>452</v>
      </c>
      <c r="J52" s="326">
        <v>6.9863919922345952</v>
      </c>
      <c r="K52" s="495">
        <v>7324</v>
      </c>
      <c r="L52" s="330">
        <v>102.77254814832138</v>
      </c>
      <c r="M52" s="356">
        <v>4222</v>
      </c>
      <c r="N52" s="330">
        <v>59.244360770373142</v>
      </c>
      <c r="O52" s="356">
        <v>1485</v>
      </c>
      <c r="P52" s="330">
        <v>20.837962042634796</v>
      </c>
      <c r="Q52" s="356">
        <v>1617</v>
      </c>
      <c r="R52" s="330">
        <v>22.690225335313443</v>
      </c>
      <c r="S52" s="232">
        <v>2849</v>
      </c>
      <c r="T52" s="330">
        <v>39.978016066980828</v>
      </c>
      <c r="U52" s="87">
        <v>1420</v>
      </c>
      <c r="V52" s="330">
        <v>19.925862693967279</v>
      </c>
      <c r="W52" s="356">
        <v>935</v>
      </c>
      <c r="X52" s="330">
        <v>13.120198323140428</v>
      </c>
      <c r="Y52" s="356">
        <v>494</v>
      </c>
      <c r="Z52" s="330">
        <v>6.9319550498731237</v>
      </c>
      <c r="AA52" s="87">
        <v>47</v>
      </c>
      <c r="AB52" s="330">
        <v>0.65951799057497329</v>
      </c>
      <c r="AC52" s="232">
        <v>17</v>
      </c>
      <c r="AD52" s="330">
        <v>0.23854906042073504</v>
      </c>
      <c r="AE52" s="232">
        <v>4</v>
      </c>
      <c r="AF52" s="330">
        <v>5.6129190687231774E-2</v>
      </c>
      <c r="AG52" s="232">
        <v>26</v>
      </c>
      <c r="AH52" s="330">
        <v>0.36483973946700649</v>
      </c>
      <c r="AI52" s="84">
        <v>10220</v>
      </c>
      <c r="AJ52" s="323">
        <v>143.41008220587716</v>
      </c>
      <c r="AK52" s="495">
        <v>160</v>
      </c>
      <c r="AL52" s="330">
        <v>2.2451676274892707</v>
      </c>
      <c r="AM52" s="86">
        <v>144</v>
      </c>
      <c r="AN52" s="330">
        <v>2.0206508647403441</v>
      </c>
      <c r="AO52" s="85">
        <v>304</v>
      </c>
      <c r="AP52" s="330">
        <v>4.2658184922296147</v>
      </c>
      <c r="AQ52" s="84">
        <v>955</v>
      </c>
      <c r="AR52" s="326">
        <v>14.761071576513357</v>
      </c>
      <c r="AS52" s="86">
        <v>133</v>
      </c>
      <c r="AT52" s="330">
        <v>2.0557303870955779</v>
      </c>
      <c r="AU52" s="85">
        <v>1027</v>
      </c>
      <c r="AV52" s="330">
        <v>15.873948177046302</v>
      </c>
      <c r="AW52" s="83" t="s">
        <v>77</v>
      </c>
    </row>
    <row r="53" spans="1:49" s="82" customFormat="1" ht="36.75" customHeight="1">
      <c r="A53" s="83" t="s">
        <v>78</v>
      </c>
      <c r="B53" s="490">
        <v>884899</v>
      </c>
      <c r="C53" s="85">
        <v>10282</v>
      </c>
      <c r="D53" s="330">
        <v>116.19405152452427</v>
      </c>
      <c r="E53" s="232">
        <v>7853</v>
      </c>
      <c r="F53" s="330">
        <v>88.744591190633059</v>
      </c>
      <c r="G53" s="232">
        <v>1579</v>
      </c>
      <c r="H53" s="330">
        <v>17.843844325736608</v>
      </c>
      <c r="I53" s="232">
        <v>850</v>
      </c>
      <c r="J53" s="326">
        <v>9.6056160081546036</v>
      </c>
      <c r="K53" s="495">
        <v>5419</v>
      </c>
      <c r="L53" s="330">
        <v>54.252516983737586</v>
      </c>
      <c r="M53" s="356">
        <v>2953</v>
      </c>
      <c r="N53" s="330">
        <v>29.564067660634272</v>
      </c>
      <c r="O53" s="356">
        <v>1066</v>
      </c>
      <c r="P53" s="330">
        <v>10.672298044780268</v>
      </c>
      <c r="Q53" s="356">
        <v>1400</v>
      </c>
      <c r="R53" s="330">
        <v>14.016151278323052</v>
      </c>
      <c r="S53" s="232">
        <v>3580</v>
      </c>
      <c r="T53" s="330">
        <v>35.841301125997518</v>
      </c>
      <c r="U53" s="87">
        <v>2125</v>
      </c>
      <c r="V53" s="330">
        <v>21.274515333168921</v>
      </c>
      <c r="W53" s="356">
        <v>834</v>
      </c>
      <c r="X53" s="330">
        <v>8.3496215472295905</v>
      </c>
      <c r="Y53" s="356">
        <v>621</v>
      </c>
      <c r="Z53" s="330">
        <v>6.2171642455990117</v>
      </c>
      <c r="AA53" s="87">
        <v>29</v>
      </c>
      <c r="AB53" s="330">
        <v>0.29033456219383469</v>
      </c>
      <c r="AC53" s="232">
        <v>6</v>
      </c>
      <c r="AD53" s="330">
        <v>6.0069219764241656E-2</v>
      </c>
      <c r="AE53" s="232">
        <v>1</v>
      </c>
      <c r="AF53" s="330">
        <v>1.0011536627373609E-2</v>
      </c>
      <c r="AG53" s="232">
        <v>22</v>
      </c>
      <c r="AH53" s="330">
        <v>0.2202538058022194</v>
      </c>
      <c r="AI53" s="84">
        <v>9028</v>
      </c>
      <c r="AJ53" s="323">
        <v>90.384152671928945</v>
      </c>
      <c r="AK53" s="495">
        <v>311</v>
      </c>
      <c r="AL53" s="330">
        <v>3.1135878911131925</v>
      </c>
      <c r="AM53" s="86">
        <v>92</v>
      </c>
      <c r="AN53" s="330">
        <v>0.92106136971837205</v>
      </c>
      <c r="AO53" s="85">
        <v>403</v>
      </c>
      <c r="AP53" s="330">
        <v>4.0346492608315652</v>
      </c>
      <c r="AQ53" s="84">
        <v>1155</v>
      </c>
      <c r="AR53" s="326">
        <v>13.052337046374785</v>
      </c>
      <c r="AS53" s="86">
        <v>231</v>
      </c>
      <c r="AT53" s="330">
        <v>2.6104674092749569</v>
      </c>
      <c r="AU53" s="85">
        <v>2105</v>
      </c>
      <c r="AV53" s="330">
        <v>23.788025526076989</v>
      </c>
      <c r="AW53" s="83" t="s">
        <v>78</v>
      </c>
    </row>
    <row r="54" spans="1:49" s="82" customFormat="1" ht="36.75" customHeight="1">
      <c r="A54" s="83" t="s">
        <v>79</v>
      </c>
      <c r="B54" s="490">
        <v>588481</v>
      </c>
      <c r="C54" s="85">
        <v>6361</v>
      </c>
      <c r="D54" s="330">
        <v>108.09185003424069</v>
      </c>
      <c r="E54" s="232">
        <v>4678</v>
      </c>
      <c r="F54" s="330">
        <v>79.492795859169632</v>
      </c>
      <c r="G54" s="232">
        <v>1239</v>
      </c>
      <c r="H54" s="330">
        <v>21.054205658296528</v>
      </c>
      <c r="I54" s="232">
        <v>444</v>
      </c>
      <c r="J54" s="326">
        <v>7.5448485167745432</v>
      </c>
      <c r="K54" s="495">
        <v>4619</v>
      </c>
      <c r="L54" s="330">
        <v>69.22567359772674</v>
      </c>
      <c r="M54" s="356">
        <v>2550</v>
      </c>
      <c r="N54" s="330">
        <v>38.217247818619441</v>
      </c>
      <c r="O54" s="356">
        <v>1001</v>
      </c>
      <c r="P54" s="330">
        <v>15.002143163309043</v>
      </c>
      <c r="Q54" s="356">
        <v>1068</v>
      </c>
      <c r="R54" s="330">
        <v>16.006282615798263</v>
      </c>
      <c r="S54" s="232">
        <v>1670</v>
      </c>
      <c r="T54" s="330">
        <v>25.028550532193911</v>
      </c>
      <c r="U54" s="87">
        <v>1162</v>
      </c>
      <c r="V54" s="330">
        <v>17.415075280484622</v>
      </c>
      <c r="W54" s="356">
        <v>214</v>
      </c>
      <c r="X54" s="330">
        <v>3.2072513855625728</v>
      </c>
      <c r="Y54" s="356">
        <v>294</v>
      </c>
      <c r="Z54" s="330">
        <v>4.4062238661467124</v>
      </c>
      <c r="AA54" s="87">
        <v>35</v>
      </c>
      <c r="AB54" s="330">
        <v>0.52455046025556096</v>
      </c>
      <c r="AC54" s="232">
        <v>7</v>
      </c>
      <c r="AD54" s="330">
        <v>0.10491009205111219</v>
      </c>
      <c r="AE54" s="232">
        <v>7</v>
      </c>
      <c r="AF54" s="330">
        <v>0.10491009205111219</v>
      </c>
      <c r="AG54" s="232">
        <v>21</v>
      </c>
      <c r="AH54" s="330">
        <v>0.3147302761533366</v>
      </c>
      <c r="AI54" s="84">
        <v>6324</v>
      </c>
      <c r="AJ54" s="323">
        <v>94.778774590176212</v>
      </c>
      <c r="AK54" s="495">
        <v>92</v>
      </c>
      <c r="AL54" s="330">
        <v>1.3788183526717603</v>
      </c>
      <c r="AM54" s="86">
        <v>44</v>
      </c>
      <c r="AN54" s="330">
        <v>0.65943486432127663</v>
      </c>
      <c r="AO54" s="85">
        <v>136</v>
      </c>
      <c r="AP54" s="330">
        <v>2.038253216993037</v>
      </c>
      <c r="AQ54" s="84">
        <v>969</v>
      </c>
      <c r="AR54" s="326">
        <v>16.466122100798497</v>
      </c>
      <c r="AS54" s="86">
        <v>160</v>
      </c>
      <c r="AT54" s="330">
        <v>2.7188643303692048</v>
      </c>
      <c r="AU54" s="85">
        <v>670</v>
      </c>
      <c r="AV54" s="330">
        <v>11.385244383421044</v>
      </c>
      <c r="AW54" s="83" t="s">
        <v>79</v>
      </c>
    </row>
    <row r="55" spans="1:49" s="82" customFormat="1" ht="36.75" customHeight="1">
      <c r="A55" s="83" t="s">
        <v>80</v>
      </c>
      <c r="B55" s="490">
        <v>562499</v>
      </c>
      <c r="C55" s="85">
        <v>5654</v>
      </c>
      <c r="D55" s="330">
        <v>100.51573425019421</v>
      </c>
      <c r="E55" s="232">
        <v>4192</v>
      </c>
      <c r="F55" s="330">
        <v>74.524576932581212</v>
      </c>
      <c r="G55" s="232">
        <v>958</v>
      </c>
      <c r="H55" s="330">
        <v>17.031141388695804</v>
      </c>
      <c r="I55" s="232">
        <v>504</v>
      </c>
      <c r="J55" s="326">
        <v>8.9600159289172083</v>
      </c>
      <c r="K55" s="495">
        <v>4971</v>
      </c>
      <c r="L55" s="330">
        <v>79.994078088767523</v>
      </c>
      <c r="M55" s="356">
        <v>2892</v>
      </c>
      <c r="N55" s="330">
        <v>46.538498055263659</v>
      </c>
      <c r="O55" s="356">
        <v>912</v>
      </c>
      <c r="P55" s="330">
        <v>14.676040880498086</v>
      </c>
      <c r="Q55" s="356">
        <v>1167</v>
      </c>
      <c r="R55" s="330">
        <v>18.779539153005771</v>
      </c>
      <c r="S55" s="232">
        <v>1630</v>
      </c>
      <c r="T55" s="330">
        <v>26.230204643872671</v>
      </c>
      <c r="U55" s="87">
        <v>934</v>
      </c>
      <c r="V55" s="330">
        <v>15.030068182439924</v>
      </c>
      <c r="W55" s="356">
        <v>415</v>
      </c>
      <c r="X55" s="330">
        <v>6.6782422866301587</v>
      </c>
      <c r="Y55" s="356">
        <v>281</v>
      </c>
      <c r="Z55" s="330">
        <v>4.5218941748025898</v>
      </c>
      <c r="AA55" s="87">
        <v>29</v>
      </c>
      <c r="AB55" s="330">
        <v>0.46667235255969786</v>
      </c>
      <c r="AC55" s="232">
        <v>5</v>
      </c>
      <c r="AD55" s="330">
        <v>8.0460750441327208E-2</v>
      </c>
      <c r="AE55" s="232">
        <v>8</v>
      </c>
      <c r="AF55" s="330">
        <v>0.12873720070612354</v>
      </c>
      <c r="AG55" s="232">
        <v>16</v>
      </c>
      <c r="AH55" s="330">
        <v>0.25747440141224709</v>
      </c>
      <c r="AI55" s="84">
        <v>6630</v>
      </c>
      <c r="AJ55" s="323">
        <v>106.69095508519989</v>
      </c>
      <c r="AK55" s="495">
        <v>59</v>
      </c>
      <c r="AL55" s="330">
        <v>0.94943685520766119</v>
      </c>
      <c r="AM55" s="86">
        <v>47</v>
      </c>
      <c r="AN55" s="330">
        <v>0.7563310541484759</v>
      </c>
      <c r="AO55" s="85">
        <v>106</v>
      </c>
      <c r="AP55" s="330">
        <v>1.7057679093561369</v>
      </c>
      <c r="AQ55" s="84">
        <v>1032</v>
      </c>
      <c r="AR55" s="326">
        <v>18.34669928302095</v>
      </c>
      <c r="AS55" s="86">
        <v>279</v>
      </c>
      <c r="AT55" s="330">
        <v>4.9600088177934545</v>
      </c>
      <c r="AU55" s="85">
        <v>2090</v>
      </c>
      <c r="AV55" s="330">
        <v>37.155621609993972</v>
      </c>
      <c r="AW55" s="83" t="s">
        <v>80</v>
      </c>
    </row>
    <row r="56" spans="1:49" s="82" customFormat="1" ht="36.75" customHeight="1">
      <c r="A56" s="83" t="s">
        <v>81</v>
      </c>
      <c r="B56" s="490">
        <v>708694</v>
      </c>
      <c r="C56" s="85">
        <v>7859</v>
      </c>
      <c r="D56" s="330">
        <v>110.89412355685246</v>
      </c>
      <c r="E56" s="232">
        <v>6023</v>
      </c>
      <c r="F56" s="330">
        <v>84.987314694353287</v>
      </c>
      <c r="G56" s="232">
        <v>1029</v>
      </c>
      <c r="H56" s="330">
        <v>14.519665751368009</v>
      </c>
      <c r="I56" s="232">
        <v>807</v>
      </c>
      <c r="J56" s="326">
        <v>11.387143111131181</v>
      </c>
      <c r="K56" s="495">
        <v>5105</v>
      </c>
      <c r="L56" s="330">
        <v>64.901190427254519</v>
      </c>
      <c r="M56" s="356">
        <v>2753</v>
      </c>
      <c r="N56" s="330">
        <v>34.999603770074771</v>
      </c>
      <c r="O56" s="356">
        <v>894</v>
      </c>
      <c r="P56" s="330">
        <v>11.365654112040263</v>
      </c>
      <c r="Q56" s="356">
        <v>1458</v>
      </c>
      <c r="R56" s="330">
        <v>18.535932545139488</v>
      </c>
      <c r="S56" s="232">
        <v>2878</v>
      </c>
      <c r="T56" s="330">
        <v>36.588761224219105</v>
      </c>
      <c r="U56" s="87">
        <v>1850</v>
      </c>
      <c r="V56" s="330">
        <v>23.519530321336116</v>
      </c>
      <c r="W56" s="356">
        <v>502</v>
      </c>
      <c r="X56" s="330">
        <v>6.3820563358436377</v>
      </c>
      <c r="Y56" s="356">
        <v>526</v>
      </c>
      <c r="Z56" s="330">
        <v>6.6871745670393494</v>
      </c>
      <c r="AA56" s="87">
        <v>41</v>
      </c>
      <c r="AB56" s="330">
        <v>0.52124364495934095</v>
      </c>
      <c r="AC56" s="232">
        <v>24</v>
      </c>
      <c r="AD56" s="330">
        <v>0.30511823119571174</v>
      </c>
      <c r="AE56" s="232">
        <v>1</v>
      </c>
      <c r="AF56" s="330">
        <v>1.2713259633154656E-2</v>
      </c>
      <c r="AG56" s="232">
        <v>16</v>
      </c>
      <c r="AH56" s="330">
        <v>0.2034121541304745</v>
      </c>
      <c r="AI56" s="84">
        <v>8024</v>
      </c>
      <c r="AJ56" s="323">
        <v>102.01119529643296</v>
      </c>
      <c r="AK56" s="495">
        <v>177</v>
      </c>
      <c r="AL56" s="330">
        <v>2.2502469550683744</v>
      </c>
      <c r="AM56" s="86">
        <v>71</v>
      </c>
      <c r="AN56" s="330">
        <v>0.90264143395398067</v>
      </c>
      <c r="AO56" s="85">
        <v>248</v>
      </c>
      <c r="AP56" s="330">
        <v>3.1528883890223547</v>
      </c>
      <c r="AQ56" s="84">
        <v>1282</v>
      </c>
      <c r="AR56" s="326">
        <v>18.089612724250525</v>
      </c>
      <c r="AS56" s="86">
        <v>170</v>
      </c>
      <c r="AT56" s="330">
        <v>2.3987785983795544</v>
      </c>
      <c r="AU56" s="85">
        <v>1028</v>
      </c>
      <c r="AV56" s="330">
        <v>14.505555289024601</v>
      </c>
      <c r="AW56" s="83" t="s">
        <v>81</v>
      </c>
    </row>
    <row r="57" spans="1:49" s="82" customFormat="1" ht="36.75" customHeight="1" thickBot="1">
      <c r="A57" s="88" t="s">
        <v>82</v>
      </c>
      <c r="B57" s="491">
        <v>623659</v>
      </c>
      <c r="C57" s="90">
        <v>8012</v>
      </c>
      <c r="D57" s="331">
        <v>128.46764016874607</v>
      </c>
      <c r="E57" s="233">
        <v>5665</v>
      </c>
      <c r="F57" s="331">
        <v>90.834895351466116</v>
      </c>
      <c r="G57" s="233">
        <v>1555</v>
      </c>
      <c r="H57" s="331">
        <v>24.933497311832266</v>
      </c>
      <c r="I57" s="233">
        <v>792</v>
      </c>
      <c r="J57" s="327">
        <v>12.699247505447689</v>
      </c>
      <c r="K57" s="496">
        <v>4969</v>
      </c>
      <c r="L57" s="331">
        <v>76.413942430421642</v>
      </c>
      <c r="M57" s="357">
        <v>2582</v>
      </c>
      <c r="N57" s="331">
        <v>39.706339173948209</v>
      </c>
      <c r="O57" s="357">
        <v>1140</v>
      </c>
      <c r="P57" s="331">
        <v>17.531071517544913</v>
      </c>
      <c r="Q57" s="357">
        <v>1247</v>
      </c>
      <c r="R57" s="331">
        <v>19.176531738928514</v>
      </c>
      <c r="S57" s="233">
        <v>2627</v>
      </c>
      <c r="T57" s="331">
        <v>40.398355154903932</v>
      </c>
      <c r="U57" s="92">
        <v>1630</v>
      </c>
      <c r="V57" s="331">
        <v>25.066356643507198</v>
      </c>
      <c r="W57" s="357">
        <v>407</v>
      </c>
      <c r="X57" s="331">
        <v>6.2589000944217368</v>
      </c>
      <c r="Y57" s="357">
        <v>590</v>
      </c>
      <c r="Z57" s="331">
        <v>9.0730984169749984</v>
      </c>
      <c r="AA57" s="92">
        <v>65</v>
      </c>
      <c r="AB57" s="331">
        <v>0.99957863915826251</v>
      </c>
      <c r="AC57" s="233">
        <v>21</v>
      </c>
      <c r="AD57" s="331">
        <v>0.32294079111266943</v>
      </c>
      <c r="AE57" s="233">
        <v>0</v>
      </c>
      <c r="AF57" s="331">
        <v>0</v>
      </c>
      <c r="AG57" s="233">
        <v>44</v>
      </c>
      <c r="AH57" s="331">
        <v>0.67663784804559302</v>
      </c>
      <c r="AI57" s="89">
        <v>7661</v>
      </c>
      <c r="AJ57" s="324">
        <v>117.81187622448383</v>
      </c>
      <c r="AK57" s="496">
        <v>59</v>
      </c>
      <c r="AL57" s="331">
        <v>0.90730984169749984</v>
      </c>
      <c r="AM57" s="91">
        <v>83</v>
      </c>
      <c r="AN57" s="331">
        <v>1.2763850315405505</v>
      </c>
      <c r="AO57" s="90">
        <v>142</v>
      </c>
      <c r="AP57" s="331">
        <v>2.1836948732380503</v>
      </c>
      <c r="AQ57" s="89">
        <v>1708</v>
      </c>
      <c r="AR57" s="327">
        <v>27.386761034475573</v>
      </c>
      <c r="AS57" s="91">
        <v>251</v>
      </c>
      <c r="AT57" s="331">
        <v>4.0246352574082955</v>
      </c>
      <c r="AU57" s="90">
        <v>988</v>
      </c>
      <c r="AV57" s="331">
        <v>15.841990574977673</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91"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91" t="s">
        <v>205</v>
      </c>
    </row>
    <row r="5" spans="1:26" s="53" customFormat="1" ht="33.75" customHeight="1" thickBot="1">
      <c r="A5" s="692"/>
      <c r="B5" s="732" t="s">
        <v>85</v>
      </c>
      <c r="C5" s="739" t="s">
        <v>86</v>
      </c>
      <c r="D5" s="254"/>
      <c r="E5" s="254"/>
      <c r="F5" s="255"/>
      <c r="G5" s="235" t="s">
        <v>87</v>
      </c>
      <c r="H5" s="49"/>
      <c r="I5" s="49"/>
      <c r="J5" s="49"/>
      <c r="K5" s="49"/>
      <c r="L5" s="47"/>
      <c r="M5" s="47"/>
      <c r="N5" s="51"/>
      <c r="O5" s="51"/>
      <c r="P5" s="51"/>
      <c r="Q5" s="51"/>
      <c r="R5" s="51"/>
      <c r="S5" s="51"/>
      <c r="T5" s="47"/>
      <c r="U5" s="47"/>
      <c r="V5" s="51"/>
      <c r="W5" s="49" t="s">
        <v>88</v>
      </c>
      <c r="X5" s="49"/>
      <c r="Y5" s="49"/>
      <c r="Z5" s="692"/>
    </row>
    <row r="6" spans="1:26" s="53" customFormat="1" ht="33.75" customHeight="1" thickBot="1">
      <c r="A6" s="692"/>
      <c r="B6" s="733"/>
      <c r="C6" s="740"/>
      <c r="D6" s="256"/>
      <c r="E6" s="256"/>
      <c r="F6" s="257"/>
      <c r="G6" s="235" t="s">
        <v>89</v>
      </c>
      <c r="H6" s="49"/>
      <c r="I6" s="49"/>
      <c r="J6" s="49"/>
      <c r="K6" s="49"/>
      <c r="L6" s="47"/>
      <c r="M6" s="47"/>
      <c r="N6" s="51"/>
      <c r="O6" s="51"/>
      <c r="P6" s="51"/>
      <c r="Q6" s="51"/>
      <c r="R6" s="51"/>
      <c r="S6" s="51"/>
      <c r="T6" s="49" t="s">
        <v>90</v>
      </c>
      <c r="U6" s="47"/>
      <c r="V6" s="51"/>
      <c r="W6" s="56"/>
      <c r="X6" s="56"/>
      <c r="Y6" s="691" t="s">
        <v>96</v>
      </c>
      <c r="Z6" s="692"/>
    </row>
    <row r="7" spans="1:26" s="53" customFormat="1" ht="33.75" customHeight="1">
      <c r="A7" s="692"/>
      <c r="B7" s="733"/>
      <c r="C7" s="740"/>
      <c r="D7" s="735" t="s">
        <v>97</v>
      </c>
      <c r="E7" s="735" t="s">
        <v>124</v>
      </c>
      <c r="F7" s="737" t="s">
        <v>98</v>
      </c>
      <c r="G7" s="704" t="s">
        <v>91</v>
      </c>
      <c r="H7" s="470"/>
      <c r="I7" s="470"/>
      <c r="J7" s="470"/>
      <c r="K7" s="698" t="s">
        <v>86</v>
      </c>
      <c r="L7" s="252"/>
      <c r="M7" s="58"/>
      <c r="N7" s="58"/>
      <c r="O7" s="698" t="s">
        <v>92</v>
      </c>
      <c r="P7" s="361"/>
      <c r="Q7" s="470"/>
      <c r="R7" s="470"/>
      <c r="S7" s="691" t="s">
        <v>93</v>
      </c>
      <c r="T7" s="694" t="s">
        <v>91</v>
      </c>
      <c r="U7" s="742" t="s">
        <v>86</v>
      </c>
      <c r="V7" s="699" t="s">
        <v>93</v>
      </c>
      <c r="W7" s="60" t="s">
        <v>94</v>
      </c>
      <c r="X7" s="60" t="s">
        <v>95</v>
      </c>
      <c r="Y7" s="692"/>
      <c r="Z7" s="692"/>
    </row>
    <row r="8" spans="1:26" s="53" customFormat="1" ht="33.75" customHeight="1" thickBot="1">
      <c r="A8" s="693"/>
      <c r="B8" s="734"/>
      <c r="C8" s="741"/>
      <c r="D8" s="736"/>
      <c r="E8" s="736"/>
      <c r="F8" s="738"/>
      <c r="G8" s="731"/>
      <c r="H8" s="474" t="s">
        <v>138</v>
      </c>
      <c r="I8" s="474" t="s">
        <v>124</v>
      </c>
      <c r="J8" s="474" t="s">
        <v>98</v>
      </c>
      <c r="K8" s="700"/>
      <c r="L8" s="474" t="s">
        <v>138</v>
      </c>
      <c r="M8" s="474" t="s">
        <v>124</v>
      </c>
      <c r="N8" s="474" t="s">
        <v>98</v>
      </c>
      <c r="O8" s="700"/>
      <c r="P8" s="474" t="s">
        <v>138</v>
      </c>
      <c r="Q8" s="474" t="s">
        <v>124</v>
      </c>
      <c r="R8" s="475" t="s">
        <v>98</v>
      </c>
      <c r="S8" s="693"/>
      <c r="T8" s="696"/>
      <c r="U8" s="743"/>
      <c r="V8" s="701"/>
      <c r="W8" s="471"/>
      <c r="X8" s="471"/>
      <c r="Y8" s="693"/>
      <c r="Z8" s="693"/>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1.3838536370260925</v>
      </c>
      <c r="C10" s="335">
        <v>-17.350372307270533</v>
      </c>
      <c r="D10" s="334">
        <v>-24.883321707343384</v>
      </c>
      <c r="E10" s="334">
        <v>15.240280256154733</v>
      </c>
      <c r="F10" s="358">
        <v>12.672354406231776</v>
      </c>
      <c r="G10" s="335">
        <v>25.689211021888042</v>
      </c>
      <c r="H10" s="334">
        <v>20.990607208592252</v>
      </c>
      <c r="I10" s="334">
        <v>30.164961535411209</v>
      </c>
      <c r="J10" s="334">
        <v>33.124554396240455</v>
      </c>
      <c r="K10" s="334">
        <v>47.494914343470526</v>
      </c>
      <c r="L10" s="334">
        <v>84.18049937229739</v>
      </c>
      <c r="M10" s="334">
        <v>-0.70279360457820417</v>
      </c>
      <c r="N10" s="334">
        <v>31.64921524413387</v>
      </c>
      <c r="O10" s="334">
        <v>38.105808361080278</v>
      </c>
      <c r="P10" s="334">
        <v>4.9586776859504198</v>
      </c>
      <c r="Q10" s="334">
        <v>57.861635220125805</v>
      </c>
      <c r="R10" s="358">
        <v>60.756013745704479</v>
      </c>
      <c r="S10" s="335">
        <v>30.327874375238338</v>
      </c>
      <c r="T10" s="335">
        <v>-14.768094761941384</v>
      </c>
      <c r="U10" s="358">
        <v>13.876024225151411</v>
      </c>
      <c r="V10" s="335">
        <v>-6.1294654848240668</v>
      </c>
      <c r="W10" s="335">
        <v>-27.610057662452874</v>
      </c>
      <c r="X10" s="335">
        <v>43.930177201798472</v>
      </c>
      <c r="Y10" s="335">
        <v>42.221104417917047</v>
      </c>
      <c r="Z10" s="469" t="s">
        <v>99</v>
      </c>
    </row>
    <row r="11" spans="1:26" s="220" customFormat="1" ht="33.75" customHeight="1">
      <c r="A11" s="77" t="s">
        <v>100</v>
      </c>
      <c r="B11" s="501">
        <v>1.3733796157806069</v>
      </c>
      <c r="C11" s="498">
        <v>-10.784032440083394</v>
      </c>
      <c r="D11" s="499">
        <v>-16.942740562596271</v>
      </c>
      <c r="E11" s="499">
        <v>2.1282929007292637</v>
      </c>
      <c r="F11" s="500">
        <v>5.7159555815312615</v>
      </c>
      <c r="G11" s="498">
        <v>21.017514595496252</v>
      </c>
      <c r="H11" s="499">
        <v>16.267146091357048</v>
      </c>
      <c r="I11" s="499">
        <v>27.673385719166376</v>
      </c>
      <c r="J11" s="499">
        <v>25.846383296047719</v>
      </c>
      <c r="K11" s="499">
        <v>30.305084745762713</v>
      </c>
      <c r="L11" s="499">
        <v>92.159657875980031</v>
      </c>
      <c r="M11" s="499">
        <v>-10.664605873261195</v>
      </c>
      <c r="N11" s="499">
        <v>-13.005988023952099</v>
      </c>
      <c r="O11" s="499">
        <v>30.833333333333343</v>
      </c>
      <c r="P11" s="499">
        <v>-18.75</v>
      </c>
      <c r="Q11" s="499">
        <v>50</v>
      </c>
      <c r="R11" s="500">
        <v>48.076923076923094</v>
      </c>
      <c r="S11" s="498">
        <v>23.570564410078362</v>
      </c>
      <c r="T11" s="498">
        <v>3.2258064516128968</v>
      </c>
      <c r="U11" s="500">
        <v>24.62121212121211</v>
      </c>
      <c r="V11" s="498">
        <v>9.6153846153846274</v>
      </c>
      <c r="W11" s="498">
        <v>-29.177943166441139</v>
      </c>
      <c r="X11" s="498">
        <v>8.4210526315789451</v>
      </c>
      <c r="Y11" s="501">
        <v>81.708715596330279</v>
      </c>
      <c r="Z11" s="77" t="s">
        <v>100</v>
      </c>
    </row>
    <row r="12" spans="1:26" s="220" customFormat="1" ht="33.75" customHeight="1">
      <c r="A12" s="83" t="s">
        <v>37</v>
      </c>
      <c r="B12" s="336">
        <v>0.98256292153313041</v>
      </c>
      <c r="C12" s="338">
        <v>-33.741648106904236</v>
      </c>
      <c r="D12" s="333">
        <v>-47.654533295117986</v>
      </c>
      <c r="E12" s="333">
        <v>51.317829457364326</v>
      </c>
      <c r="F12" s="359">
        <v>10.306748466257673</v>
      </c>
      <c r="G12" s="338">
        <v>-4.9290780141843982</v>
      </c>
      <c r="H12" s="333">
        <v>-2.8333333333333286</v>
      </c>
      <c r="I12" s="333">
        <v>-16.762060506950121</v>
      </c>
      <c r="J12" s="333">
        <v>0.84685956245589011</v>
      </c>
      <c r="K12" s="333">
        <v>18.39278040395358</v>
      </c>
      <c r="L12" s="333">
        <v>25.416301489921111</v>
      </c>
      <c r="M12" s="333">
        <v>41.794871794871796</v>
      </c>
      <c r="N12" s="333">
        <v>-3.1407035175879372</v>
      </c>
      <c r="O12" s="333">
        <v>233.33333333333337</v>
      </c>
      <c r="P12" s="333">
        <v>66.666666666666686</v>
      </c>
      <c r="Q12" s="333" t="s">
        <v>22</v>
      </c>
      <c r="R12" s="359" t="s">
        <v>22</v>
      </c>
      <c r="S12" s="338">
        <v>1.9698870765370202</v>
      </c>
      <c r="T12" s="338">
        <v>-31.168831168831161</v>
      </c>
      <c r="U12" s="359">
        <v>-46.666666666666664</v>
      </c>
      <c r="V12" s="338">
        <v>-36.885245901639344</v>
      </c>
      <c r="W12" s="338">
        <v>-17.897727272727266</v>
      </c>
      <c r="X12" s="338">
        <v>75.238095238095241</v>
      </c>
      <c r="Y12" s="337">
        <v>88.79492600422833</v>
      </c>
      <c r="Z12" s="83" t="s">
        <v>37</v>
      </c>
    </row>
    <row r="13" spans="1:26" s="220" customFormat="1" ht="33.75" customHeight="1">
      <c r="A13" s="83" t="s">
        <v>38</v>
      </c>
      <c r="B13" s="336">
        <v>-4.1666501512154639</v>
      </c>
      <c r="C13" s="338">
        <v>-9.7298826191486398</v>
      </c>
      <c r="D13" s="333">
        <v>-14.88355167394468</v>
      </c>
      <c r="E13" s="333">
        <v>13.438368860055604</v>
      </c>
      <c r="F13" s="359">
        <v>-3.0241935483871032</v>
      </c>
      <c r="G13" s="338">
        <v>26.621672290963645</v>
      </c>
      <c r="H13" s="333">
        <v>31.503496503496507</v>
      </c>
      <c r="I13" s="333">
        <v>28.12260536398469</v>
      </c>
      <c r="J13" s="333">
        <v>13.002566295979463</v>
      </c>
      <c r="K13" s="333">
        <v>45.791915175612985</v>
      </c>
      <c r="L13" s="333">
        <v>53.973013493253376</v>
      </c>
      <c r="M13" s="333">
        <v>45.535714285714278</v>
      </c>
      <c r="N13" s="333">
        <v>32.233502538071065</v>
      </c>
      <c r="O13" s="333">
        <v>225</v>
      </c>
      <c r="P13" s="333">
        <v>50</v>
      </c>
      <c r="Q13" s="333" t="s">
        <v>22</v>
      </c>
      <c r="R13" s="359" t="s">
        <v>22</v>
      </c>
      <c r="S13" s="338">
        <v>30.962465313275885</v>
      </c>
      <c r="T13" s="338">
        <v>41.095890410958901</v>
      </c>
      <c r="U13" s="359">
        <v>18.571428571428569</v>
      </c>
      <c r="V13" s="338">
        <v>33.796296296296305</v>
      </c>
      <c r="W13" s="338">
        <v>-50.136487716105549</v>
      </c>
      <c r="X13" s="338">
        <v>32.876712328767127</v>
      </c>
      <c r="Y13" s="337">
        <v>33.193717277486911</v>
      </c>
      <c r="Z13" s="83" t="s">
        <v>38</v>
      </c>
    </row>
    <row r="14" spans="1:26" s="220" customFormat="1" ht="33.75" customHeight="1">
      <c r="A14" s="83" t="s">
        <v>39</v>
      </c>
      <c r="B14" s="336">
        <v>8.3964860826482948</v>
      </c>
      <c r="C14" s="338">
        <v>-32.816838831500604</v>
      </c>
      <c r="D14" s="333">
        <v>-39.849482596425212</v>
      </c>
      <c r="E14" s="333">
        <v>12.746386333771369</v>
      </c>
      <c r="F14" s="359">
        <v>46.567717996289417</v>
      </c>
      <c r="G14" s="338">
        <v>25.173408152131557</v>
      </c>
      <c r="H14" s="333">
        <v>26.988443235893953</v>
      </c>
      <c r="I14" s="333">
        <v>13.1467044649185</v>
      </c>
      <c r="J14" s="333">
        <v>32.931424265259977</v>
      </c>
      <c r="K14" s="333">
        <v>47.039581288845255</v>
      </c>
      <c r="L14" s="333">
        <v>71.796657381615603</v>
      </c>
      <c r="M14" s="333">
        <v>5.5198973042362098</v>
      </c>
      <c r="N14" s="333">
        <v>43.230403800475074</v>
      </c>
      <c r="O14" s="333">
        <v>-62.5</v>
      </c>
      <c r="P14" s="333">
        <v>25</v>
      </c>
      <c r="Q14" s="333" t="s">
        <v>22</v>
      </c>
      <c r="R14" s="359">
        <v>-75</v>
      </c>
      <c r="S14" s="338">
        <v>28.828828828828819</v>
      </c>
      <c r="T14" s="338">
        <v>73.84615384615384</v>
      </c>
      <c r="U14" s="359">
        <v>11.25</v>
      </c>
      <c r="V14" s="338">
        <v>39.310344827586192</v>
      </c>
      <c r="W14" s="338">
        <v>-44.393186657203685</v>
      </c>
      <c r="X14" s="338">
        <v>23.86706948640483</v>
      </c>
      <c r="Y14" s="337">
        <v>37.168949771689483</v>
      </c>
      <c r="Z14" s="83" t="s">
        <v>39</v>
      </c>
    </row>
    <row r="15" spans="1:26" s="220" customFormat="1" ht="33.75" customHeight="1">
      <c r="A15" s="83" t="s">
        <v>40</v>
      </c>
      <c r="B15" s="336">
        <v>-2.0296266985468776</v>
      </c>
      <c r="C15" s="338">
        <v>102.32724668814893</v>
      </c>
      <c r="D15" s="333">
        <v>145.36029030585794</v>
      </c>
      <c r="E15" s="333">
        <v>9.8569157392686861</v>
      </c>
      <c r="F15" s="359">
        <v>-3.4042553191489446</v>
      </c>
      <c r="G15" s="338">
        <v>29.279661016949149</v>
      </c>
      <c r="H15" s="333">
        <v>34.065202927478367</v>
      </c>
      <c r="I15" s="333">
        <v>47.310344827586192</v>
      </c>
      <c r="J15" s="333">
        <v>1.5166835187057472</v>
      </c>
      <c r="K15" s="333">
        <v>47.417840375586849</v>
      </c>
      <c r="L15" s="333">
        <v>120.32967032967034</v>
      </c>
      <c r="M15" s="333">
        <v>13.235294117647058</v>
      </c>
      <c r="N15" s="333">
        <v>-14.772727272727266</v>
      </c>
      <c r="O15" s="333" t="s">
        <v>22</v>
      </c>
      <c r="P15" s="333" t="s">
        <v>22</v>
      </c>
      <c r="Q15" s="333" t="s">
        <v>22</v>
      </c>
      <c r="R15" s="359" t="s">
        <v>22</v>
      </c>
      <c r="S15" s="338">
        <v>31.205420827389446</v>
      </c>
      <c r="T15" s="338">
        <v>-6.5217391304347814</v>
      </c>
      <c r="U15" s="359">
        <v>72.222222222222229</v>
      </c>
      <c r="V15" s="338">
        <v>28.048780487804891</v>
      </c>
      <c r="W15" s="338">
        <v>-31.21890547263682</v>
      </c>
      <c r="X15" s="338">
        <v>7.2916666666666714</v>
      </c>
      <c r="Y15" s="337">
        <v>294.8356807511737</v>
      </c>
      <c r="Z15" s="83" t="s">
        <v>40</v>
      </c>
    </row>
    <row r="16" spans="1:26" s="220" customFormat="1" ht="33.75" customHeight="1">
      <c r="A16" s="83" t="s">
        <v>41</v>
      </c>
      <c r="B16" s="336">
        <v>-2.7032924793093969</v>
      </c>
      <c r="C16" s="338">
        <v>-39.404677533664071</v>
      </c>
      <c r="D16" s="333">
        <v>-48.556581986143186</v>
      </c>
      <c r="E16" s="333">
        <v>9.90825688073393</v>
      </c>
      <c r="F16" s="359">
        <v>-17.857142857142861</v>
      </c>
      <c r="G16" s="338">
        <v>7.8043961471968402</v>
      </c>
      <c r="H16" s="333">
        <v>9.9877200163733164</v>
      </c>
      <c r="I16" s="333">
        <v>-1.3846153846153868</v>
      </c>
      <c r="J16" s="333">
        <v>8.4728033472803332</v>
      </c>
      <c r="K16" s="333">
        <v>33.63148479427548</v>
      </c>
      <c r="L16" s="333">
        <v>61</v>
      </c>
      <c r="M16" s="333">
        <v>22.456140350877192</v>
      </c>
      <c r="N16" s="333">
        <v>2.1021021021021085</v>
      </c>
      <c r="O16" s="333">
        <v>-22.222222222222214</v>
      </c>
      <c r="P16" s="333">
        <v>0</v>
      </c>
      <c r="Q16" s="333" t="s">
        <v>22</v>
      </c>
      <c r="R16" s="359">
        <v>-50</v>
      </c>
      <c r="S16" s="338">
        <v>13.330757341576515</v>
      </c>
      <c r="T16" s="338">
        <v>-19.266055045871553</v>
      </c>
      <c r="U16" s="359">
        <v>-13.793103448275872</v>
      </c>
      <c r="V16" s="338">
        <v>-17.365269461077844</v>
      </c>
      <c r="W16" s="338">
        <v>-54.247856586126261</v>
      </c>
      <c r="X16" s="338">
        <v>19.333333333333343</v>
      </c>
      <c r="Y16" s="337">
        <v>54.545454545454533</v>
      </c>
      <c r="Z16" s="83" t="s">
        <v>41</v>
      </c>
    </row>
    <row r="17" spans="1:26" s="220" customFormat="1" ht="33.75" customHeight="1">
      <c r="A17" s="83" t="s">
        <v>42</v>
      </c>
      <c r="B17" s="336">
        <v>1.6664192399049824</v>
      </c>
      <c r="C17" s="338">
        <v>23.675171736997044</v>
      </c>
      <c r="D17" s="333">
        <v>28.026476223654413</v>
      </c>
      <c r="E17" s="333">
        <v>14.93636972538512</v>
      </c>
      <c r="F17" s="359">
        <v>10.675381263616558</v>
      </c>
      <c r="G17" s="338">
        <v>16.029186771801804</v>
      </c>
      <c r="H17" s="333">
        <v>23.446658851113725</v>
      </c>
      <c r="I17" s="333">
        <v>5.0942435048395396</v>
      </c>
      <c r="J17" s="333">
        <v>11.546936976641689</v>
      </c>
      <c r="K17" s="333">
        <v>23.546099290780134</v>
      </c>
      <c r="L17" s="333">
        <v>44.935344827586221</v>
      </c>
      <c r="M17" s="333">
        <v>6.470588235294116</v>
      </c>
      <c r="N17" s="333">
        <v>7.090103397341224</v>
      </c>
      <c r="O17" s="333">
        <v>-24.444444444444443</v>
      </c>
      <c r="P17" s="333">
        <v>-48.484848484848484</v>
      </c>
      <c r="Q17" s="333" t="s">
        <v>22</v>
      </c>
      <c r="R17" s="359">
        <v>25</v>
      </c>
      <c r="S17" s="338">
        <v>17.350098526789907</v>
      </c>
      <c r="T17" s="338">
        <v>85.496183206106878</v>
      </c>
      <c r="U17" s="359">
        <v>414.28571428571433</v>
      </c>
      <c r="V17" s="338">
        <v>130.92105263157893</v>
      </c>
      <c r="W17" s="338">
        <v>-42.669584245076585</v>
      </c>
      <c r="X17" s="338">
        <v>70.3125</v>
      </c>
      <c r="Y17" s="337">
        <v>51.805728518057293</v>
      </c>
      <c r="Z17" s="83" t="s">
        <v>42</v>
      </c>
    </row>
    <row r="18" spans="1:26" s="220" customFormat="1" ht="33.75" customHeight="1">
      <c r="A18" s="83" t="s">
        <v>43</v>
      </c>
      <c r="B18" s="336">
        <v>-1.0384271366145015</v>
      </c>
      <c r="C18" s="338">
        <v>-16.874213563587446</v>
      </c>
      <c r="D18" s="333">
        <v>-20.824242424242428</v>
      </c>
      <c r="E18" s="333">
        <v>-5.7223264540337624</v>
      </c>
      <c r="F18" s="359">
        <v>-9.1546211125711778</v>
      </c>
      <c r="G18" s="338">
        <v>21.06820535582186</v>
      </c>
      <c r="H18" s="333">
        <v>12.649192604727361</v>
      </c>
      <c r="I18" s="333">
        <v>34.104938271604937</v>
      </c>
      <c r="J18" s="333">
        <v>37.100840336134468</v>
      </c>
      <c r="K18" s="333">
        <v>59.101883148237562</v>
      </c>
      <c r="L18" s="333">
        <v>84.174311926605498</v>
      </c>
      <c r="M18" s="333">
        <v>35.268185157972084</v>
      </c>
      <c r="N18" s="333">
        <v>48.216007714561215</v>
      </c>
      <c r="O18" s="333">
        <v>-73.170731707317074</v>
      </c>
      <c r="P18" s="333">
        <v>-86.752136752136749</v>
      </c>
      <c r="Q18" s="333">
        <v>-12.5</v>
      </c>
      <c r="R18" s="359">
        <v>-13.333333333333329</v>
      </c>
      <c r="S18" s="338">
        <v>28.33899816125259</v>
      </c>
      <c r="T18" s="338">
        <v>122.85714285714286</v>
      </c>
      <c r="U18" s="359">
        <v>129.99999999999997</v>
      </c>
      <c r="V18" s="338">
        <v>126.15384615384616</v>
      </c>
      <c r="W18" s="338">
        <v>-8.5123309466984836</v>
      </c>
      <c r="X18" s="338">
        <v>84.476534296028888</v>
      </c>
      <c r="Y18" s="337">
        <v>32.588454376163867</v>
      </c>
      <c r="Z18" s="83" t="s">
        <v>43</v>
      </c>
    </row>
    <row r="19" spans="1:26" s="220" customFormat="1" ht="33.75" customHeight="1">
      <c r="A19" s="83" t="s">
        <v>44</v>
      </c>
      <c r="B19" s="336">
        <v>-0.1976386986935097</v>
      </c>
      <c r="C19" s="338">
        <v>14.297754961305657</v>
      </c>
      <c r="D19" s="333">
        <v>15.934452598773504</v>
      </c>
      <c r="E19" s="333">
        <v>11.777535441657577</v>
      </c>
      <c r="F19" s="359">
        <v>5.1181102362204598</v>
      </c>
      <c r="G19" s="338">
        <v>7.5882794891059433</v>
      </c>
      <c r="H19" s="333">
        <v>3.9952295766249222</v>
      </c>
      <c r="I19" s="333">
        <v>13.028764805414554</v>
      </c>
      <c r="J19" s="333">
        <v>10.301768990634756</v>
      </c>
      <c r="K19" s="333">
        <v>39.30673642903858</v>
      </c>
      <c r="L19" s="333">
        <v>97.980769230769226</v>
      </c>
      <c r="M19" s="333">
        <v>-6.469760900140642</v>
      </c>
      <c r="N19" s="333">
        <v>46.140939597315452</v>
      </c>
      <c r="O19" s="333">
        <v>-34.782608695652172</v>
      </c>
      <c r="P19" s="333">
        <v>-53.333333333333336</v>
      </c>
      <c r="Q19" s="333" t="s">
        <v>22</v>
      </c>
      <c r="R19" s="359">
        <v>-25.806451612903231</v>
      </c>
      <c r="S19" s="338">
        <v>15.240318814910239</v>
      </c>
      <c r="T19" s="338">
        <v>-4.6875</v>
      </c>
      <c r="U19" s="359">
        <v>56.862745098039227</v>
      </c>
      <c r="V19" s="338">
        <v>12.849162011173192</v>
      </c>
      <c r="W19" s="338">
        <v>-27.566807313642755</v>
      </c>
      <c r="X19" s="338">
        <v>221.15384615384619</v>
      </c>
      <c r="Y19" s="337">
        <v>-15.522388059701498</v>
      </c>
      <c r="Z19" s="83" t="s">
        <v>44</v>
      </c>
    </row>
    <row r="20" spans="1:26" s="220" customFormat="1" ht="33.75" customHeight="1">
      <c r="A20" s="83" t="s">
        <v>45</v>
      </c>
      <c r="B20" s="336">
        <v>-0.88272540760375762</v>
      </c>
      <c r="C20" s="338">
        <v>-52.547733395806489</v>
      </c>
      <c r="D20" s="333">
        <v>-58.177437020810515</v>
      </c>
      <c r="E20" s="333">
        <v>0.554528650646958</v>
      </c>
      <c r="F20" s="359">
        <v>-16.165090283748924</v>
      </c>
      <c r="G20" s="338">
        <v>4.8673740053050381</v>
      </c>
      <c r="H20" s="333">
        <v>1.4267185473411104</v>
      </c>
      <c r="I20" s="333">
        <v>8.6366880799428856</v>
      </c>
      <c r="J20" s="333">
        <v>11.896893588896233</v>
      </c>
      <c r="K20" s="333">
        <v>66.666666666666686</v>
      </c>
      <c r="L20" s="333">
        <v>131.1062431544359</v>
      </c>
      <c r="M20" s="333">
        <v>-0.47021943573668068</v>
      </c>
      <c r="N20" s="333">
        <v>28.297362110311752</v>
      </c>
      <c r="O20" s="333">
        <v>131.57894736842107</v>
      </c>
      <c r="P20" s="333">
        <v>26.666666666666657</v>
      </c>
      <c r="Q20" s="333">
        <v>400</v>
      </c>
      <c r="R20" s="359" t="s">
        <v>209</v>
      </c>
      <c r="S20" s="338">
        <v>18.337689492943028</v>
      </c>
      <c r="T20" s="338">
        <v>-51</v>
      </c>
      <c r="U20" s="359">
        <v>68.75</v>
      </c>
      <c r="V20" s="338">
        <v>-34.482758620689651</v>
      </c>
      <c r="W20" s="338">
        <v>-44.263481722765107</v>
      </c>
      <c r="X20" s="338">
        <v>51.366120218579226</v>
      </c>
      <c r="Y20" s="337">
        <v>12.748710390567425</v>
      </c>
      <c r="Z20" s="83" t="s">
        <v>45</v>
      </c>
    </row>
    <row r="21" spans="1:26" s="220" customFormat="1" ht="33.75" customHeight="1">
      <c r="A21" s="83" t="s">
        <v>46</v>
      </c>
      <c r="B21" s="336">
        <v>2.8048280470966915</v>
      </c>
      <c r="C21" s="338">
        <v>-7.7580290156911929</v>
      </c>
      <c r="D21" s="333">
        <v>-13.3110220061251</v>
      </c>
      <c r="E21" s="333">
        <v>6.9215291750503098</v>
      </c>
      <c r="F21" s="359">
        <v>13.504000000000005</v>
      </c>
      <c r="G21" s="338">
        <v>1.2807377049180388</v>
      </c>
      <c r="H21" s="333">
        <v>-7.1168181076228336</v>
      </c>
      <c r="I21" s="333">
        <v>18.068289598482451</v>
      </c>
      <c r="J21" s="333">
        <v>8.6563505438946038</v>
      </c>
      <c r="K21" s="333">
        <v>-6.6793893129771078</v>
      </c>
      <c r="L21" s="333">
        <v>9.1102697586370027</v>
      </c>
      <c r="M21" s="333">
        <v>-32.94930875576037</v>
      </c>
      <c r="N21" s="333">
        <v>-10.54936305732484</v>
      </c>
      <c r="O21" s="333">
        <v>14.84375</v>
      </c>
      <c r="P21" s="333">
        <v>29.787234042553195</v>
      </c>
      <c r="Q21" s="333" t="s">
        <v>22</v>
      </c>
      <c r="R21" s="359">
        <v>-1.2345679012345698</v>
      </c>
      <c r="S21" s="338">
        <v>-0.43707162014501932</v>
      </c>
      <c r="T21" s="338">
        <v>7.9310344827586192</v>
      </c>
      <c r="U21" s="359">
        <v>-15.111111111111114</v>
      </c>
      <c r="V21" s="338">
        <v>-2.1359223300970882</v>
      </c>
      <c r="W21" s="338">
        <v>-27.962026877080504</v>
      </c>
      <c r="X21" s="338">
        <v>89.504373177842581</v>
      </c>
      <c r="Y21" s="337">
        <v>193.22260916153226</v>
      </c>
      <c r="Z21" s="83" t="s">
        <v>46</v>
      </c>
    </row>
    <row r="22" spans="1:26" s="220" customFormat="1" ht="33.75" customHeight="1">
      <c r="A22" s="83" t="s">
        <v>47</v>
      </c>
      <c r="B22" s="336">
        <v>1.587685539398322</v>
      </c>
      <c r="C22" s="338">
        <v>-34.759621652157534</v>
      </c>
      <c r="D22" s="333">
        <v>-44.416482055826322</v>
      </c>
      <c r="E22" s="333">
        <v>7.5388911049062699</v>
      </c>
      <c r="F22" s="359">
        <v>9.7819681791396533</v>
      </c>
      <c r="G22" s="338">
        <v>86.81131432466205</v>
      </c>
      <c r="H22" s="333">
        <v>62.835104881949007</v>
      </c>
      <c r="I22" s="333">
        <v>102.34104046242774</v>
      </c>
      <c r="J22" s="333">
        <v>144.03982930298719</v>
      </c>
      <c r="K22" s="333">
        <v>65.511669658886888</v>
      </c>
      <c r="L22" s="333">
        <v>113.31220285261492</v>
      </c>
      <c r="M22" s="333">
        <v>-14.240705734089474</v>
      </c>
      <c r="N22" s="333">
        <v>69.568197395476346</v>
      </c>
      <c r="O22" s="333">
        <v>121.62162162162161</v>
      </c>
      <c r="P22" s="333">
        <v>35.483870967741922</v>
      </c>
      <c r="Q22" s="333" t="s">
        <v>209</v>
      </c>
      <c r="R22" s="359">
        <v>171.42857142857144</v>
      </c>
      <c r="S22" s="338">
        <v>81.819354838709671</v>
      </c>
      <c r="T22" s="338">
        <v>-39.372822299651567</v>
      </c>
      <c r="U22" s="359">
        <v>-36.416184971098261</v>
      </c>
      <c r="V22" s="338">
        <v>-38.260869565217391</v>
      </c>
      <c r="W22" s="338">
        <v>-13.704496788008569</v>
      </c>
      <c r="X22" s="338">
        <v>49.11147011308563</v>
      </c>
      <c r="Y22" s="337">
        <v>33.304498269896186</v>
      </c>
      <c r="Z22" s="83" t="s">
        <v>47</v>
      </c>
    </row>
    <row r="23" spans="1:26" s="220" customFormat="1" ht="33.75" customHeight="1">
      <c r="A23" s="83" t="s">
        <v>48</v>
      </c>
      <c r="B23" s="336">
        <v>4.2492595008715597</v>
      </c>
      <c r="C23" s="338">
        <v>-20.652528210514333</v>
      </c>
      <c r="D23" s="333">
        <v>-32.382929438048649</v>
      </c>
      <c r="E23" s="333">
        <v>39.402324294410619</v>
      </c>
      <c r="F23" s="359">
        <v>22.189752581336435</v>
      </c>
      <c r="G23" s="338">
        <v>33.181541874180169</v>
      </c>
      <c r="H23" s="333">
        <v>30.716461916461924</v>
      </c>
      <c r="I23" s="333">
        <v>46.745743647425741</v>
      </c>
      <c r="J23" s="333">
        <v>27.186629526462397</v>
      </c>
      <c r="K23" s="333">
        <v>56.048652202498346</v>
      </c>
      <c r="L23" s="333">
        <v>88.697692608525614</v>
      </c>
      <c r="M23" s="333">
        <v>7.3057595670660902</v>
      </c>
      <c r="N23" s="333">
        <v>46.89948511305127</v>
      </c>
      <c r="O23" s="333">
        <v>108.59728506787332</v>
      </c>
      <c r="P23" s="333">
        <v>221.95121951219517</v>
      </c>
      <c r="Q23" s="333">
        <v>185.71428571428572</v>
      </c>
      <c r="R23" s="359">
        <v>78.612716763005778</v>
      </c>
      <c r="S23" s="338">
        <v>35.959607377682318</v>
      </c>
      <c r="T23" s="338">
        <v>-27.835616438356155</v>
      </c>
      <c r="U23" s="359">
        <v>178.7037037037037</v>
      </c>
      <c r="V23" s="338">
        <v>-5.9774620284174489</v>
      </c>
      <c r="W23" s="338">
        <v>-28.00946037262284</v>
      </c>
      <c r="X23" s="338">
        <v>67.120954003407149</v>
      </c>
      <c r="Y23" s="337">
        <v>45.597124652834509</v>
      </c>
      <c r="Z23" s="83" t="s">
        <v>48</v>
      </c>
    </row>
    <row r="24" spans="1:26" s="220" customFormat="1" ht="33.75" customHeight="1">
      <c r="A24" s="83" t="s">
        <v>49</v>
      </c>
      <c r="B24" s="336">
        <v>1.2618867401333063</v>
      </c>
      <c r="C24" s="338">
        <v>-23.869178540690456</v>
      </c>
      <c r="D24" s="333">
        <v>-33.903171953255423</v>
      </c>
      <c r="E24" s="333">
        <v>19.688276917192567</v>
      </c>
      <c r="F24" s="359">
        <v>9.8177676537585512</v>
      </c>
      <c r="G24" s="338">
        <v>8.9450673436288071</v>
      </c>
      <c r="H24" s="333">
        <v>7.8550860510279108</v>
      </c>
      <c r="I24" s="333">
        <v>3.1944444444444571</v>
      </c>
      <c r="J24" s="333">
        <v>17.385035665503111</v>
      </c>
      <c r="K24" s="333">
        <v>14.632027795325328</v>
      </c>
      <c r="L24" s="333">
        <v>25.811823480432977</v>
      </c>
      <c r="M24" s="333">
        <v>-19.697437480703911</v>
      </c>
      <c r="N24" s="333">
        <v>27.514619883040936</v>
      </c>
      <c r="O24" s="333">
        <v>-15.037593984962399</v>
      </c>
      <c r="P24" s="333">
        <v>-14.473684210526315</v>
      </c>
      <c r="Q24" s="333">
        <v>111.11111111111111</v>
      </c>
      <c r="R24" s="359">
        <v>-21.546961325966848</v>
      </c>
      <c r="S24" s="338">
        <v>9.8874436500416323</v>
      </c>
      <c r="T24" s="338">
        <v>-11.55492154065621</v>
      </c>
      <c r="U24" s="359">
        <v>-28.070175438596493</v>
      </c>
      <c r="V24" s="338">
        <v>-17.545454545454547</v>
      </c>
      <c r="W24" s="338">
        <v>-24.828446662507801</v>
      </c>
      <c r="X24" s="338">
        <v>52.405949256342979</v>
      </c>
      <c r="Y24" s="337">
        <v>-3.381962864721487</v>
      </c>
      <c r="Z24" s="83" t="s">
        <v>49</v>
      </c>
    </row>
    <row r="25" spans="1:26" s="220" customFormat="1" ht="33.75" customHeight="1">
      <c r="A25" s="83" t="s">
        <v>50</v>
      </c>
      <c r="B25" s="336">
        <v>4.016622892685362</v>
      </c>
      <c r="C25" s="338">
        <v>-24.789654097849805</v>
      </c>
      <c r="D25" s="333">
        <v>-31.685575364667756</v>
      </c>
      <c r="E25" s="333">
        <v>18.082422203532374</v>
      </c>
      <c r="F25" s="359">
        <v>22.55083179297597</v>
      </c>
      <c r="G25" s="338">
        <v>26.627807790730728</v>
      </c>
      <c r="H25" s="333">
        <v>44.511554621848745</v>
      </c>
      <c r="I25" s="333">
        <v>0.33670033670034627</v>
      </c>
      <c r="J25" s="333">
        <v>9.9368179207352227</v>
      </c>
      <c r="K25" s="333">
        <v>113.11572700296736</v>
      </c>
      <c r="L25" s="333">
        <v>216.28959276018099</v>
      </c>
      <c r="M25" s="333">
        <v>12.640449438202239</v>
      </c>
      <c r="N25" s="333">
        <v>64.11411411411413</v>
      </c>
      <c r="O25" s="333">
        <v>127.27272727272728</v>
      </c>
      <c r="P25" s="333">
        <v>233.33333333333337</v>
      </c>
      <c r="Q25" s="333">
        <v>-33.333333333333343</v>
      </c>
      <c r="R25" s="359">
        <v>160</v>
      </c>
      <c r="S25" s="338">
        <v>43.447880870561278</v>
      </c>
      <c r="T25" s="338">
        <v>65.306122448979607</v>
      </c>
      <c r="U25" s="359">
        <v>121.875</v>
      </c>
      <c r="V25" s="338">
        <v>87.654320987654302</v>
      </c>
      <c r="W25" s="338">
        <v>-40.784982935153579</v>
      </c>
      <c r="X25" s="338">
        <v>6.25</v>
      </c>
      <c r="Y25" s="337">
        <v>109.61727183513247</v>
      </c>
      <c r="Z25" s="83" t="s">
        <v>50</v>
      </c>
    </row>
    <row r="26" spans="1:26" s="220" customFormat="1" ht="33.75" customHeight="1">
      <c r="A26" s="83" t="s">
        <v>51</v>
      </c>
      <c r="B26" s="336">
        <v>5.1277622652734323</v>
      </c>
      <c r="C26" s="338">
        <v>-27.248294397353732</v>
      </c>
      <c r="D26" s="333">
        <v>-37.788578371810452</v>
      </c>
      <c r="E26" s="333">
        <v>58.438287153652396</v>
      </c>
      <c r="F26" s="359">
        <v>1.538461538461533</v>
      </c>
      <c r="G26" s="338">
        <v>12.703379224030044</v>
      </c>
      <c r="H26" s="333">
        <v>4.952476238119047</v>
      </c>
      <c r="I26" s="333">
        <v>34.306569343065689</v>
      </c>
      <c r="J26" s="333">
        <v>18.335901386748858</v>
      </c>
      <c r="K26" s="333">
        <v>84.051724137931018</v>
      </c>
      <c r="L26" s="333">
        <v>107.62711864406776</v>
      </c>
      <c r="M26" s="333">
        <v>65</v>
      </c>
      <c r="N26" s="333">
        <v>55.46875</v>
      </c>
      <c r="O26" s="333" t="s">
        <v>209</v>
      </c>
      <c r="P26" s="333">
        <v>66.666666666666686</v>
      </c>
      <c r="Q26" s="333" t="s">
        <v>22</v>
      </c>
      <c r="R26" s="359" t="s">
        <v>209</v>
      </c>
      <c r="S26" s="338">
        <v>24.755168661588684</v>
      </c>
      <c r="T26" s="338">
        <v>1.7857142857142776</v>
      </c>
      <c r="U26" s="359">
        <v>-2.5</v>
      </c>
      <c r="V26" s="338">
        <v>0</v>
      </c>
      <c r="W26" s="338">
        <v>-38.831615120274911</v>
      </c>
      <c r="X26" s="338">
        <v>98</v>
      </c>
      <c r="Y26" s="337">
        <v>40.88471849865951</v>
      </c>
      <c r="Z26" s="83" t="s">
        <v>51</v>
      </c>
    </row>
    <row r="27" spans="1:26" s="220" customFormat="1" ht="33.75" customHeight="1">
      <c r="A27" s="83" t="s">
        <v>52</v>
      </c>
      <c r="B27" s="336">
        <v>2.8389301095157862</v>
      </c>
      <c r="C27" s="338">
        <v>-25.003976459360587</v>
      </c>
      <c r="D27" s="333">
        <v>-33.171822586656731</v>
      </c>
      <c r="E27" s="333">
        <v>34.07821229050279</v>
      </c>
      <c r="F27" s="359">
        <v>6.5104166666666714</v>
      </c>
      <c r="G27" s="338">
        <v>19.045020463847194</v>
      </c>
      <c r="H27" s="333">
        <v>23.501303214596007</v>
      </c>
      <c r="I27" s="333">
        <v>9.0759075907590727</v>
      </c>
      <c r="J27" s="333">
        <v>13.474240422721266</v>
      </c>
      <c r="K27" s="333">
        <v>75</v>
      </c>
      <c r="L27" s="333">
        <v>116.16628175519631</v>
      </c>
      <c r="M27" s="333">
        <v>48.684210526315809</v>
      </c>
      <c r="N27" s="333">
        <v>19.028340080971645</v>
      </c>
      <c r="O27" s="333">
        <v>21.05263157894737</v>
      </c>
      <c r="P27" s="333">
        <v>450</v>
      </c>
      <c r="Q27" s="333" t="s">
        <v>22</v>
      </c>
      <c r="R27" s="359">
        <v>-29.411764705882348</v>
      </c>
      <c r="S27" s="338">
        <v>29.362267493356967</v>
      </c>
      <c r="T27" s="338">
        <v>-52.222222222222221</v>
      </c>
      <c r="U27" s="359">
        <v>-47.058823529411761</v>
      </c>
      <c r="V27" s="338">
        <v>-50.806451612903224</v>
      </c>
      <c r="W27" s="338">
        <v>-32.98479087452472</v>
      </c>
      <c r="X27" s="338">
        <v>-14.615384615384613</v>
      </c>
      <c r="Y27" s="337">
        <v>-55.136663524976434</v>
      </c>
      <c r="Z27" s="83" t="s">
        <v>52</v>
      </c>
    </row>
    <row r="28" spans="1:26" s="220" customFormat="1" ht="33.75" customHeight="1">
      <c r="A28" s="83" t="s">
        <v>53</v>
      </c>
      <c r="B28" s="336">
        <v>3.035605391211277</v>
      </c>
      <c r="C28" s="338">
        <v>-22.913385826771645</v>
      </c>
      <c r="D28" s="333">
        <v>-30.610778443113773</v>
      </c>
      <c r="E28" s="333">
        <v>9.7053726169844055</v>
      </c>
      <c r="F28" s="359">
        <v>17.682926829268283</v>
      </c>
      <c r="G28" s="338">
        <v>9.7626211969241012</v>
      </c>
      <c r="H28" s="333">
        <v>11.161991986262151</v>
      </c>
      <c r="I28" s="333">
        <v>12.978723404255319</v>
      </c>
      <c r="J28" s="333">
        <v>4.6511627906976827</v>
      </c>
      <c r="K28" s="333">
        <v>43.254376930998973</v>
      </c>
      <c r="L28" s="333">
        <v>58.644067796610187</v>
      </c>
      <c r="M28" s="333">
        <v>5.2631578947368354</v>
      </c>
      <c r="N28" s="333">
        <v>28.820960698689959</v>
      </c>
      <c r="O28" s="333">
        <v>-60</v>
      </c>
      <c r="P28" s="333" t="s">
        <v>22</v>
      </c>
      <c r="Q28" s="333" t="s">
        <v>22</v>
      </c>
      <c r="R28" s="359">
        <v>-47.058823529411761</v>
      </c>
      <c r="S28" s="338">
        <v>17.481815901680449</v>
      </c>
      <c r="T28" s="338">
        <v>20.833333333333329</v>
      </c>
      <c r="U28" s="359">
        <v>-38.333333333333329</v>
      </c>
      <c r="V28" s="338">
        <v>-12.037037037037038</v>
      </c>
      <c r="W28" s="338">
        <v>-23.475609756097555</v>
      </c>
      <c r="X28" s="338">
        <v>-12.605042016806721</v>
      </c>
      <c r="Y28" s="337">
        <v>293.9929328621908</v>
      </c>
      <c r="Z28" s="83" t="s">
        <v>53</v>
      </c>
    </row>
    <row r="29" spans="1:26" s="220" customFormat="1" ht="33.75" customHeight="1">
      <c r="A29" s="83" t="s">
        <v>54</v>
      </c>
      <c r="B29" s="336">
        <v>2.9753517862770877</v>
      </c>
      <c r="C29" s="338">
        <v>74.904397705544937</v>
      </c>
      <c r="D29" s="333">
        <v>103.58187134502924</v>
      </c>
      <c r="E29" s="333">
        <v>17.528089887640448</v>
      </c>
      <c r="F29" s="359">
        <v>25.806451612903231</v>
      </c>
      <c r="G29" s="338">
        <v>9.3608779857972735</v>
      </c>
      <c r="H29" s="333">
        <v>1.7231795441912112</v>
      </c>
      <c r="I29" s="333">
        <v>25.592417061611371</v>
      </c>
      <c r="J29" s="333">
        <v>14.564564564564563</v>
      </c>
      <c r="K29" s="333">
        <v>33.61904761904762</v>
      </c>
      <c r="L29" s="333">
        <v>55.798687089715543</v>
      </c>
      <c r="M29" s="333">
        <v>29.72972972972974</v>
      </c>
      <c r="N29" s="333">
        <v>3.3670033670033774</v>
      </c>
      <c r="O29" s="333">
        <v>-73.913043478260875</v>
      </c>
      <c r="P29" s="333" t="s">
        <v>22</v>
      </c>
      <c r="Q29" s="333">
        <v>-60</v>
      </c>
      <c r="R29" s="359">
        <v>-69.230769230769226</v>
      </c>
      <c r="S29" s="338">
        <v>15.008391273076001</v>
      </c>
      <c r="T29" s="338">
        <v>-24.074074074074076</v>
      </c>
      <c r="U29" s="359">
        <v>-40.476190476190474</v>
      </c>
      <c r="V29" s="338">
        <v>-31.25</v>
      </c>
      <c r="W29" s="338">
        <v>9.6774193548387046</v>
      </c>
      <c r="X29" s="338">
        <v>17.599999999999994</v>
      </c>
      <c r="Y29" s="337">
        <v>150</v>
      </c>
      <c r="Z29" s="83" t="s">
        <v>54</v>
      </c>
    </row>
    <row r="30" spans="1:26" s="220" customFormat="1" ht="33.75" customHeight="1">
      <c r="A30" s="83" t="s">
        <v>55</v>
      </c>
      <c r="B30" s="336">
        <v>-0.30851876150474311</v>
      </c>
      <c r="C30" s="338">
        <v>-24.319862177876686</v>
      </c>
      <c r="D30" s="333">
        <v>-34.006182942353163</v>
      </c>
      <c r="E30" s="333">
        <v>6.8725099601593627</v>
      </c>
      <c r="F30" s="359">
        <v>23.135135135135144</v>
      </c>
      <c r="G30" s="338">
        <v>11.858593853053677</v>
      </c>
      <c r="H30" s="333">
        <v>5.4867686331633934</v>
      </c>
      <c r="I30" s="333">
        <v>20.488721804511272</v>
      </c>
      <c r="J30" s="333">
        <v>17.766116941529233</v>
      </c>
      <c r="K30" s="333">
        <v>24.451236454570719</v>
      </c>
      <c r="L30" s="333">
        <v>46.775389177168279</v>
      </c>
      <c r="M30" s="333">
        <v>13.014273719563391</v>
      </c>
      <c r="N30" s="333">
        <v>8.8762983947119949</v>
      </c>
      <c r="O30" s="333">
        <v>-19.230769230769226</v>
      </c>
      <c r="P30" s="333">
        <v>50</v>
      </c>
      <c r="Q30" s="333">
        <v>0</v>
      </c>
      <c r="R30" s="359">
        <v>-33.333333333333343</v>
      </c>
      <c r="S30" s="338">
        <v>15.83080492593254</v>
      </c>
      <c r="T30" s="338">
        <v>-28.571428571428569</v>
      </c>
      <c r="U30" s="359">
        <v>-22.058823529411768</v>
      </c>
      <c r="V30" s="338">
        <v>-25.362318840579718</v>
      </c>
      <c r="W30" s="338">
        <v>35.911016949152554</v>
      </c>
      <c r="X30" s="338">
        <v>57.939914163090123</v>
      </c>
      <c r="Y30" s="337">
        <v>-2.3408624229979438</v>
      </c>
      <c r="Z30" s="83" t="s">
        <v>55</v>
      </c>
    </row>
    <row r="31" spans="1:26" s="220" customFormat="1" ht="33.75" customHeight="1">
      <c r="A31" s="83" t="s">
        <v>56</v>
      </c>
      <c r="B31" s="336">
        <v>-7.0705579166002508E-2</v>
      </c>
      <c r="C31" s="338">
        <v>-13.695775715097554</v>
      </c>
      <c r="D31" s="333">
        <v>-20.444814462416744</v>
      </c>
      <c r="E31" s="333">
        <v>9.8883572567783062</v>
      </c>
      <c r="F31" s="359">
        <v>16.629464285714278</v>
      </c>
      <c r="G31" s="338">
        <v>23.089250493096642</v>
      </c>
      <c r="H31" s="333">
        <v>14.475760992108235</v>
      </c>
      <c r="I31" s="333">
        <v>42.495367510809132</v>
      </c>
      <c r="J31" s="333">
        <v>26.384839650145778</v>
      </c>
      <c r="K31" s="333">
        <v>60.670194003527342</v>
      </c>
      <c r="L31" s="333">
        <v>136.58536585365852</v>
      </c>
      <c r="M31" s="333">
        <v>-8.0645161290322562</v>
      </c>
      <c r="N31" s="333">
        <v>27.986906710310961</v>
      </c>
      <c r="O31" s="333">
        <v>40</v>
      </c>
      <c r="P31" s="333">
        <v>0</v>
      </c>
      <c r="Q31" s="333">
        <v>25</v>
      </c>
      <c r="R31" s="359">
        <v>100</v>
      </c>
      <c r="S31" s="338">
        <v>29.645793159443826</v>
      </c>
      <c r="T31" s="338">
        <v>-23.68421052631578</v>
      </c>
      <c r="U31" s="359">
        <v>15.094339622641513</v>
      </c>
      <c r="V31" s="338">
        <v>-1.098901098901095</v>
      </c>
      <c r="W31" s="338">
        <v>-44.85224022878932</v>
      </c>
      <c r="X31" s="338">
        <v>41.176470588235304</v>
      </c>
      <c r="Y31" s="337">
        <v>18.860016764459345</v>
      </c>
      <c r="Z31" s="83" t="s">
        <v>56</v>
      </c>
    </row>
    <row r="32" spans="1:26" s="220" customFormat="1" ht="33.75" customHeight="1">
      <c r="A32" s="83" t="s">
        <v>57</v>
      </c>
      <c r="B32" s="336">
        <v>-0.27996124276921819</v>
      </c>
      <c r="C32" s="338">
        <v>-48.733005214170852</v>
      </c>
      <c r="D32" s="333">
        <v>-56.242356864924957</v>
      </c>
      <c r="E32" s="333">
        <v>-3.0356512530886022</v>
      </c>
      <c r="F32" s="359">
        <v>14.401076716016163</v>
      </c>
      <c r="G32" s="338">
        <v>13.255444091020308</v>
      </c>
      <c r="H32" s="333">
        <v>-1.9413378349862853</v>
      </c>
      <c r="I32" s="333">
        <v>33.32448925444416</v>
      </c>
      <c r="J32" s="333">
        <v>35.311189938729427</v>
      </c>
      <c r="K32" s="333">
        <v>36.046262582994217</v>
      </c>
      <c r="L32" s="333">
        <v>70.028466856445704</v>
      </c>
      <c r="M32" s="333">
        <v>-4.2005420054200471</v>
      </c>
      <c r="N32" s="333">
        <v>-0.54347826086956275</v>
      </c>
      <c r="O32" s="333">
        <v>5.8823529411764781</v>
      </c>
      <c r="P32" s="333">
        <v>-32.258064516129039</v>
      </c>
      <c r="Q32" s="333">
        <v>100</v>
      </c>
      <c r="R32" s="359">
        <v>36.111111111111114</v>
      </c>
      <c r="S32" s="338">
        <v>18.278396964666825</v>
      </c>
      <c r="T32" s="338">
        <v>1.6759776536312785</v>
      </c>
      <c r="U32" s="359">
        <v>-2.1929824561403422</v>
      </c>
      <c r="V32" s="338">
        <v>-0.49140049140049769</v>
      </c>
      <c r="W32" s="338">
        <v>-58.182949595519602</v>
      </c>
      <c r="X32" s="338">
        <v>36.538461538461547</v>
      </c>
      <c r="Y32" s="337">
        <v>192.33105542900535</v>
      </c>
      <c r="Z32" s="83" t="s">
        <v>57</v>
      </c>
    </row>
    <row r="33" spans="1:26" s="220" customFormat="1" ht="33.75" customHeight="1">
      <c r="A33" s="83" t="s">
        <v>58</v>
      </c>
      <c r="B33" s="336">
        <v>0.4330577892474281</v>
      </c>
      <c r="C33" s="338">
        <v>-23.478973056094134</v>
      </c>
      <c r="D33" s="333">
        <v>-30.054300779098128</v>
      </c>
      <c r="E33" s="333">
        <v>14.078674948240149</v>
      </c>
      <c r="F33" s="359">
        <v>13.165467625899268</v>
      </c>
      <c r="G33" s="338">
        <v>6.4175359830978493</v>
      </c>
      <c r="H33" s="333">
        <v>-3.0294930054352704</v>
      </c>
      <c r="I33" s="333">
        <v>22.181670721816715</v>
      </c>
      <c r="J33" s="333">
        <v>18.314424635332259</v>
      </c>
      <c r="K33" s="333">
        <v>40.783111215945269</v>
      </c>
      <c r="L33" s="333">
        <v>56.941964285714278</v>
      </c>
      <c r="M33" s="333">
        <v>-7.5497597803706213</v>
      </c>
      <c r="N33" s="333">
        <v>40.007867820613683</v>
      </c>
      <c r="O33" s="333">
        <v>71.584699453551906</v>
      </c>
      <c r="P33" s="333">
        <v>93.61702127659575</v>
      </c>
      <c r="Q33" s="333">
        <v>-71.428571428571431</v>
      </c>
      <c r="R33" s="359">
        <v>99.074074074074076</v>
      </c>
      <c r="S33" s="338">
        <v>12.936574462140271</v>
      </c>
      <c r="T33" s="338">
        <v>-49.381698268755144</v>
      </c>
      <c r="U33" s="359">
        <v>1.0610079575596814</v>
      </c>
      <c r="V33" s="338">
        <v>-37.421383647798748</v>
      </c>
      <c r="W33" s="338">
        <v>-35.535117056856194</v>
      </c>
      <c r="X33" s="338">
        <v>30.494821634062134</v>
      </c>
      <c r="Y33" s="337">
        <v>1.5989557839778143</v>
      </c>
      <c r="Z33" s="83" t="s">
        <v>58</v>
      </c>
    </row>
    <row r="34" spans="1:26" s="220" customFormat="1" ht="33.75" customHeight="1">
      <c r="A34" s="83" t="s">
        <v>59</v>
      </c>
      <c r="B34" s="336">
        <v>-0.17353256942990924</v>
      </c>
      <c r="C34" s="338">
        <v>-16.346971558159311</v>
      </c>
      <c r="D34" s="333">
        <v>-19.308357348703169</v>
      </c>
      <c r="E34" s="333">
        <v>-11.830065359477132</v>
      </c>
      <c r="F34" s="359">
        <v>8.1379310344827474</v>
      </c>
      <c r="G34" s="338">
        <v>5.454545454545439</v>
      </c>
      <c r="H34" s="333">
        <v>7.7409162717219573</v>
      </c>
      <c r="I34" s="333">
        <v>1.7048222113979534</v>
      </c>
      <c r="J34" s="333">
        <v>4.2296072507552935</v>
      </c>
      <c r="K34" s="333">
        <v>41.358595194085012</v>
      </c>
      <c r="L34" s="333">
        <v>93.496801705756951</v>
      </c>
      <c r="M34" s="333">
        <v>-27.083333333333343</v>
      </c>
      <c r="N34" s="333">
        <v>17.002518891687671</v>
      </c>
      <c r="O34" s="333">
        <v>72.72727272727272</v>
      </c>
      <c r="P34" s="333">
        <v>22.222222222222229</v>
      </c>
      <c r="Q34" s="333" t="s">
        <v>22</v>
      </c>
      <c r="R34" s="359">
        <v>92.307692307692321</v>
      </c>
      <c r="S34" s="338">
        <v>12.88475975975976</v>
      </c>
      <c r="T34" s="338">
        <v>9.8039215686274588</v>
      </c>
      <c r="U34" s="359">
        <v>-27.857142857142861</v>
      </c>
      <c r="V34" s="338">
        <v>-17.801047120418843</v>
      </c>
      <c r="W34" s="338">
        <v>-41.24396135265701</v>
      </c>
      <c r="X34" s="338">
        <v>54.054054054054063</v>
      </c>
      <c r="Y34" s="337">
        <v>68.95986895986897</v>
      </c>
      <c r="Z34" s="83" t="s">
        <v>59</v>
      </c>
    </row>
    <row r="35" spans="1:26" s="220" customFormat="1" ht="33.75" customHeight="1">
      <c r="A35" s="83" t="s">
        <v>60</v>
      </c>
      <c r="B35" s="336">
        <v>2.8419538313500823</v>
      </c>
      <c r="C35" s="338">
        <v>11.226272272039139</v>
      </c>
      <c r="D35" s="333">
        <v>11.302395209580823</v>
      </c>
      <c r="E35" s="333">
        <v>9.375</v>
      </c>
      <c r="F35" s="359">
        <v>13.748191027496375</v>
      </c>
      <c r="G35" s="338">
        <v>20.503547085825559</v>
      </c>
      <c r="H35" s="333">
        <v>4.9466537342385948</v>
      </c>
      <c r="I35" s="333">
        <v>37.091503267973849</v>
      </c>
      <c r="J35" s="333">
        <v>47.925142392188775</v>
      </c>
      <c r="K35" s="333">
        <v>54.688731284475949</v>
      </c>
      <c r="L35" s="333">
        <v>98.039215686274531</v>
      </c>
      <c r="M35" s="333">
        <v>-12.087912087912088</v>
      </c>
      <c r="N35" s="333">
        <v>23.123123123123122</v>
      </c>
      <c r="O35" s="333">
        <v>-54.237288135593218</v>
      </c>
      <c r="P35" s="333">
        <v>-77.5</v>
      </c>
      <c r="Q35" s="333" t="s">
        <v>22</v>
      </c>
      <c r="R35" s="359">
        <v>-15.789473684210535</v>
      </c>
      <c r="S35" s="338">
        <v>25.079253258189496</v>
      </c>
      <c r="T35" s="338">
        <v>2.3809523809523796</v>
      </c>
      <c r="U35" s="359">
        <v>-15</v>
      </c>
      <c r="V35" s="338">
        <v>-4.8611111111111143</v>
      </c>
      <c r="W35" s="338">
        <v>-32.765667574931882</v>
      </c>
      <c r="X35" s="338">
        <v>9.4786729857819978</v>
      </c>
      <c r="Y35" s="337">
        <v>89.116719242902207</v>
      </c>
      <c r="Z35" s="83" t="s">
        <v>60</v>
      </c>
    </row>
    <row r="36" spans="1:26" s="220" customFormat="1" ht="33.75" customHeight="1">
      <c r="A36" s="83" t="s">
        <v>61</v>
      </c>
      <c r="B36" s="336">
        <v>-1.6302433624607886</v>
      </c>
      <c r="C36" s="338">
        <v>19.332169975946798</v>
      </c>
      <c r="D36" s="333">
        <v>19.069958365097037</v>
      </c>
      <c r="E36" s="333">
        <v>17.489114658925971</v>
      </c>
      <c r="F36" s="359">
        <v>26.18364418938306</v>
      </c>
      <c r="G36" s="338">
        <v>30.751526954058619</v>
      </c>
      <c r="H36" s="333">
        <v>26.172912363529051</v>
      </c>
      <c r="I36" s="333">
        <v>33.032416906032012</v>
      </c>
      <c r="J36" s="333">
        <v>42.987512007684927</v>
      </c>
      <c r="K36" s="333">
        <v>74.248674130819097</v>
      </c>
      <c r="L36" s="333">
        <v>113.14837153196623</v>
      </c>
      <c r="M36" s="333">
        <v>23.40425531914893</v>
      </c>
      <c r="N36" s="333">
        <v>47.560975609756099</v>
      </c>
      <c r="O36" s="333" t="s">
        <v>209</v>
      </c>
      <c r="P36" s="333">
        <v>166.66666666666663</v>
      </c>
      <c r="Q36" s="333" t="s">
        <v>22</v>
      </c>
      <c r="R36" s="359" t="s">
        <v>209</v>
      </c>
      <c r="S36" s="338">
        <v>41.076410151731636</v>
      </c>
      <c r="T36" s="338">
        <v>130.90909090909091</v>
      </c>
      <c r="U36" s="359">
        <v>40</v>
      </c>
      <c r="V36" s="338">
        <v>90</v>
      </c>
      <c r="W36" s="338">
        <v>-13.765783609804402</v>
      </c>
      <c r="X36" s="338">
        <v>26.649076517150405</v>
      </c>
      <c r="Y36" s="337">
        <v>22.172236503856041</v>
      </c>
      <c r="Z36" s="83" t="s">
        <v>61</v>
      </c>
    </row>
    <row r="37" spans="1:26" s="220" customFormat="1" ht="33.75" customHeight="1">
      <c r="A37" s="83" t="s">
        <v>62</v>
      </c>
      <c r="B37" s="336">
        <v>1.4942221230124915</v>
      </c>
      <c r="C37" s="338">
        <v>6.6857927983201364</v>
      </c>
      <c r="D37" s="333">
        <v>3.9334258586125657</v>
      </c>
      <c r="E37" s="333">
        <v>15.308586087218941</v>
      </c>
      <c r="F37" s="359">
        <v>18.291534708550898</v>
      </c>
      <c r="G37" s="338">
        <v>56.916382357147256</v>
      </c>
      <c r="H37" s="333">
        <v>53.910091313509724</v>
      </c>
      <c r="I37" s="333">
        <v>47.574334898278551</v>
      </c>
      <c r="J37" s="333">
        <v>73.949204077982472</v>
      </c>
      <c r="K37" s="333">
        <v>70.675470881143099</v>
      </c>
      <c r="L37" s="333">
        <v>112.87852008954872</v>
      </c>
      <c r="M37" s="333">
        <v>-1.3656227239621188</v>
      </c>
      <c r="N37" s="333">
        <v>79.008227707360476</v>
      </c>
      <c r="O37" s="333">
        <v>315.53398058252424</v>
      </c>
      <c r="P37" s="333">
        <v>38.095238095238102</v>
      </c>
      <c r="Q37" s="333">
        <v>250</v>
      </c>
      <c r="R37" s="359" t="s">
        <v>209</v>
      </c>
      <c r="S37" s="338">
        <v>61.075405757611662</v>
      </c>
      <c r="T37" s="338">
        <v>-1.8297533810660411</v>
      </c>
      <c r="U37" s="359">
        <v>13.380909901873324</v>
      </c>
      <c r="V37" s="338">
        <v>2.8610729023383641</v>
      </c>
      <c r="W37" s="338">
        <v>-12.28402865571006</v>
      </c>
      <c r="X37" s="338">
        <v>26.138279932546382</v>
      </c>
      <c r="Y37" s="337">
        <v>25.078060805258829</v>
      </c>
      <c r="Z37" s="83" t="s">
        <v>62</v>
      </c>
    </row>
    <row r="38" spans="1:26" s="220" customFormat="1" ht="33.75" customHeight="1">
      <c r="A38" s="83" t="s">
        <v>63</v>
      </c>
      <c r="B38" s="336">
        <v>1.5085066472260138</v>
      </c>
      <c r="C38" s="338">
        <v>-0.56433610143761825</v>
      </c>
      <c r="D38" s="333">
        <v>-6.5948266421359278</v>
      </c>
      <c r="E38" s="333">
        <v>28.632241347399599</v>
      </c>
      <c r="F38" s="359">
        <v>23.262411347517713</v>
      </c>
      <c r="G38" s="338">
        <v>51.817763460653481</v>
      </c>
      <c r="H38" s="333">
        <v>37.627040344933789</v>
      </c>
      <c r="I38" s="333">
        <v>53.827597298166609</v>
      </c>
      <c r="J38" s="333">
        <v>88.396849052586759</v>
      </c>
      <c r="K38" s="333">
        <v>71.293627921869984</v>
      </c>
      <c r="L38" s="333">
        <v>110.08156606851549</v>
      </c>
      <c r="M38" s="333">
        <v>-5.0655542312276509</v>
      </c>
      <c r="N38" s="333">
        <v>77.445109780439111</v>
      </c>
      <c r="O38" s="333">
        <v>82.790697674418595</v>
      </c>
      <c r="P38" s="333">
        <v>98.113207547169822</v>
      </c>
      <c r="Q38" s="333">
        <v>33.333333333333314</v>
      </c>
      <c r="R38" s="359">
        <v>86.666666666666657</v>
      </c>
      <c r="S38" s="338">
        <v>56.043340798313778</v>
      </c>
      <c r="T38" s="338">
        <v>-33.015006821282398</v>
      </c>
      <c r="U38" s="359">
        <v>19.072164948453604</v>
      </c>
      <c r="V38" s="338">
        <v>-22.114347357065796</v>
      </c>
      <c r="W38" s="338">
        <v>-30.700844569565859</v>
      </c>
      <c r="X38" s="338">
        <v>2.481617647058826</v>
      </c>
      <c r="Y38" s="337">
        <v>150.69477719214183</v>
      </c>
      <c r="Z38" s="83" t="s">
        <v>63</v>
      </c>
    </row>
    <row r="39" spans="1:26" s="220" customFormat="1" ht="33.75" customHeight="1">
      <c r="A39" s="83" t="s">
        <v>64</v>
      </c>
      <c r="B39" s="336">
        <v>0.96264370178764125</v>
      </c>
      <c r="C39" s="338">
        <v>17.37769080234834</v>
      </c>
      <c r="D39" s="333">
        <v>20.127343473646974</v>
      </c>
      <c r="E39" s="333">
        <v>29.587155963302735</v>
      </c>
      <c r="F39" s="359">
        <v>-5.6189640035118487</v>
      </c>
      <c r="G39" s="338">
        <v>18.906085121350685</v>
      </c>
      <c r="H39" s="333">
        <v>18.490245971161997</v>
      </c>
      <c r="I39" s="333">
        <v>8.5836909871244558</v>
      </c>
      <c r="J39" s="333">
        <v>28.019720624486439</v>
      </c>
      <c r="K39" s="333">
        <v>44.136460554370984</v>
      </c>
      <c r="L39" s="333">
        <v>52.2504892367906</v>
      </c>
      <c r="M39" s="333">
        <v>18.75</v>
      </c>
      <c r="N39" s="333">
        <v>41.137123745819395</v>
      </c>
      <c r="O39" s="333">
        <v>153.84615384615384</v>
      </c>
      <c r="P39" s="333">
        <v>233.33333333333337</v>
      </c>
      <c r="Q39" s="333">
        <v>-33.333333333333343</v>
      </c>
      <c r="R39" s="359">
        <v>200</v>
      </c>
      <c r="S39" s="338">
        <v>22.736175983124895</v>
      </c>
      <c r="T39" s="338">
        <v>-23.076923076923066</v>
      </c>
      <c r="U39" s="359">
        <v>1.5873015873015817</v>
      </c>
      <c r="V39" s="338">
        <v>-9.5652173913043441</v>
      </c>
      <c r="W39" s="338">
        <v>-25.632490013315575</v>
      </c>
      <c r="X39" s="338">
        <v>18.636363636363626</v>
      </c>
      <c r="Y39" s="337">
        <v>104.74777448071217</v>
      </c>
      <c r="Z39" s="83" t="s">
        <v>64</v>
      </c>
    </row>
    <row r="40" spans="1:26" s="220" customFormat="1" ht="33.75" customHeight="1">
      <c r="A40" s="83" t="s">
        <v>65</v>
      </c>
      <c r="B40" s="336">
        <v>3.7734025340925683</v>
      </c>
      <c r="C40" s="338">
        <v>-14.588789942378213</v>
      </c>
      <c r="D40" s="333">
        <v>-21.463757916959892</v>
      </c>
      <c r="E40" s="333">
        <v>-3.3414832925835327</v>
      </c>
      <c r="F40" s="359">
        <v>20.275862068965523</v>
      </c>
      <c r="G40" s="338">
        <v>26.216889291374244</v>
      </c>
      <c r="H40" s="333">
        <v>24.890510948905103</v>
      </c>
      <c r="I40" s="333">
        <v>20</v>
      </c>
      <c r="J40" s="333">
        <v>37.315270935960598</v>
      </c>
      <c r="K40" s="333">
        <v>107.18146718146718</v>
      </c>
      <c r="L40" s="333">
        <v>195.44025157232704</v>
      </c>
      <c r="M40" s="333">
        <v>-16.225165562913915</v>
      </c>
      <c r="N40" s="333">
        <v>54.341736694677877</v>
      </c>
      <c r="O40" s="333">
        <v>-41.333333333333336</v>
      </c>
      <c r="P40" s="333" t="s">
        <v>209</v>
      </c>
      <c r="Q40" s="333" t="s">
        <v>22</v>
      </c>
      <c r="R40" s="359">
        <v>-90.845070422535215</v>
      </c>
      <c r="S40" s="338">
        <v>42.374616171954983</v>
      </c>
      <c r="T40" s="338">
        <v>-49.532710280373834</v>
      </c>
      <c r="U40" s="359">
        <v>12.5</v>
      </c>
      <c r="V40" s="338">
        <v>-22.994652406417117</v>
      </c>
      <c r="W40" s="338">
        <v>-26.272727272727266</v>
      </c>
      <c r="X40" s="338">
        <v>26.13636363636364</v>
      </c>
      <c r="Y40" s="337">
        <v>141.36622390891839</v>
      </c>
      <c r="Z40" s="83" t="s">
        <v>65</v>
      </c>
    </row>
    <row r="41" spans="1:26" s="220" customFormat="1" ht="33.75" customHeight="1">
      <c r="A41" s="83" t="s">
        <v>66</v>
      </c>
      <c r="B41" s="336">
        <v>5.2855794849023141</v>
      </c>
      <c r="C41" s="338">
        <v>-28.788754092046986</v>
      </c>
      <c r="D41" s="333">
        <v>-35.682509950831189</v>
      </c>
      <c r="E41" s="333">
        <v>6.1465721040189152</v>
      </c>
      <c r="F41" s="359">
        <v>0.60120240480961229</v>
      </c>
      <c r="G41" s="338">
        <v>23.453469607315753</v>
      </c>
      <c r="H41" s="333">
        <v>29.824561403508767</v>
      </c>
      <c r="I41" s="333">
        <v>15.306122448979593</v>
      </c>
      <c r="J41" s="333">
        <v>13.802083333333329</v>
      </c>
      <c r="K41" s="333">
        <v>-2.1711366538952745</v>
      </c>
      <c r="L41" s="333">
        <v>19.090909090909093</v>
      </c>
      <c r="M41" s="333">
        <v>-11.194029850746261</v>
      </c>
      <c r="N41" s="333">
        <v>-20.37617554858933</v>
      </c>
      <c r="O41" s="333">
        <v>20</v>
      </c>
      <c r="P41" s="333">
        <v>-50</v>
      </c>
      <c r="Q41" s="333" t="s">
        <v>22</v>
      </c>
      <c r="R41" s="359">
        <v>66.666666666666686</v>
      </c>
      <c r="S41" s="338">
        <v>15.867019267094818</v>
      </c>
      <c r="T41" s="338">
        <v>-7.7922077922077904</v>
      </c>
      <c r="U41" s="359">
        <v>-3.2258064516128968</v>
      </c>
      <c r="V41" s="338">
        <v>-6.481481481481481</v>
      </c>
      <c r="W41" s="338">
        <v>-45.629370629370626</v>
      </c>
      <c r="X41" s="338">
        <v>71.186440677966118</v>
      </c>
      <c r="Y41" s="337">
        <v>264.48275862068965</v>
      </c>
      <c r="Z41" s="83" t="s">
        <v>66</v>
      </c>
    </row>
    <row r="42" spans="1:26" s="220" customFormat="1" ht="33.75" customHeight="1">
      <c r="A42" s="83" t="s">
        <v>67</v>
      </c>
      <c r="B42" s="336">
        <v>0.45590236175701193</v>
      </c>
      <c r="C42" s="338">
        <v>-27.952276600925245</v>
      </c>
      <c r="D42" s="333">
        <v>-35.67747802364353</v>
      </c>
      <c r="E42" s="333">
        <v>10.305343511450388</v>
      </c>
      <c r="F42" s="359">
        <v>-8.8028169014084483</v>
      </c>
      <c r="G42" s="338">
        <v>6.8872987477638645</v>
      </c>
      <c r="H42" s="333">
        <v>5.8689024390243816</v>
      </c>
      <c r="I42" s="333">
        <v>7.1782178217821837</v>
      </c>
      <c r="J42" s="333">
        <v>9.2307692307692264</v>
      </c>
      <c r="K42" s="333">
        <v>20.496894409937894</v>
      </c>
      <c r="L42" s="333">
        <v>68.768768768768751</v>
      </c>
      <c r="M42" s="333">
        <v>-35.714285714285708</v>
      </c>
      <c r="N42" s="333">
        <v>23.033707865168537</v>
      </c>
      <c r="O42" s="333">
        <v>25</v>
      </c>
      <c r="P42" s="333">
        <v>-33.333333333333343</v>
      </c>
      <c r="Q42" s="333" t="s">
        <v>22</v>
      </c>
      <c r="R42" s="359">
        <v>200</v>
      </c>
      <c r="S42" s="338">
        <v>10.509031198686387</v>
      </c>
      <c r="T42" s="338">
        <v>30</v>
      </c>
      <c r="U42" s="359">
        <v>45.833333333333314</v>
      </c>
      <c r="V42" s="338">
        <v>37.037037037037038</v>
      </c>
      <c r="W42" s="338">
        <v>-18.057921635434411</v>
      </c>
      <c r="X42" s="338">
        <v>13.513513513513516</v>
      </c>
      <c r="Y42" s="337">
        <v>121.27071823204417</v>
      </c>
      <c r="Z42" s="83" t="s">
        <v>67</v>
      </c>
    </row>
    <row r="43" spans="1:26" s="220" customFormat="1" ht="33.75" customHeight="1">
      <c r="A43" s="83" t="s">
        <v>68</v>
      </c>
      <c r="B43" s="336">
        <v>-1.211537856975113</v>
      </c>
      <c r="C43" s="338">
        <v>-36.324482542337442</v>
      </c>
      <c r="D43" s="333">
        <v>-43.994090125584826</v>
      </c>
      <c r="E43" s="333">
        <v>14.370664023785935</v>
      </c>
      <c r="F43" s="359">
        <v>-2.7638190954773876</v>
      </c>
      <c r="G43" s="338">
        <v>8.4697100200976223</v>
      </c>
      <c r="H43" s="333">
        <v>9.0470446320868518</v>
      </c>
      <c r="I43" s="333">
        <v>-3.0075187969924855</v>
      </c>
      <c r="J43" s="333">
        <v>15.455665024630534</v>
      </c>
      <c r="K43" s="333">
        <v>46.666666666666657</v>
      </c>
      <c r="L43" s="333">
        <v>84.118926758520672</v>
      </c>
      <c r="M43" s="333">
        <v>0.79260237780714249</v>
      </c>
      <c r="N43" s="333">
        <v>26.73733804475853</v>
      </c>
      <c r="O43" s="333">
        <v>-4.8780487804878021</v>
      </c>
      <c r="P43" s="333">
        <v>-58.82352941176471</v>
      </c>
      <c r="Q43" s="333">
        <v>-14.285714285714292</v>
      </c>
      <c r="R43" s="359">
        <v>52.941176470588232</v>
      </c>
      <c r="S43" s="338">
        <v>19.825860688550833</v>
      </c>
      <c r="T43" s="338">
        <v>8.1081081081081123</v>
      </c>
      <c r="U43" s="359">
        <v>-2.8985507246376869</v>
      </c>
      <c r="V43" s="338">
        <v>2.797202797202786</v>
      </c>
      <c r="W43" s="338">
        <v>-40.400363967242946</v>
      </c>
      <c r="X43" s="338">
        <v>12.060301507537702</v>
      </c>
      <c r="Y43" s="337">
        <v>143.57501794687724</v>
      </c>
      <c r="Z43" s="83" t="s">
        <v>68</v>
      </c>
    </row>
    <row r="44" spans="1:26" s="220" customFormat="1" ht="33.75" customHeight="1">
      <c r="A44" s="83" t="s">
        <v>69</v>
      </c>
      <c r="B44" s="336">
        <v>0.67513871487381039</v>
      </c>
      <c r="C44" s="338">
        <v>-28.357197705406747</v>
      </c>
      <c r="D44" s="333">
        <v>-38.484136310223271</v>
      </c>
      <c r="E44" s="333">
        <v>24.197301070265226</v>
      </c>
      <c r="F44" s="359">
        <v>32.097791798107266</v>
      </c>
      <c r="G44" s="338">
        <v>48.731265766434177</v>
      </c>
      <c r="H44" s="333">
        <v>38.845208845208845</v>
      </c>
      <c r="I44" s="333">
        <v>30.19257221458048</v>
      </c>
      <c r="J44" s="333">
        <v>104.03292181069958</v>
      </c>
      <c r="K44" s="333">
        <v>68.048128342245974</v>
      </c>
      <c r="L44" s="333">
        <v>117.93400286944043</v>
      </c>
      <c r="M44" s="333">
        <v>-9.4043887147335425</v>
      </c>
      <c r="N44" s="333">
        <v>47.083333333333343</v>
      </c>
      <c r="O44" s="333">
        <v>-9.4339622641509351</v>
      </c>
      <c r="P44" s="333">
        <v>-66.666666666666671</v>
      </c>
      <c r="Q44" s="333" t="s">
        <v>22</v>
      </c>
      <c r="R44" s="359">
        <v>65.217391304347814</v>
      </c>
      <c r="S44" s="338">
        <v>51.846042471042466</v>
      </c>
      <c r="T44" s="338">
        <v>-53.691275167785236</v>
      </c>
      <c r="U44" s="359">
        <v>-3.4246575342465775</v>
      </c>
      <c r="V44" s="338">
        <v>-43.800539083557958</v>
      </c>
      <c r="W44" s="338">
        <v>-32.023643949930459</v>
      </c>
      <c r="X44" s="338">
        <v>167.08074534161489</v>
      </c>
      <c r="Y44" s="337">
        <v>-42.10814760686884</v>
      </c>
      <c r="Z44" s="83" t="s">
        <v>69</v>
      </c>
    </row>
    <row r="45" spans="1:26" s="220" customFormat="1" ht="33.75" customHeight="1">
      <c r="A45" s="83" t="s">
        <v>70</v>
      </c>
      <c r="B45" s="336">
        <v>1.274168469735244</v>
      </c>
      <c r="C45" s="338">
        <v>-35.845488924905453</v>
      </c>
      <c r="D45" s="333">
        <v>-43.998071669612727</v>
      </c>
      <c r="E45" s="333">
        <v>-5.0368550368550302</v>
      </c>
      <c r="F45" s="359">
        <v>34.05994550408721</v>
      </c>
      <c r="G45" s="338">
        <v>3.1704781704781766</v>
      </c>
      <c r="H45" s="333">
        <v>-3.3764594509308949</v>
      </c>
      <c r="I45" s="333">
        <v>8.2673702726473266</v>
      </c>
      <c r="J45" s="333">
        <v>13.369713506139163</v>
      </c>
      <c r="K45" s="333">
        <v>93.518518518518505</v>
      </c>
      <c r="L45" s="333">
        <v>138.24451410658307</v>
      </c>
      <c r="M45" s="333">
        <v>62.931034482758633</v>
      </c>
      <c r="N45" s="333">
        <v>43.192488262910786</v>
      </c>
      <c r="O45" s="333">
        <v>41.176470588235304</v>
      </c>
      <c r="P45" s="333">
        <v>275</v>
      </c>
      <c r="Q45" s="333" t="s">
        <v>22</v>
      </c>
      <c r="R45" s="359">
        <v>-30.769230769230774</v>
      </c>
      <c r="S45" s="338">
        <v>12.36600901040859</v>
      </c>
      <c r="T45" s="338">
        <v>-33.333333333333343</v>
      </c>
      <c r="U45" s="359">
        <v>-41.509433962264154</v>
      </c>
      <c r="V45" s="338">
        <v>-37.623762376237622</v>
      </c>
      <c r="W45" s="338">
        <v>-44.426229508196727</v>
      </c>
      <c r="X45" s="338">
        <v>87.5</v>
      </c>
      <c r="Y45" s="337">
        <v>39.0625</v>
      </c>
      <c r="Z45" s="83" t="s">
        <v>70</v>
      </c>
    </row>
    <row r="46" spans="1:26" s="220" customFormat="1" ht="33.75" customHeight="1">
      <c r="A46" s="83" t="s">
        <v>71</v>
      </c>
      <c r="B46" s="336">
        <v>1.7387457978414176</v>
      </c>
      <c r="C46" s="338">
        <v>-63.845509255732459</v>
      </c>
      <c r="D46" s="333">
        <v>-71.880312818769127</v>
      </c>
      <c r="E46" s="333">
        <v>11.39705882352942</v>
      </c>
      <c r="F46" s="359">
        <v>-3.2906764168190108</v>
      </c>
      <c r="G46" s="338">
        <v>34.731707317073187</v>
      </c>
      <c r="H46" s="333">
        <v>39.560439560439562</v>
      </c>
      <c r="I46" s="333">
        <v>19.086021505376351</v>
      </c>
      <c r="J46" s="333">
        <v>35.665529010238913</v>
      </c>
      <c r="K46" s="333">
        <v>156.5947242206235</v>
      </c>
      <c r="L46" s="333">
        <v>329.28039702233252</v>
      </c>
      <c r="M46" s="333">
        <v>-13</v>
      </c>
      <c r="N46" s="333">
        <v>2.1645021645021671</v>
      </c>
      <c r="O46" s="333">
        <v>-62.5</v>
      </c>
      <c r="P46" s="333">
        <v>-66.666666666666671</v>
      </c>
      <c r="Q46" s="333" t="s">
        <v>22</v>
      </c>
      <c r="R46" s="359" t="s">
        <v>22</v>
      </c>
      <c r="S46" s="338">
        <v>69.60580912863071</v>
      </c>
      <c r="T46" s="338">
        <v>0</v>
      </c>
      <c r="U46" s="359">
        <v>-31.578947368421055</v>
      </c>
      <c r="V46" s="338">
        <v>-12.5</v>
      </c>
      <c r="W46" s="338">
        <v>-19.062181447502553</v>
      </c>
      <c r="X46" s="338">
        <v>87.804878048780466</v>
      </c>
      <c r="Y46" s="337">
        <v>79.222972972972968</v>
      </c>
      <c r="Z46" s="83" t="s">
        <v>71</v>
      </c>
    </row>
    <row r="47" spans="1:26" s="220" customFormat="1" ht="33.75" customHeight="1">
      <c r="A47" s="83" t="s">
        <v>72</v>
      </c>
      <c r="B47" s="336">
        <v>1.2312616922477702</v>
      </c>
      <c r="C47" s="338">
        <v>-46.891958559447453</v>
      </c>
      <c r="D47" s="333">
        <v>-54.198473282442748</v>
      </c>
      <c r="E47" s="333">
        <v>-12.575888985255858</v>
      </c>
      <c r="F47" s="359">
        <v>7.7272727272727337</v>
      </c>
      <c r="G47" s="338">
        <v>13.974799541809844</v>
      </c>
      <c r="H47" s="333">
        <v>19.191919191919183</v>
      </c>
      <c r="I47" s="333">
        <v>-0.61349693251533211</v>
      </c>
      <c r="J47" s="333">
        <v>16.212338593974181</v>
      </c>
      <c r="K47" s="333">
        <v>45.977984758679099</v>
      </c>
      <c r="L47" s="333">
        <v>68.03953871499175</v>
      </c>
      <c r="M47" s="333">
        <v>-21.31782945736434</v>
      </c>
      <c r="N47" s="333">
        <v>58.544303797468359</v>
      </c>
      <c r="O47" s="333">
        <v>466.66666666666674</v>
      </c>
      <c r="P47" s="333" t="s">
        <v>209</v>
      </c>
      <c r="Q47" s="333" t="s">
        <v>22</v>
      </c>
      <c r="R47" s="359">
        <v>-50</v>
      </c>
      <c r="S47" s="338">
        <v>22.348160821214719</v>
      </c>
      <c r="T47" s="338">
        <v>120.00000000000003</v>
      </c>
      <c r="U47" s="359">
        <v>228.57142857142856</v>
      </c>
      <c r="V47" s="338">
        <v>156.62650602409639</v>
      </c>
      <c r="W47" s="338">
        <v>-35.067114093959731</v>
      </c>
      <c r="X47" s="338">
        <v>28.057553956834539</v>
      </c>
      <c r="Y47" s="337">
        <v>124.617067833698</v>
      </c>
      <c r="Z47" s="83" t="s">
        <v>72</v>
      </c>
    </row>
    <row r="48" spans="1:26" s="220" customFormat="1" ht="33.75" customHeight="1">
      <c r="A48" s="83" t="s">
        <v>73</v>
      </c>
      <c r="B48" s="336">
        <v>0.44329884498124272</v>
      </c>
      <c r="C48" s="338">
        <v>-31.072505981483417</v>
      </c>
      <c r="D48" s="333">
        <v>-37.170596393897362</v>
      </c>
      <c r="E48" s="333">
        <v>3.4610630407911032</v>
      </c>
      <c r="F48" s="359">
        <v>-7.6746849942726243</v>
      </c>
      <c r="G48" s="338">
        <v>-11.308476960956739</v>
      </c>
      <c r="H48" s="333">
        <v>-14.082687338501287</v>
      </c>
      <c r="I48" s="333">
        <v>-8.987854251012152</v>
      </c>
      <c r="J48" s="333">
        <v>-7.0848708487084906</v>
      </c>
      <c r="K48" s="333">
        <v>64.04303510758777</v>
      </c>
      <c r="L48" s="333">
        <v>80.69584736251403</v>
      </c>
      <c r="M48" s="333">
        <v>63.471502590673566</v>
      </c>
      <c r="N48" s="333">
        <v>34.151329243353786</v>
      </c>
      <c r="O48" s="333">
        <v>50</v>
      </c>
      <c r="P48" s="333">
        <v>0</v>
      </c>
      <c r="Q48" s="333" t="s">
        <v>22</v>
      </c>
      <c r="R48" s="359">
        <v>33.333333333333314</v>
      </c>
      <c r="S48" s="338">
        <v>6.5718884120171737</v>
      </c>
      <c r="T48" s="338">
        <v>-27.38095238095238</v>
      </c>
      <c r="U48" s="359">
        <v>144.94382022471913</v>
      </c>
      <c r="V48" s="338">
        <v>32.295719844357961</v>
      </c>
      <c r="W48" s="338">
        <v>-41.388400702987695</v>
      </c>
      <c r="X48" s="338">
        <v>44.615384615384613</v>
      </c>
      <c r="Y48" s="337">
        <v>210.55276381909545</v>
      </c>
      <c r="Z48" s="83" t="s">
        <v>73</v>
      </c>
    </row>
    <row r="49" spans="1:26" s="220" customFormat="1" ht="33.75" customHeight="1">
      <c r="A49" s="83" t="s">
        <v>74</v>
      </c>
      <c r="B49" s="336">
        <v>-0.16129681296276033</v>
      </c>
      <c r="C49" s="338">
        <v>-35.735046657488141</v>
      </c>
      <c r="D49" s="333">
        <v>-42.488511841640154</v>
      </c>
      <c r="E49" s="333">
        <v>-1.9607843137254974</v>
      </c>
      <c r="F49" s="359">
        <v>29.962546816479403</v>
      </c>
      <c r="G49" s="338">
        <v>8.8374088374088444</v>
      </c>
      <c r="H49" s="333">
        <v>13.870246085011189</v>
      </c>
      <c r="I49" s="333">
        <v>-6.004140786749474</v>
      </c>
      <c r="J49" s="333">
        <v>9.6646942800789049</v>
      </c>
      <c r="K49" s="333">
        <v>31.582537517053197</v>
      </c>
      <c r="L49" s="333">
        <v>106.38297872340425</v>
      </c>
      <c r="M49" s="333">
        <v>-28.839590443686006</v>
      </c>
      <c r="N49" s="333">
        <v>22.589531680440771</v>
      </c>
      <c r="O49" s="333">
        <v>-60</v>
      </c>
      <c r="P49" s="333">
        <v>-77.777777777777771</v>
      </c>
      <c r="Q49" s="333" t="s">
        <v>22</v>
      </c>
      <c r="R49" s="359">
        <v>100</v>
      </c>
      <c r="S49" s="338">
        <v>17.415287628053576</v>
      </c>
      <c r="T49" s="338">
        <v>-27.528089887640448</v>
      </c>
      <c r="U49" s="359">
        <v>-46.666666666666664</v>
      </c>
      <c r="V49" s="338">
        <v>-36.280487804878049</v>
      </c>
      <c r="W49" s="338">
        <v>-25.771604938271608</v>
      </c>
      <c r="X49" s="338">
        <v>39.583333333333314</v>
      </c>
      <c r="Y49" s="337">
        <v>-8.6607858861267033</v>
      </c>
      <c r="Z49" s="83" t="s">
        <v>74</v>
      </c>
    </row>
    <row r="50" spans="1:26" s="220" customFormat="1" ht="33.75" customHeight="1">
      <c r="A50" s="83" t="s">
        <v>75</v>
      </c>
      <c r="B50" s="336">
        <v>-0.62552067042864223</v>
      </c>
      <c r="C50" s="338">
        <v>10.994120791020848</v>
      </c>
      <c r="D50" s="333">
        <v>13.472698035377178</v>
      </c>
      <c r="E50" s="333">
        <v>3.8236956112262135</v>
      </c>
      <c r="F50" s="359">
        <v>1.6262482168331047</v>
      </c>
      <c r="G50" s="338">
        <v>55.983998222024667</v>
      </c>
      <c r="H50" s="333">
        <v>50.744105141090074</v>
      </c>
      <c r="I50" s="333">
        <v>93.573185731857308</v>
      </c>
      <c r="J50" s="333">
        <v>40.518417462482944</v>
      </c>
      <c r="K50" s="333">
        <v>76.335010550235353</v>
      </c>
      <c r="L50" s="333">
        <v>145.41500543675247</v>
      </c>
      <c r="M50" s="333">
        <v>-5.3209459459459367</v>
      </c>
      <c r="N50" s="333">
        <v>79.013539651837533</v>
      </c>
      <c r="O50" s="333">
        <v>56.944444444444429</v>
      </c>
      <c r="P50" s="333">
        <v>-14.634146341463421</v>
      </c>
      <c r="Q50" s="333">
        <v>400</v>
      </c>
      <c r="R50" s="359">
        <v>143.33333333333331</v>
      </c>
      <c r="S50" s="338">
        <v>61.161322273121215</v>
      </c>
      <c r="T50" s="338">
        <v>-28.176795580110493</v>
      </c>
      <c r="U50" s="359">
        <v>0</v>
      </c>
      <c r="V50" s="338">
        <v>-22.173913043478265</v>
      </c>
      <c r="W50" s="338">
        <v>-4.1951023685266904</v>
      </c>
      <c r="X50" s="338">
        <v>64.374140302613483</v>
      </c>
      <c r="Y50" s="337">
        <v>51.695396855465049</v>
      </c>
      <c r="Z50" s="83" t="s">
        <v>75</v>
      </c>
    </row>
    <row r="51" spans="1:26" s="220" customFormat="1" ht="33.75" customHeight="1">
      <c r="A51" s="83" t="s">
        <v>76</v>
      </c>
      <c r="B51" s="336">
        <v>-2.5358382295545425</v>
      </c>
      <c r="C51" s="338">
        <v>-38.904842063570655</v>
      </c>
      <c r="D51" s="333">
        <v>-43.534110535405866</v>
      </c>
      <c r="E51" s="333">
        <v>9.6446700507614196</v>
      </c>
      <c r="F51" s="359">
        <v>19.262295081967224</v>
      </c>
      <c r="G51" s="338">
        <v>13.366923532898639</v>
      </c>
      <c r="H51" s="333">
        <v>9.7890751757706767</v>
      </c>
      <c r="I51" s="333">
        <v>11.874999999999986</v>
      </c>
      <c r="J51" s="333">
        <v>21.920903954802256</v>
      </c>
      <c r="K51" s="333">
        <v>32.049689440993774</v>
      </c>
      <c r="L51" s="333">
        <v>75.797872340425556</v>
      </c>
      <c r="M51" s="333">
        <v>5.2910052910053054</v>
      </c>
      <c r="N51" s="333">
        <v>-15.416666666666671</v>
      </c>
      <c r="O51" s="333">
        <v>66.666666666666686</v>
      </c>
      <c r="P51" s="333">
        <v>300</v>
      </c>
      <c r="Q51" s="333" t="s">
        <v>22</v>
      </c>
      <c r="R51" s="359">
        <v>0</v>
      </c>
      <c r="S51" s="338">
        <v>17.072588347659988</v>
      </c>
      <c r="T51" s="338">
        <v>-31.25</v>
      </c>
      <c r="U51" s="359">
        <v>-50</v>
      </c>
      <c r="V51" s="338">
        <v>-40</v>
      </c>
      <c r="W51" s="338">
        <v>-27.292110874200432</v>
      </c>
      <c r="X51" s="338">
        <v>11.504424778761063</v>
      </c>
      <c r="Y51" s="337">
        <v>9.2436974789915922</v>
      </c>
      <c r="Z51" s="83" t="s">
        <v>76</v>
      </c>
    </row>
    <row r="52" spans="1:26" s="220" customFormat="1" ht="33.75" customHeight="1">
      <c r="A52" s="83" t="s">
        <v>77</v>
      </c>
      <c r="B52" s="336">
        <v>1.932548297952124</v>
      </c>
      <c r="C52" s="338">
        <v>-1.80034932151014</v>
      </c>
      <c r="D52" s="333">
        <v>-4.2131557035803553</v>
      </c>
      <c r="E52" s="333">
        <v>17.929562433297747</v>
      </c>
      <c r="F52" s="359">
        <v>-9.780439121756487</v>
      </c>
      <c r="G52" s="338">
        <v>69.301895515487757</v>
      </c>
      <c r="H52" s="333">
        <v>81.12398112398111</v>
      </c>
      <c r="I52" s="333">
        <v>31.299734748010593</v>
      </c>
      <c r="J52" s="333">
        <v>87.152777777777771</v>
      </c>
      <c r="K52" s="333">
        <v>69.785458879618602</v>
      </c>
      <c r="L52" s="333">
        <v>120.15503875968992</v>
      </c>
      <c r="M52" s="333">
        <v>32.436260623229458</v>
      </c>
      <c r="N52" s="333">
        <v>51.070336391437309</v>
      </c>
      <c r="O52" s="333">
        <v>176.47058823529409</v>
      </c>
      <c r="P52" s="333">
        <v>54.545454545454533</v>
      </c>
      <c r="Q52" s="333">
        <v>100</v>
      </c>
      <c r="R52" s="359" t="s">
        <v>209</v>
      </c>
      <c r="S52" s="338">
        <v>69.739245972429813</v>
      </c>
      <c r="T52" s="338">
        <v>61.616161616161605</v>
      </c>
      <c r="U52" s="359">
        <v>46.938775510204096</v>
      </c>
      <c r="V52" s="338">
        <v>54.314720812182742</v>
      </c>
      <c r="W52" s="338">
        <v>-36.077643908969215</v>
      </c>
      <c r="X52" s="338">
        <v>3.1007751937984551</v>
      </c>
      <c r="Y52" s="337">
        <v>-18.362480127186004</v>
      </c>
      <c r="Z52" s="83" t="s">
        <v>77</v>
      </c>
    </row>
    <row r="53" spans="1:26" s="220" customFormat="1" ht="33.75" customHeight="1">
      <c r="A53" s="83" t="s">
        <v>78</v>
      </c>
      <c r="B53" s="336">
        <v>-0.52105934118313257</v>
      </c>
      <c r="C53" s="338">
        <v>-32.07821376667988</v>
      </c>
      <c r="D53" s="333">
        <v>-37.906222819641023</v>
      </c>
      <c r="E53" s="333">
        <v>-5.2220888355342083</v>
      </c>
      <c r="F53" s="359">
        <v>3.0303030303030312</v>
      </c>
      <c r="G53" s="338">
        <v>1.8609022556391039</v>
      </c>
      <c r="H53" s="333">
        <v>-4.3097861309138068</v>
      </c>
      <c r="I53" s="333">
        <v>1.1385199240986736</v>
      </c>
      <c r="J53" s="333">
        <v>18.644067796610159</v>
      </c>
      <c r="K53" s="333">
        <v>79.179179179179187</v>
      </c>
      <c r="L53" s="333">
        <v>130.97826086956525</v>
      </c>
      <c r="M53" s="333">
        <v>34.299516908212553</v>
      </c>
      <c r="N53" s="333">
        <v>35.886214442013113</v>
      </c>
      <c r="O53" s="333">
        <v>81.25</v>
      </c>
      <c r="P53" s="333">
        <v>-53.846153846153847</v>
      </c>
      <c r="Q53" s="333" t="s">
        <v>22</v>
      </c>
      <c r="R53" s="359" t="s">
        <v>209</v>
      </c>
      <c r="S53" s="338">
        <v>23.097900190891735</v>
      </c>
      <c r="T53" s="338">
        <v>-33.118279569892479</v>
      </c>
      <c r="U53" s="359">
        <v>-19.298245614035096</v>
      </c>
      <c r="V53" s="338">
        <v>-30.397236614853199</v>
      </c>
      <c r="W53" s="338">
        <v>-40.310077519379853</v>
      </c>
      <c r="X53" s="338">
        <v>49.032258064516128</v>
      </c>
      <c r="Y53" s="337">
        <v>43.784153005464475</v>
      </c>
      <c r="Z53" s="83" t="s">
        <v>78</v>
      </c>
    </row>
    <row r="54" spans="1:26" s="220" customFormat="1" ht="33.75" customHeight="1">
      <c r="A54" s="83" t="s">
        <v>79</v>
      </c>
      <c r="B54" s="336">
        <v>3.7259712836349195</v>
      </c>
      <c r="C54" s="338">
        <v>3.1457759040052053</v>
      </c>
      <c r="D54" s="333">
        <v>-1.2663571127057907</v>
      </c>
      <c r="E54" s="333">
        <v>25.404858299595134</v>
      </c>
      <c r="F54" s="359">
        <v>0.68027210884353906</v>
      </c>
      <c r="G54" s="338">
        <v>18.253968253968253</v>
      </c>
      <c r="H54" s="333">
        <v>20.68149550402272</v>
      </c>
      <c r="I54" s="333">
        <v>16.395348837209298</v>
      </c>
      <c r="J54" s="333">
        <v>14.469453376205792</v>
      </c>
      <c r="K54" s="333">
        <v>57.844990548204152</v>
      </c>
      <c r="L54" s="333">
        <v>73.952095808383234</v>
      </c>
      <c r="M54" s="333">
        <v>20.903954802259889</v>
      </c>
      <c r="N54" s="333">
        <v>38.028169014084511</v>
      </c>
      <c r="O54" s="333">
        <v>75</v>
      </c>
      <c r="P54" s="333">
        <v>-50</v>
      </c>
      <c r="Q54" s="333">
        <v>40</v>
      </c>
      <c r="R54" s="359" t="s">
        <v>209</v>
      </c>
      <c r="S54" s="338">
        <v>26.886035313001599</v>
      </c>
      <c r="T54" s="338">
        <v>113.95348837209301</v>
      </c>
      <c r="U54" s="359">
        <v>100</v>
      </c>
      <c r="V54" s="338">
        <v>109.23076923076925</v>
      </c>
      <c r="W54" s="338">
        <v>-26.25570776255708</v>
      </c>
      <c r="X54" s="338">
        <v>23.07692307692308</v>
      </c>
      <c r="Y54" s="337">
        <v>18.374558303886928</v>
      </c>
      <c r="Z54" s="83" t="s">
        <v>79</v>
      </c>
    </row>
    <row r="55" spans="1:26" s="220" customFormat="1" ht="33.75" customHeight="1">
      <c r="A55" s="83" t="s">
        <v>80</v>
      </c>
      <c r="B55" s="336">
        <v>2.0423009173845941</v>
      </c>
      <c r="C55" s="338">
        <v>-37.997587454764783</v>
      </c>
      <c r="D55" s="333">
        <v>-46.943424882926209</v>
      </c>
      <c r="E55" s="333">
        <v>27.903871829105469</v>
      </c>
      <c r="F55" s="359">
        <v>7.4626865671641838</v>
      </c>
      <c r="G55" s="338">
        <v>17.462192816635167</v>
      </c>
      <c r="H55" s="333">
        <v>24.387096774193552</v>
      </c>
      <c r="I55" s="333">
        <v>11.764705882352942</v>
      </c>
      <c r="J55" s="333">
        <v>6.9660861594867072</v>
      </c>
      <c r="K55" s="333">
        <v>31.451612903225794</v>
      </c>
      <c r="L55" s="333">
        <v>46.855345911949684</v>
      </c>
      <c r="M55" s="333">
        <v>48.214285714285722</v>
      </c>
      <c r="N55" s="333">
        <v>-13.271604938271608</v>
      </c>
      <c r="O55" s="333" t="s">
        <v>209</v>
      </c>
      <c r="P55" s="333">
        <v>150</v>
      </c>
      <c r="Q55" s="333" t="s">
        <v>22</v>
      </c>
      <c r="R55" s="359" t="s">
        <v>209</v>
      </c>
      <c r="S55" s="338">
        <v>21.073776479181888</v>
      </c>
      <c r="T55" s="338">
        <v>-1.6666666666666714</v>
      </c>
      <c r="U55" s="359">
        <v>74.074074074074076</v>
      </c>
      <c r="V55" s="338">
        <v>21.839080459770116</v>
      </c>
      <c r="W55" s="338">
        <v>-13.204373423044586</v>
      </c>
      <c r="X55" s="338">
        <v>146.90265486725664</v>
      </c>
      <c r="Y55" s="337">
        <v>340.92827004219413</v>
      </c>
      <c r="Z55" s="83" t="s">
        <v>80</v>
      </c>
    </row>
    <row r="56" spans="1:26" s="220" customFormat="1" ht="33.75" customHeight="1">
      <c r="A56" s="83" t="s">
        <v>81</v>
      </c>
      <c r="B56" s="336">
        <v>-3.800111037357695</v>
      </c>
      <c r="C56" s="338">
        <v>-15.648813995921429</v>
      </c>
      <c r="D56" s="333">
        <v>-19.403184798608322</v>
      </c>
      <c r="E56" s="333">
        <v>-9.0989399293286226</v>
      </c>
      <c r="F56" s="359">
        <v>13.342696629213478</v>
      </c>
      <c r="G56" s="338">
        <v>27.243270189431712</v>
      </c>
      <c r="H56" s="333">
        <v>18.510546706844593</v>
      </c>
      <c r="I56" s="333">
        <v>18.725099601593627</v>
      </c>
      <c r="J56" s="333">
        <v>55.769230769230774</v>
      </c>
      <c r="K56" s="333">
        <v>66.070398153491055</v>
      </c>
      <c r="L56" s="333">
        <v>137.78920308483288</v>
      </c>
      <c r="M56" s="333">
        <v>-16.193656093489153</v>
      </c>
      <c r="N56" s="333">
        <v>47.752808988764031</v>
      </c>
      <c r="O56" s="333">
        <v>70.833333333333314</v>
      </c>
      <c r="P56" s="333">
        <v>33.333333333333314</v>
      </c>
      <c r="Q56" s="333" t="s">
        <v>22</v>
      </c>
      <c r="R56" s="359">
        <v>166.66666666666663</v>
      </c>
      <c r="S56" s="338">
        <v>39.088230195874502</v>
      </c>
      <c r="T56" s="338">
        <v>105.81395348837211</v>
      </c>
      <c r="U56" s="359">
        <v>54.34782608695653</v>
      </c>
      <c r="V56" s="338">
        <v>87.878787878787875</v>
      </c>
      <c r="W56" s="338">
        <v>-20.224019912881147</v>
      </c>
      <c r="X56" s="338">
        <v>27.819548872180462</v>
      </c>
      <c r="Y56" s="337">
        <v>48.985507246376812</v>
      </c>
      <c r="Z56" s="83" t="s">
        <v>81</v>
      </c>
    </row>
    <row r="57" spans="1:26" s="220" customFormat="1" ht="33.75" customHeight="1" thickBot="1">
      <c r="A57" s="88" t="s">
        <v>82</v>
      </c>
      <c r="B57" s="332">
        <v>-6.1547397454861112</v>
      </c>
      <c r="C57" s="341">
        <v>-16.14861329147044</v>
      </c>
      <c r="D57" s="340">
        <v>-20.368287883047515</v>
      </c>
      <c r="E57" s="340">
        <v>-7.4955383700178544</v>
      </c>
      <c r="F57" s="360">
        <v>4.2105263157894655</v>
      </c>
      <c r="G57" s="341">
        <v>7.9278887923544659</v>
      </c>
      <c r="H57" s="340">
        <v>-0.92095165003837565</v>
      </c>
      <c r="I57" s="340">
        <v>10.358180058083249</v>
      </c>
      <c r="J57" s="340">
        <v>29.22279792746113</v>
      </c>
      <c r="K57" s="340">
        <v>-1.6841317365269504</v>
      </c>
      <c r="L57" s="340">
        <v>21.641791044776127</v>
      </c>
      <c r="M57" s="340">
        <v>-4.235294117647058</v>
      </c>
      <c r="N57" s="340">
        <v>-34.950385887541344</v>
      </c>
      <c r="O57" s="340">
        <v>160</v>
      </c>
      <c r="P57" s="340">
        <v>90.909090909090907</v>
      </c>
      <c r="Q57" s="340" t="s">
        <v>22</v>
      </c>
      <c r="R57" s="360">
        <v>214.28571428571428</v>
      </c>
      <c r="S57" s="341">
        <v>4.9308313929598739</v>
      </c>
      <c r="T57" s="341">
        <v>-7.8125</v>
      </c>
      <c r="U57" s="360">
        <v>13.69863013698631</v>
      </c>
      <c r="V57" s="341">
        <v>3.6496350364963632</v>
      </c>
      <c r="W57" s="341">
        <v>-34.104938271604937</v>
      </c>
      <c r="X57" s="341">
        <v>60.897435897435912</v>
      </c>
      <c r="Y57" s="339">
        <v>-72.722252898950856</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91"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91" t="s">
        <v>205</v>
      </c>
    </row>
    <row r="5" spans="1:35" s="53" customFormat="1" ht="30" customHeight="1" thickBot="1">
      <c r="A5" s="692"/>
      <c r="B5" s="713" t="s">
        <v>85</v>
      </c>
      <c r="C5" s="725" t="s">
        <v>86</v>
      </c>
      <c r="D5" s="726"/>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92"/>
    </row>
    <row r="6" spans="1:35" s="53" customFormat="1" ht="30" customHeight="1" thickBot="1">
      <c r="A6" s="692"/>
      <c r="B6" s="714"/>
      <c r="C6" s="727"/>
      <c r="D6" s="728"/>
      <c r="E6" s="228"/>
      <c r="F6" s="228"/>
      <c r="G6" s="228"/>
      <c r="H6" s="228"/>
      <c r="I6" s="228"/>
      <c r="J6" s="280"/>
      <c r="K6" s="258" t="s">
        <v>89</v>
      </c>
      <c r="L6" s="259"/>
      <c r="M6" s="259"/>
      <c r="N6" s="259"/>
      <c r="O6" s="259"/>
      <c r="P6" s="259"/>
      <c r="Q6" s="259"/>
      <c r="R6" s="259"/>
      <c r="S6" s="259"/>
      <c r="T6" s="259"/>
      <c r="U6" s="362"/>
      <c r="V6" s="362"/>
      <c r="W6" s="362"/>
      <c r="X6" s="362"/>
      <c r="Y6" s="362"/>
      <c r="Z6" s="362"/>
      <c r="AA6" s="744" t="s">
        <v>90</v>
      </c>
      <c r="AB6" s="745"/>
      <c r="AC6" s="268"/>
      <c r="AD6" s="269"/>
      <c r="AE6" s="268"/>
      <c r="AF6" s="269"/>
      <c r="AG6" s="270"/>
      <c r="AH6" s="271"/>
      <c r="AI6" s="692"/>
    </row>
    <row r="7" spans="1:35" s="53" customFormat="1" ht="30" customHeight="1">
      <c r="A7" s="692"/>
      <c r="B7" s="714"/>
      <c r="C7" s="727"/>
      <c r="D7" s="728"/>
      <c r="E7" s="721" t="s">
        <v>97</v>
      </c>
      <c r="F7" s="721"/>
      <c r="G7" s="721" t="s">
        <v>124</v>
      </c>
      <c r="H7" s="721"/>
      <c r="I7" s="721" t="s">
        <v>98</v>
      </c>
      <c r="J7" s="723"/>
      <c r="K7" s="746" t="s">
        <v>86</v>
      </c>
      <c r="L7" s="754"/>
      <c r="M7" s="267"/>
      <c r="N7" s="267"/>
      <c r="O7" s="267"/>
      <c r="P7" s="267"/>
      <c r="Q7" s="267"/>
      <c r="R7" s="266"/>
      <c r="S7" s="753" t="s">
        <v>92</v>
      </c>
      <c r="T7" s="754"/>
      <c r="U7" s="478"/>
      <c r="V7" s="478"/>
      <c r="W7" s="478"/>
      <c r="X7" s="478"/>
      <c r="Y7" s="478"/>
      <c r="Z7" s="478"/>
      <c r="AA7" s="746" t="s">
        <v>86</v>
      </c>
      <c r="AB7" s="747"/>
      <c r="AC7" s="268" t="s">
        <v>94</v>
      </c>
      <c r="AD7" s="269"/>
      <c r="AE7" s="268" t="s">
        <v>95</v>
      </c>
      <c r="AF7" s="269"/>
      <c r="AG7" s="270" t="s">
        <v>96</v>
      </c>
      <c r="AH7" s="271"/>
      <c r="AI7" s="692"/>
    </row>
    <row r="8" spans="1:35" s="53" customFormat="1" ht="30" customHeight="1" thickBot="1">
      <c r="A8" s="693"/>
      <c r="B8" s="715"/>
      <c r="C8" s="729"/>
      <c r="D8" s="730"/>
      <c r="E8" s="722"/>
      <c r="F8" s="722"/>
      <c r="G8" s="722"/>
      <c r="H8" s="722"/>
      <c r="I8" s="722"/>
      <c r="J8" s="724"/>
      <c r="K8" s="748"/>
      <c r="L8" s="756"/>
      <c r="M8" s="750" t="s">
        <v>97</v>
      </c>
      <c r="N8" s="751"/>
      <c r="O8" s="752" t="s">
        <v>124</v>
      </c>
      <c r="P8" s="752"/>
      <c r="Q8" s="752" t="s">
        <v>98</v>
      </c>
      <c r="R8" s="752"/>
      <c r="S8" s="755"/>
      <c r="T8" s="756"/>
      <c r="U8" s="750" t="s">
        <v>97</v>
      </c>
      <c r="V8" s="751"/>
      <c r="W8" s="752" t="s">
        <v>124</v>
      </c>
      <c r="X8" s="752"/>
      <c r="Y8" s="752" t="s">
        <v>98</v>
      </c>
      <c r="Z8" s="752"/>
      <c r="AA8" s="748"/>
      <c r="AB8" s="749"/>
      <c r="AC8" s="476"/>
      <c r="AD8" s="477"/>
      <c r="AE8" s="476"/>
      <c r="AF8" s="477"/>
      <c r="AG8" s="272"/>
      <c r="AH8" s="273"/>
      <c r="AI8" s="693"/>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132394503.233</v>
      </c>
      <c r="C10" s="304">
        <v>326178.71600000001</v>
      </c>
      <c r="D10" s="505">
        <v>24.636877516429873</v>
      </c>
      <c r="E10" s="306">
        <v>268147.60200000001</v>
      </c>
      <c r="F10" s="505">
        <v>20.253680889461798</v>
      </c>
      <c r="G10" s="306">
        <v>31394.057000000001</v>
      </c>
      <c r="H10" s="505">
        <v>2.3712507871078197</v>
      </c>
      <c r="I10" s="306">
        <v>26637.057000000001</v>
      </c>
      <c r="J10" s="506">
        <v>2.0119458398602594</v>
      </c>
      <c r="K10" s="305">
        <v>112355.76300000001</v>
      </c>
      <c r="L10" s="342">
        <v>7.8518299319875027</v>
      </c>
      <c r="M10" s="312">
        <v>67872.953999999998</v>
      </c>
      <c r="N10" s="342">
        <v>4.7432092271903388</v>
      </c>
      <c r="O10" s="314">
        <v>14139.503000000001</v>
      </c>
      <c r="P10" s="342">
        <v>0.98811996745398001</v>
      </c>
      <c r="Q10" s="314">
        <v>30343.306</v>
      </c>
      <c r="R10" s="342">
        <v>2.1205007373431837</v>
      </c>
      <c r="S10" s="316">
        <v>59529.167000000001</v>
      </c>
      <c r="T10" s="342">
        <v>4.1601150025289106</v>
      </c>
      <c r="U10" s="316">
        <v>26365.899000000001</v>
      </c>
      <c r="V10" s="342">
        <v>1.8425450499762914</v>
      </c>
      <c r="W10" s="316">
        <v>790.12800000000004</v>
      </c>
      <c r="X10" s="342">
        <v>5.5217022383635288E-2</v>
      </c>
      <c r="Y10" s="316">
        <v>32373.14</v>
      </c>
      <c r="Z10" s="342">
        <v>2.2623529301689835</v>
      </c>
      <c r="AA10" s="304">
        <v>-12347.95</v>
      </c>
      <c r="AB10" s="342">
        <v>-0.86291971875697271</v>
      </c>
      <c r="AC10" s="304">
        <v>351433.85700000002</v>
      </c>
      <c r="AD10" s="508">
        <v>26.544444702625942</v>
      </c>
      <c r="AE10" s="509">
        <v>102808.689</v>
      </c>
      <c r="AF10" s="505">
        <v>7.7653291103081399</v>
      </c>
      <c r="AG10" s="304">
        <v>870374.55200000003</v>
      </c>
      <c r="AH10" s="505">
        <v>65.740988541513318</v>
      </c>
      <c r="AI10" s="107" t="s">
        <v>99</v>
      </c>
    </row>
    <row r="11" spans="1:35" ht="30" customHeight="1">
      <c r="A11" s="108" t="s">
        <v>100</v>
      </c>
      <c r="B11" s="502">
        <v>6379327.2630000003</v>
      </c>
      <c r="C11" s="504">
        <v>20339.322</v>
      </c>
      <c r="D11" s="343">
        <v>31.88317695812183</v>
      </c>
      <c r="E11" s="309">
        <v>16398.017</v>
      </c>
      <c r="F11" s="343">
        <v>25.704931451170793</v>
      </c>
      <c r="G11" s="309">
        <v>1929.028</v>
      </c>
      <c r="H11" s="343">
        <v>3.0238737103022331</v>
      </c>
      <c r="I11" s="317">
        <v>2012.277</v>
      </c>
      <c r="J11" s="349">
        <v>3.1543717966488027</v>
      </c>
      <c r="K11" s="504">
        <v>8372.1090000000004</v>
      </c>
      <c r="L11" s="343">
        <v>12.585983156935827</v>
      </c>
      <c r="M11" s="313">
        <v>5349.91</v>
      </c>
      <c r="N11" s="343">
        <v>8.0426422005641047</v>
      </c>
      <c r="O11" s="507">
        <v>522.03599999999994</v>
      </c>
      <c r="P11" s="343">
        <v>0.78478867192414126</v>
      </c>
      <c r="Q11" s="507">
        <v>2500.163</v>
      </c>
      <c r="R11" s="343">
        <v>3.7585522844475796</v>
      </c>
      <c r="S11" s="317">
        <v>3170.1779999999999</v>
      </c>
      <c r="T11" s="343">
        <v>4.7658011753655503</v>
      </c>
      <c r="U11" s="317">
        <v>1032.1379999999999</v>
      </c>
      <c r="V11" s="343">
        <v>1.5516366883939792</v>
      </c>
      <c r="W11" s="317">
        <v>103.08</v>
      </c>
      <c r="X11" s="343">
        <v>0.15496252423576246</v>
      </c>
      <c r="Y11" s="317">
        <v>2034.96</v>
      </c>
      <c r="Z11" s="343">
        <v>3.0592019627358087</v>
      </c>
      <c r="AA11" s="504">
        <v>-625.54700000000003</v>
      </c>
      <c r="AB11" s="343">
        <v>-0.9403991283285652</v>
      </c>
      <c r="AC11" s="318">
        <v>17662.609</v>
      </c>
      <c r="AD11" s="346">
        <v>27.687259599366946</v>
      </c>
      <c r="AE11" s="504">
        <v>3604.9789999999998</v>
      </c>
      <c r="AF11" s="343">
        <v>5.6510331754083571</v>
      </c>
      <c r="AG11" s="504">
        <v>39065.756999999998</v>
      </c>
      <c r="AH11" s="343">
        <v>61.23805127004659</v>
      </c>
      <c r="AI11" s="108" t="s">
        <v>100</v>
      </c>
    </row>
    <row r="12" spans="1:35" ht="30" customHeight="1">
      <c r="A12" s="109" t="s">
        <v>37</v>
      </c>
      <c r="B12" s="503">
        <v>1193403.5970000001</v>
      </c>
      <c r="C12" s="300">
        <v>2532.8429999999998</v>
      </c>
      <c r="D12" s="344">
        <v>21.223691686258594</v>
      </c>
      <c r="E12" s="310">
        <v>1956.2850000000001</v>
      </c>
      <c r="F12" s="344">
        <v>16.392484528434014</v>
      </c>
      <c r="G12" s="310">
        <v>380.63400000000001</v>
      </c>
      <c r="H12" s="344">
        <v>3.1894825937917797</v>
      </c>
      <c r="I12" s="307">
        <v>195.92400000000001</v>
      </c>
      <c r="J12" s="350">
        <v>1.6417245640327998</v>
      </c>
      <c r="K12" s="300">
        <v>1347.472</v>
      </c>
      <c r="L12" s="344">
        <v>11.050904571447385</v>
      </c>
      <c r="M12" s="313">
        <v>733.048</v>
      </c>
      <c r="N12" s="344">
        <v>6.0118826174424118</v>
      </c>
      <c r="O12" s="315">
        <v>344.42500000000001</v>
      </c>
      <c r="P12" s="344">
        <v>2.8247027077525662</v>
      </c>
      <c r="Q12" s="315">
        <v>269.99900000000002</v>
      </c>
      <c r="R12" s="344">
        <v>2.2143192462524066</v>
      </c>
      <c r="S12" s="307">
        <v>237.51300000000001</v>
      </c>
      <c r="T12" s="344">
        <v>1.9478946482585038</v>
      </c>
      <c r="U12" s="307">
        <v>176.28899999999999</v>
      </c>
      <c r="V12" s="344">
        <v>1.4457835977266227</v>
      </c>
      <c r="W12" s="307">
        <v>0</v>
      </c>
      <c r="X12" s="344">
        <v>0</v>
      </c>
      <c r="Y12" s="307">
        <v>61.223999999999997</v>
      </c>
      <c r="Z12" s="344">
        <v>0.50211105053188088</v>
      </c>
      <c r="AA12" s="300">
        <v>-81.921000000000006</v>
      </c>
      <c r="AB12" s="344">
        <v>-0.67185155119923923</v>
      </c>
      <c r="AC12" s="319">
        <v>3860.4169999999999</v>
      </c>
      <c r="AD12" s="347">
        <v>32.347958475275149</v>
      </c>
      <c r="AE12" s="300">
        <v>1492.068</v>
      </c>
      <c r="AF12" s="344">
        <v>12.502626971720112</v>
      </c>
      <c r="AG12" s="300">
        <v>8452.2479999999996</v>
      </c>
      <c r="AH12" s="344">
        <v>70.824723683148065</v>
      </c>
      <c r="AI12" s="109" t="s">
        <v>101</v>
      </c>
    </row>
    <row r="13" spans="1:35" ht="30" customHeight="1">
      <c r="A13" s="109" t="s">
        <v>38</v>
      </c>
      <c r="B13" s="503">
        <v>955117.77800000005</v>
      </c>
      <c r="C13" s="300">
        <v>1545.6479999999999</v>
      </c>
      <c r="D13" s="344">
        <v>16.18280002322394</v>
      </c>
      <c r="E13" s="310">
        <v>1166.248</v>
      </c>
      <c r="F13" s="344">
        <v>12.210515047077262</v>
      </c>
      <c r="G13" s="310">
        <v>274.33300000000003</v>
      </c>
      <c r="H13" s="344">
        <v>2.8722426314213161</v>
      </c>
      <c r="I13" s="307">
        <v>105.06699999999999</v>
      </c>
      <c r="J13" s="350">
        <v>1.1000423447253642</v>
      </c>
      <c r="K13" s="300">
        <v>1217.0740000000001</v>
      </c>
      <c r="L13" s="344">
        <v>11.332925476698565</v>
      </c>
      <c r="M13" s="313">
        <v>568.01499999999999</v>
      </c>
      <c r="N13" s="344">
        <v>5.2891374432835923</v>
      </c>
      <c r="O13" s="315">
        <v>233.39699999999999</v>
      </c>
      <c r="P13" s="344">
        <v>2.1733031906728884</v>
      </c>
      <c r="Q13" s="315">
        <v>415.66199999999998</v>
      </c>
      <c r="R13" s="344">
        <v>3.870484842742083</v>
      </c>
      <c r="S13" s="307">
        <v>283.63499999999999</v>
      </c>
      <c r="T13" s="344">
        <v>2.641100144759807</v>
      </c>
      <c r="U13" s="307">
        <v>106.196</v>
      </c>
      <c r="V13" s="344">
        <v>0.98885635049592768</v>
      </c>
      <c r="W13" s="307">
        <v>0</v>
      </c>
      <c r="X13" s="344">
        <v>0</v>
      </c>
      <c r="Y13" s="307">
        <v>177.43899999999999</v>
      </c>
      <c r="Z13" s="344">
        <v>1.652243794263879</v>
      </c>
      <c r="AA13" s="300">
        <v>-73.635000000000005</v>
      </c>
      <c r="AB13" s="344">
        <v>-0.68566082873900758</v>
      </c>
      <c r="AC13" s="319">
        <v>1994.4590000000001</v>
      </c>
      <c r="AD13" s="347">
        <v>20.881812127676678</v>
      </c>
      <c r="AE13" s="300">
        <v>997.23699999999997</v>
      </c>
      <c r="AF13" s="344">
        <v>10.44098458818552</v>
      </c>
      <c r="AG13" s="300">
        <v>5797.3519999999999</v>
      </c>
      <c r="AH13" s="344">
        <v>60.697770825076191</v>
      </c>
      <c r="AI13" s="109" t="s">
        <v>38</v>
      </c>
    </row>
    <row r="14" spans="1:35" ht="30" customHeight="1">
      <c r="A14" s="109" t="s">
        <v>39</v>
      </c>
      <c r="B14" s="503">
        <v>2355750.56</v>
      </c>
      <c r="C14" s="300">
        <v>3435.069</v>
      </c>
      <c r="D14" s="344">
        <v>14.581632955231049</v>
      </c>
      <c r="E14" s="310">
        <v>2899.0219999999999</v>
      </c>
      <c r="F14" s="344">
        <v>12.306150104449088</v>
      </c>
      <c r="G14" s="310">
        <v>309.76400000000001</v>
      </c>
      <c r="H14" s="344">
        <v>1.3149269929495422</v>
      </c>
      <c r="I14" s="307">
        <v>226.28299999999999</v>
      </c>
      <c r="J14" s="350">
        <v>0.96055585783241837</v>
      </c>
      <c r="K14" s="300">
        <v>1507.626</v>
      </c>
      <c r="L14" s="344">
        <v>6.2252732664290926</v>
      </c>
      <c r="M14" s="313">
        <v>913.78800000000001</v>
      </c>
      <c r="N14" s="344">
        <v>3.7732037040908737</v>
      </c>
      <c r="O14" s="315">
        <v>195.96199999999999</v>
      </c>
      <c r="P14" s="344">
        <v>0.80916420905183239</v>
      </c>
      <c r="Q14" s="315">
        <v>397.87599999999998</v>
      </c>
      <c r="R14" s="344">
        <v>1.6429053532863864</v>
      </c>
      <c r="S14" s="307">
        <v>1385.7739999999999</v>
      </c>
      <c r="T14" s="344">
        <v>5.722123282241423</v>
      </c>
      <c r="U14" s="307">
        <v>654.524</v>
      </c>
      <c r="V14" s="344">
        <v>2.7026535489811367</v>
      </c>
      <c r="W14" s="307">
        <v>0</v>
      </c>
      <c r="X14" s="344">
        <v>0</v>
      </c>
      <c r="Y14" s="307">
        <v>731.25</v>
      </c>
      <c r="Z14" s="344">
        <v>3.0194697332602871</v>
      </c>
      <c r="AA14" s="300">
        <v>-137.572</v>
      </c>
      <c r="AB14" s="344">
        <v>-0.5680608412226793</v>
      </c>
      <c r="AC14" s="319">
        <v>5613.52</v>
      </c>
      <c r="AD14" s="347">
        <v>23.829008449858971</v>
      </c>
      <c r="AE14" s="300">
        <v>2565.96</v>
      </c>
      <c r="AF14" s="344">
        <v>10.892324695022038</v>
      </c>
      <c r="AG14" s="300">
        <v>8463.3700000000008</v>
      </c>
      <c r="AH14" s="344">
        <v>35.926426777544734</v>
      </c>
      <c r="AI14" s="109" t="s">
        <v>39</v>
      </c>
    </row>
    <row r="15" spans="1:35" ht="30" customHeight="1">
      <c r="A15" s="109" t="s">
        <v>40</v>
      </c>
      <c r="B15" s="503">
        <v>914675.62399999995</v>
      </c>
      <c r="C15" s="300">
        <v>1065.0060000000001</v>
      </c>
      <c r="D15" s="344">
        <v>11.643537578301093</v>
      </c>
      <c r="E15" s="310">
        <v>817.86099999999999</v>
      </c>
      <c r="F15" s="344">
        <v>8.9415414442049244</v>
      </c>
      <c r="G15" s="310">
        <v>195.13200000000001</v>
      </c>
      <c r="H15" s="344">
        <v>2.1333464550707215</v>
      </c>
      <c r="I15" s="307">
        <v>52.012999999999998</v>
      </c>
      <c r="J15" s="350">
        <v>0.5686496790254465</v>
      </c>
      <c r="K15" s="300">
        <v>703.53300000000002</v>
      </c>
      <c r="L15" s="344">
        <v>6.9471453224632151</v>
      </c>
      <c r="M15" s="313">
        <v>435.72300000000001</v>
      </c>
      <c r="N15" s="344">
        <v>4.3026140939225872</v>
      </c>
      <c r="O15" s="315">
        <v>82.667000000000002</v>
      </c>
      <c r="P15" s="344">
        <v>0.81630806568002723</v>
      </c>
      <c r="Q15" s="315">
        <v>185.143</v>
      </c>
      <c r="R15" s="344">
        <v>1.8282231628606005</v>
      </c>
      <c r="S15" s="307">
        <v>0</v>
      </c>
      <c r="T15" s="344">
        <v>0</v>
      </c>
      <c r="U15" s="307">
        <v>0</v>
      </c>
      <c r="V15" s="344">
        <v>0</v>
      </c>
      <c r="W15" s="307">
        <v>0</v>
      </c>
      <c r="X15" s="344">
        <v>0</v>
      </c>
      <c r="Y15" s="307">
        <v>0</v>
      </c>
      <c r="Z15" s="344">
        <v>0</v>
      </c>
      <c r="AA15" s="300">
        <v>-41.473999999999997</v>
      </c>
      <c r="AB15" s="344">
        <v>-0.40954142180088121</v>
      </c>
      <c r="AC15" s="319">
        <v>2013.039</v>
      </c>
      <c r="AD15" s="347">
        <v>22.00822835090662</v>
      </c>
      <c r="AE15" s="300">
        <v>602.67700000000002</v>
      </c>
      <c r="AF15" s="344">
        <v>6.5889697307599846</v>
      </c>
      <c r="AG15" s="300">
        <v>10874.882</v>
      </c>
      <c r="AH15" s="344">
        <v>118.89331818467703</v>
      </c>
      <c r="AI15" s="109" t="s">
        <v>40</v>
      </c>
    </row>
    <row r="16" spans="1:35" ht="30" customHeight="1">
      <c r="A16" s="109" t="s">
        <v>41</v>
      </c>
      <c r="B16" s="503">
        <v>883049.39899999998</v>
      </c>
      <c r="C16" s="300">
        <v>1397.9970000000001</v>
      </c>
      <c r="D16" s="344">
        <v>15.83146992210342</v>
      </c>
      <c r="E16" s="310">
        <v>1286.0070000000001</v>
      </c>
      <c r="F16" s="344">
        <v>14.563250951264168</v>
      </c>
      <c r="G16" s="310">
        <v>72.619</v>
      </c>
      <c r="H16" s="344">
        <v>0.82236622415729654</v>
      </c>
      <c r="I16" s="307">
        <v>39.371000000000002</v>
      </c>
      <c r="J16" s="350">
        <v>0.44585274668195551</v>
      </c>
      <c r="K16" s="300">
        <v>460.36799999999999</v>
      </c>
      <c r="L16" s="344">
        <v>4.5085469055703067</v>
      </c>
      <c r="M16" s="313">
        <v>297.64699999999999</v>
      </c>
      <c r="N16" s="344">
        <v>2.9149625099969696</v>
      </c>
      <c r="O16" s="315">
        <v>49.079000000000001</v>
      </c>
      <c r="P16" s="344">
        <v>0.48064803283131119</v>
      </c>
      <c r="Q16" s="315">
        <v>113.642</v>
      </c>
      <c r="R16" s="344">
        <v>1.1129363627420255</v>
      </c>
      <c r="S16" s="307">
        <v>115.483</v>
      </c>
      <c r="T16" s="344">
        <v>1.1309659279011046</v>
      </c>
      <c r="U16" s="307">
        <v>47.238999999999997</v>
      </c>
      <c r="V16" s="344">
        <v>0.46262826102647381</v>
      </c>
      <c r="W16" s="307">
        <v>0</v>
      </c>
      <c r="X16" s="344">
        <v>0</v>
      </c>
      <c r="Y16" s="307">
        <v>68.244</v>
      </c>
      <c r="Z16" s="344">
        <v>0.6683376668746307</v>
      </c>
      <c r="AA16" s="300">
        <v>-111.84099999999999</v>
      </c>
      <c r="AB16" s="344">
        <v>-1.0952985317526167</v>
      </c>
      <c r="AC16" s="319">
        <v>1881.0530000000001</v>
      </c>
      <c r="AD16" s="347">
        <v>21.301786764479754</v>
      </c>
      <c r="AE16" s="300">
        <v>917.55499999999995</v>
      </c>
      <c r="AF16" s="344">
        <v>10.39075504766863</v>
      </c>
      <c r="AG16" s="300">
        <v>5401.7550000000001</v>
      </c>
      <c r="AH16" s="344">
        <v>61.171606097203174</v>
      </c>
      <c r="AI16" s="109" t="s">
        <v>41</v>
      </c>
    </row>
    <row r="17" spans="1:35" ht="30" customHeight="1">
      <c r="A17" s="109" t="s">
        <v>42</v>
      </c>
      <c r="B17" s="503">
        <v>1604353</v>
      </c>
      <c r="C17" s="300">
        <v>3387.1030000000001</v>
      </c>
      <c r="D17" s="344">
        <v>21.111956034613332</v>
      </c>
      <c r="E17" s="310">
        <v>2843.72</v>
      </c>
      <c r="F17" s="344">
        <v>17.725026848829405</v>
      </c>
      <c r="G17" s="310">
        <v>383.77699999999999</v>
      </c>
      <c r="H17" s="344">
        <v>2.3920982477048378</v>
      </c>
      <c r="I17" s="307">
        <v>159.60599999999999</v>
      </c>
      <c r="J17" s="350">
        <v>0.99483093807908851</v>
      </c>
      <c r="K17" s="300">
        <v>1322.221</v>
      </c>
      <c r="L17" s="344">
        <v>7.22081558228055</v>
      </c>
      <c r="M17" s="313">
        <v>737.90700000000004</v>
      </c>
      <c r="N17" s="344">
        <v>4.02980315989074</v>
      </c>
      <c r="O17" s="315">
        <v>155.65899999999999</v>
      </c>
      <c r="P17" s="344">
        <v>0.85007342397542318</v>
      </c>
      <c r="Q17" s="315">
        <v>428.65499999999997</v>
      </c>
      <c r="R17" s="344">
        <v>2.3409389984143867</v>
      </c>
      <c r="S17" s="307">
        <v>408.22699999999998</v>
      </c>
      <c r="T17" s="344">
        <v>2.2293791149192472</v>
      </c>
      <c r="U17" s="307">
        <v>278.83</v>
      </c>
      <c r="V17" s="344">
        <v>1.5227257839705206</v>
      </c>
      <c r="W17" s="307">
        <v>2.706</v>
      </c>
      <c r="X17" s="344">
        <v>1.477780716359154E-2</v>
      </c>
      <c r="Y17" s="307">
        <v>126.691</v>
      </c>
      <c r="Z17" s="344">
        <v>0.69187552378513517</v>
      </c>
      <c r="AA17" s="300">
        <v>-261.14800000000002</v>
      </c>
      <c r="AB17" s="344">
        <v>-1.4261621526820412</v>
      </c>
      <c r="AC17" s="319">
        <v>2800.942</v>
      </c>
      <c r="AD17" s="347">
        <v>17.45838976833652</v>
      </c>
      <c r="AE17" s="300">
        <v>1928.6559999999999</v>
      </c>
      <c r="AF17" s="344">
        <v>12.021394294148482</v>
      </c>
      <c r="AG17" s="300">
        <v>9587.2119999999995</v>
      </c>
      <c r="AH17" s="344">
        <v>59.757497259019679</v>
      </c>
      <c r="AI17" s="109" t="s">
        <v>42</v>
      </c>
    </row>
    <row r="18" spans="1:35" ht="30" customHeight="1">
      <c r="A18" s="109" t="s">
        <v>43</v>
      </c>
      <c r="B18" s="503">
        <v>2579500.0359999998</v>
      </c>
      <c r="C18" s="300">
        <v>5879.49</v>
      </c>
      <c r="D18" s="344">
        <v>22.793137886973071</v>
      </c>
      <c r="E18" s="310">
        <v>4612.8370000000004</v>
      </c>
      <c r="F18" s="344">
        <v>17.882678564149476</v>
      </c>
      <c r="G18" s="310">
        <v>872.73800000000006</v>
      </c>
      <c r="H18" s="344">
        <v>3.3833610692766047</v>
      </c>
      <c r="I18" s="307">
        <v>393.91500000000002</v>
      </c>
      <c r="J18" s="350">
        <v>1.5270982535469912</v>
      </c>
      <c r="K18" s="300">
        <v>2397.489</v>
      </c>
      <c r="L18" s="344">
        <v>8.5953405143552342</v>
      </c>
      <c r="M18" s="313">
        <v>1239.932</v>
      </c>
      <c r="N18" s="344">
        <v>4.4453333277631364</v>
      </c>
      <c r="O18" s="315">
        <v>638.76400000000001</v>
      </c>
      <c r="P18" s="344">
        <v>2.2900601789253705</v>
      </c>
      <c r="Q18" s="315">
        <v>518.79300000000001</v>
      </c>
      <c r="R18" s="344">
        <v>1.8599470076667275</v>
      </c>
      <c r="S18" s="307">
        <v>1393.9680000000001</v>
      </c>
      <c r="T18" s="344">
        <v>4.9975743897530869</v>
      </c>
      <c r="U18" s="307">
        <v>701.19899999999996</v>
      </c>
      <c r="V18" s="344">
        <v>2.513898571933125</v>
      </c>
      <c r="W18" s="307">
        <v>7.5979999999999999</v>
      </c>
      <c r="X18" s="344">
        <v>2.7239915273050707E-2</v>
      </c>
      <c r="Y18" s="307">
        <v>685.17100000000005</v>
      </c>
      <c r="Z18" s="344">
        <v>2.4564359025469109</v>
      </c>
      <c r="AA18" s="300">
        <v>-207.42400000000001</v>
      </c>
      <c r="AB18" s="344">
        <v>-0.74364466775431304</v>
      </c>
      <c r="AC18" s="319">
        <v>8085.65</v>
      </c>
      <c r="AD18" s="347">
        <v>31.345803012812986</v>
      </c>
      <c r="AE18" s="300">
        <v>1868.68</v>
      </c>
      <c r="AF18" s="344">
        <v>7.2443495790670358</v>
      </c>
      <c r="AG18" s="300">
        <v>11713.708000000001</v>
      </c>
      <c r="AH18" s="344">
        <v>45.410768895217032</v>
      </c>
      <c r="AI18" s="109" t="s">
        <v>43</v>
      </c>
    </row>
    <row r="19" spans="1:35" ht="30" customHeight="1">
      <c r="A19" s="109" t="s">
        <v>44</v>
      </c>
      <c r="B19" s="503">
        <v>2005778.997</v>
      </c>
      <c r="C19" s="300">
        <v>3724.779</v>
      </c>
      <c r="D19" s="344">
        <v>18.570236329979878</v>
      </c>
      <c r="E19" s="310">
        <v>2982.3139999999999</v>
      </c>
      <c r="F19" s="344">
        <v>14.868607181850951</v>
      </c>
      <c r="G19" s="310">
        <v>494.69099999999997</v>
      </c>
      <c r="H19" s="344">
        <v>2.4663285473618903</v>
      </c>
      <c r="I19" s="307">
        <v>247.774</v>
      </c>
      <c r="J19" s="350">
        <v>1.2353006007670346</v>
      </c>
      <c r="K19" s="300">
        <v>2038.1410000000001</v>
      </c>
      <c r="L19" s="344">
        <v>9.031362659428785</v>
      </c>
      <c r="M19" s="313">
        <v>1120.98</v>
      </c>
      <c r="N19" s="344">
        <v>4.9672603190684441</v>
      </c>
      <c r="O19" s="315">
        <v>519.62599999999998</v>
      </c>
      <c r="P19" s="344">
        <v>2.3025545598996056</v>
      </c>
      <c r="Q19" s="315">
        <v>397.53500000000003</v>
      </c>
      <c r="R19" s="344">
        <v>1.7615477804607347</v>
      </c>
      <c r="S19" s="307">
        <v>388.98899999999998</v>
      </c>
      <c r="T19" s="344">
        <v>1.7236789454353469</v>
      </c>
      <c r="U19" s="307">
        <v>233.489</v>
      </c>
      <c r="V19" s="344">
        <v>1.0346309877419508</v>
      </c>
      <c r="W19" s="307">
        <v>0</v>
      </c>
      <c r="X19" s="344">
        <v>0</v>
      </c>
      <c r="Y19" s="307">
        <v>155.5</v>
      </c>
      <c r="Z19" s="344">
        <v>0.68904795769339611</v>
      </c>
      <c r="AA19" s="300">
        <v>-141.09299999999999</v>
      </c>
      <c r="AB19" s="344">
        <v>-0.62520799675134608</v>
      </c>
      <c r="AC19" s="319">
        <v>5154.857</v>
      </c>
      <c r="AD19" s="347">
        <v>25.700024816841776</v>
      </c>
      <c r="AE19" s="300">
        <v>1759.038</v>
      </c>
      <c r="AF19" s="344">
        <v>8.7698495329293742</v>
      </c>
      <c r="AG19" s="300">
        <v>20724.569</v>
      </c>
      <c r="AH19" s="344">
        <v>103.32428962012906</v>
      </c>
      <c r="AI19" s="109" t="s">
        <v>44</v>
      </c>
    </row>
    <row r="20" spans="1:35" ht="30" customHeight="1">
      <c r="A20" s="109" t="s">
        <v>45</v>
      </c>
      <c r="B20" s="503">
        <v>1664190.9779999999</v>
      </c>
      <c r="C20" s="300">
        <v>2359.46</v>
      </c>
      <c r="D20" s="344">
        <v>14.177819920857665</v>
      </c>
      <c r="E20" s="310">
        <v>1820.165</v>
      </c>
      <c r="F20" s="344">
        <v>10.937236315194109</v>
      </c>
      <c r="G20" s="310">
        <v>222.94</v>
      </c>
      <c r="H20" s="344">
        <v>1.3396299039424311</v>
      </c>
      <c r="I20" s="307">
        <v>316.35500000000002</v>
      </c>
      <c r="J20" s="350">
        <v>1.9009537017211258</v>
      </c>
      <c r="K20" s="300">
        <v>794.93600000000004</v>
      </c>
      <c r="L20" s="344">
        <v>4.2778005654619555</v>
      </c>
      <c r="M20" s="313">
        <v>532.96400000000006</v>
      </c>
      <c r="N20" s="344">
        <v>2.8680468623522719</v>
      </c>
      <c r="O20" s="315">
        <v>102.488</v>
      </c>
      <c r="P20" s="344">
        <v>0.55152015300988366</v>
      </c>
      <c r="Q20" s="315">
        <v>159.48400000000001</v>
      </c>
      <c r="R20" s="344">
        <v>0.85823355009979996</v>
      </c>
      <c r="S20" s="307">
        <v>1008.345</v>
      </c>
      <c r="T20" s="344">
        <v>5.4262214960458897</v>
      </c>
      <c r="U20" s="307">
        <v>459.262</v>
      </c>
      <c r="V20" s="344">
        <v>2.471433226442366</v>
      </c>
      <c r="W20" s="307">
        <v>2.262</v>
      </c>
      <c r="X20" s="344">
        <v>1.2172533234216269E-2</v>
      </c>
      <c r="Y20" s="307">
        <v>546.82100000000003</v>
      </c>
      <c r="Z20" s="344">
        <v>2.9426157363693082</v>
      </c>
      <c r="AA20" s="300">
        <v>-56.485999999999997</v>
      </c>
      <c r="AB20" s="344">
        <v>-0.30396892673206899</v>
      </c>
      <c r="AC20" s="319">
        <v>5390.69</v>
      </c>
      <c r="AD20" s="347">
        <v>32.392255884468568</v>
      </c>
      <c r="AE20" s="300">
        <v>1557.796</v>
      </c>
      <c r="AF20" s="344">
        <v>9.3606804783435145</v>
      </c>
      <c r="AG20" s="300">
        <v>12479.254999999999</v>
      </c>
      <c r="AH20" s="344">
        <v>74.986916555679102</v>
      </c>
      <c r="AI20" s="109" t="s">
        <v>45</v>
      </c>
    </row>
    <row r="21" spans="1:35" ht="30" customHeight="1">
      <c r="A21" s="109" t="s">
        <v>46</v>
      </c>
      <c r="B21" s="503">
        <v>6487942.5710000005</v>
      </c>
      <c r="C21" s="300">
        <v>11130.076999999999</v>
      </c>
      <c r="D21" s="344">
        <v>17.155017755165638</v>
      </c>
      <c r="E21" s="310">
        <v>8933.6090000000004</v>
      </c>
      <c r="F21" s="344">
        <v>13.769556222540738</v>
      </c>
      <c r="G21" s="310">
        <v>1445.3630000000001</v>
      </c>
      <c r="H21" s="344">
        <v>2.2277678696795604</v>
      </c>
      <c r="I21" s="307">
        <v>751.10500000000002</v>
      </c>
      <c r="J21" s="350">
        <v>1.1576936629453405</v>
      </c>
      <c r="K21" s="300">
        <v>3564.8649999999998</v>
      </c>
      <c r="L21" s="344">
        <v>5.094675138222108</v>
      </c>
      <c r="M21" s="313">
        <v>2336.5700000000002</v>
      </c>
      <c r="N21" s="344">
        <v>3.3392751444207933</v>
      </c>
      <c r="O21" s="315">
        <v>456.50900000000001</v>
      </c>
      <c r="P21" s="344">
        <v>0.65241321976418087</v>
      </c>
      <c r="Q21" s="315">
        <v>771.78599999999994</v>
      </c>
      <c r="R21" s="344">
        <v>1.1029867740371342</v>
      </c>
      <c r="S21" s="307">
        <v>2546.2919999999999</v>
      </c>
      <c r="T21" s="344">
        <v>3.6389963005762764</v>
      </c>
      <c r="U21" s="307">
        <v>1123.604</v>
      </c>
      <c r="V21" s="344">
        <v>1.6057823687592419</v>
      </c>
      <c r="W21" s="307">
        <v>44.74</v>
      </c>
      <c r="X21" s="344">
        <v>6.3939522445887048E-2</v>
      </c>
      <c r="Y21" s="307">
        <v>1377.9480000000001</v>
      </c>
      <c r="Z21" s="344">
        <v>1.9692744093711481</v>
      </c>
      <c r="AA21" s="300">
        <v>-206.898</v>
      </c>
      <c r="AB21" s="344">
        <v>-0.29568527749238127</v>
      </c>
      <c r="AC21" s="319">
        <v>35166.07</v>
      </c>
      <c r="AD21" s="347">
        <v>54.202190625401578</v>
      </c>
      <c r="AE21" s="300">
        <v>4847.5680000000002</v>
      </c>
      <c r="AF21" s="344">
        <v>7.4716567647620744</v>
      </c>
      <c r="AG21" s="300">
        <v>39649.211000000003</v>
      </c>
      <c r="AH21" s="344">
        <v>61.112148521821439</v>
      </c>
      <c r="AI21" s="109" t="s">
        <v>46</v>
      </c>
    </row>
    <row r="22" spans="1:35" ht="30" customHeight="1">
      <c r="A22" s="109" t="s">
        <v>47</v>
      </c>
      <c r="B22" s="503">
        <v>5937959.6440000003</v>
      </c>
      <c r="C22" s="300">
        <v>15946.995000000001</v>
      </c>
      <c r="D22" s="344">
        <v>26.856017817691995</v>
      </c>
      <c r="E22" s="310">
        <v>12677.449000000001</v>
      </c>
      <c r="F22" s="344">
        <v>21.349840281939105</v>
      </c>
      <c r="G22" s="310">
        <v>1824.5139999999999</v>
      </c>
      <c r="H22" s="344">
        <v>3.0726278206413484</v>
      </c>
      <c r="I22" s="307">
        <v>1445.0319999999999</v>
      </c>
      <c r="J22" s="350">
        <v>2.4335497151115359</v>
      </c>
      <c r="K22" s="300">
        <v>3449.6410000000001</v>
      </c>
      <c r="L22" s="344">
        <v>5.3696200688957996</v>
      </c>
      <c r="M22" s="313">
        <v>2150.1410000000001</v>
      </c>
      <c r="N22" s="344">
        <v>3.3468526912092247</v>
      </c>
      <c r="O22" s="315">
        <v>393.93299999999999</v>
      </c>
      <c r="P22" s="344">
        <v>0.61318570326602928</v>
      </c>
      <c r="Q22" s="315">
        <v>905.56700000000001</v>
      </c>
      <c r="R22" s="344">
        <v>1.4095816744205445</v>
      </c>
      <c r="S22" s="307">
        <v>2558.1379999999999</v>
      </c>
      <c r="T22" s="344">
        <v>3.9819300454177577</v>
      </c>
      <c r="U22" s="307">
        <v>858.55899999999997</v>
      </c>
      <c r="V22" s="344">
        <v>1.3364102631929258</v>
      </c>
      <c r="W22" s="307">
        <v>69.98</v>
      </c>
      <c r="X22" s="344">
        <v>0.10892901969257902</v>
      </c>
      <c r="Y22" s="307">
        <v>1629.5989999999999</v>
      </c>
      <c r="Z22" s="344">
        <v>2.5365907625322528</v>
      </c>
      <c r="AA22" s="300">
        <v>-46.323</v>
      </c>
      <c r="AB22" s="344">
        <v>-7.2105158319796206E-2</v>
      </c>
      <c r="AC22" s="319">
        <v>15006.09</v>
      </c>
      <c r="AD22" s="347">
        <v>25.271458379079547</v>
      </c>
      <c r="AE22" s="300">
        <v>5175.0280000000002</v>
      </c>
      <c r="AF22" s="344">
        <v>8.7151619584163011</v>
      </c>
      <c r="AG22" s="300">
        <v>25947.576000000001</v>
      </c>
      <c r="AH22" s="344">
        <v>43.69779782221773</v>
      </c>
      <c r="AI22" s="109" t="s">
        <v>47</v>
      </c>
    </row>
    <row r="23" spans="1:35" ht="30" customHeight="1">
      <c r="A23" s="109" t="s">
        <v>48</v>
      </c>
      <c r="B23" s="503">
        <v>18151913.574000001</v>
      </c>
      <c r="C23" s="300">
        <v>45773.535000000003</v>
      </c>
      <c r="D23" s="344">
        <v>25.216919865442723</v>
      </c>
      <c r="E23" s="310">
        <v>36184.409</v>
      </c>
      <c r="F23" s="344">
        <v>19.934211813254194</v>
      </c>
      <c r="G23" s="310">
        <v>5165.5649999999996</v>
      </c>
      <c r="H23" s="344">
        <v>2.8457412927521459</v>
      </c>
      <c r="I23" s="307">
        <v>4423.5609999999997</v>
      </c>
      <c r="J23" s="350">
        <v>2.4369667594363786</v>
      </c>
      <c r="K23" s="300">
        <v>8811.7019999999993</v>
      </c>
      <c r="L23" s="344">
        <v>4.5949995856906165</v>
      </c>
      <c r="M23" s="313">
        <v>4432.8419999999996</v>
      </c>
      <c r="N23" s="344">
        <v>2.3115746712078962</v>
      </c>
      <c r="O23" s="315">
        <v>1178.5419999999999</v>
      </c>
      <c r="P23" s="344">
        <v>0.6145691265681692</v>
      </c>
      <c r="Q23" s="315">
        <v>3200.3180000000002</v>
      </c>
      <c r="R23" s="344">
        <v>1.6688557879145509</v>
      </c>
      <c r="S23" s="307">
        <v>6812.1149999999998</v>
      </c>
      <c r="T23" s="344">
        <v>3.5522837248328223</v>
      </c>
      <c r="U23" s="307">
        <v>2336.605</v>
      </c>
      <c r="V23" s="344">
        <v>1.2184591588461142</v>
      </c>
      <c r="W23" s="307">
        <v>127.869</v>
      </c>
      <c r="X23" s="344">
        <v>6.6679286478670455E-2</v>
      </c>
      <c r="Y23" s="307">
        <v>4347.6409999999996</v>
      </c>
      <c r="Z23" s="344">
        <v>2.2671452795080378</v>
      </c>
      <c r="AA23" s="300">
        <v>-1091.2570000000001</v>
      </c>
      <c r="AB23" s="344">
        <v>-0.56905300053065633</v>
      </c>
      <c r="AC23" s="319">
        <v>47540.065999999999</v>
      </c>
      <c r="AD23" s="347">
        <v>26.190112577493917</v>
      </c>
      <c r="AE23" s="300">
        <v>11924.907999999999</v>
      </c>
      <c r="AF23" s="344">
        <v>6.5695046152493317</v>
      </c>
      <c r="AG23" s="300">
        <v>108519.649</v>
      </c>
      <c r="AH23" s="344">
        <v>59.784137114578797</v>
      </c>
      <c r="AI23" s="109" t="s">
        <v>48</v>
      </c>
    </row>
    <row r="24" spans="1:35" ht="30" customHeight="1">
      <c r="A24" s="109" t="s">
        <v>49</v>
      </c>
      <c r="B24" s="503">
        <v>9307053.318</v>
      </c>
      <c r="C24" s="300">
        <v>22141.856</v>
      </c>
      <c r="D24" s="344">
        <v>23.790404162805505</v>
      </c>
      <c r="E24" s="310">
        <v>17664.526999999998</v>
      </c>
      <c r="F24" s="344">
        <v>18.979720429705178</v>
      </c>
      <c r="G24" s="310">
        <v>2196.7939999999999</v>
      </c>
      <c r="H24" s="344">
        <v>2.3603539433381808</v>
      </c>
      <c r="I24" s="307">
        <v>2280.5349999999999</v>
      </c>
      <c r="J24" s="350">
        <v>2.4503297897621432</v>
      </c>
      <c r="K24" s="300">
        <v>5374.2860000000001</v>
      </c>
      <c r="L24" s="344">
        <v>5.3858947482047297</v>
      </c>
      <c r="M24" s="313">
        <v>3007.3780000000002</v>
      </c>
      <c r="N24" s="344">
        <v>3.0138740990089556</v>
      </c>
      <c r="O24" s="315">
        <v>879.49900000000002</v>
      </c>
      <c r="P24" s="344">
        <v>0.88139876537112316</v>
      </c>
      <c r="Q24" s="315">
        <v>1487.4090000000001</v>
      </c>
      <c r="R24" s="344">
        <v>1.4906218838246514</v>
      </c>
      <c r="S24" s="307">
        <v>4420.0410000000002</v>
      </c>
      <c r="T24" s="344">
        <v>4.4295885274340785</v>
      </c>
      <c r="U24" s="307">
        <v>2417.0729999999999</v>
      </c>
      <c r="V24" s="344">
        <v>2.4222940083068618</v>
      </c>
      <c r="W24" s="307">
        <v>43.180999999999997</v>
      </c>
      <c r="X24" s="344">
        <v>4.3274273293648392E-2</v>
      </c>
      <c r="Y24" s="307">
        <v>1959.787</v>
      </c>
      <c r="Z24" s="344">
        <v>1.964020245833568</v>
      </c>
      <c r="AA24" s="300">
        <v>-705.41099999999994</v>
      </c>
      <c r="AB24" s="344">
        <v>-0.70693472588281425</v>
      </c>
      <c r="AC24" s="319">
        <v>19623.875</v>
      </c>
      <c r="AD24" s="347">
        <v>21.084949585543999</v>
      </c>
      <c r="AE24" s="300">
        <v>5718.3670000000002</v>
      </c>
      <c r="AF24" s="344">
        <v>6.1441218875802308</v>
      </c>
      <c r="AG24" s="300">
        <v>50039.578999999998</v>
      </c>
      <c r="AH24" s="344">
        <v>53.765222235508844</v>
      </c>
      <c r="AI24" s="109" t="s">
        <v>49</v>
      </c>
    </row>
    <row r="25" spans="1:35" ht="30" customHeight="1">
      <c r="A25" s="109" t="s">
        <v>50</v>
      </c>
      <c r="B25" s="503">
        <v>2072517.716</v>
      </c>
      <c r="C25" s="300">
        <v>2415.0390000000002</v>
      </c>
      <c r="D25" s="344">
        <v>11.652682056011917</v>
      </c>
      <c r="E25" s="310">
        <v>1894.2339999999999</v>
      </c>
      <c r="F25" s="344">
        <v>9.1397722942311379</v>
      </c>
      <c r="G25" s="310">
        <v>319.30799999999999</v>
      </c>
      <c r="H25" s="344">
        <v>1.5406768180311177</v>
      </c>
      <c r="I25" s="307">
        <v>201.49700000000001</v>
      </c>
      <c r="J25" s="350">
        <v>0.97223294374965918</v>
      </c>
      <c r="K25" s="300">
        <v>1266.633</v>
      </c>
      <c r="L25" s="344">
        <v>5.6915459007863483</v>
      </c>
      <c r="M25" s="313">
        <v>697.221</v>
      </c>
      <c r="N25" s="344">
        <v>3.1329243154821942</v>
      </c>
      <c r="O25" s="315">
        <v>149.727</v>
      </c>
      <c r="P25" s="344">
        <v>0.6727900608045404</v>
      </c>
      <c r="Q25" s="315">
        <v>419.685</v>
      </c>
      <c r="R25" s="344">
        <v>1.8858315244996129</v>
      </c>
      <c r="S25" s="307">
        <v>372.48700000000002</v>
      </c>
      <c r="T25" s="344">
        <v>1.6737499006785743</v>
      </c>
      <c r="U25" s="307">
        <v>329.09699999999998</v>
      </c>
      <c r="V25" s="344">
        <v>1.4787793159589908</v>
      </c>
      <c r="W25" s="307">
        <v>0.96599999999999997</v>
      </c>
      <c r="X25" s="344">
        <v>4.3406680073546254E-3</v>
      </c>
      <c r="Y25" s="307">
        <v>42.423999999999999</v>
      </c>
      <c r="Z25" s="344">
        <v>0.19062991671222843</v>
      </c>
      <c r="AA25" s="300">
        <v>-38.909999999999997</v>
      </c>
      <c r="AB25" s="344">
        <v>-0.17483995048257606</v>
      </c>
      <c r="AC25" s="319">
        <v>2632.6239999999998</v>
      </c>
      <c r="AD25" s="347">
        <v>12.702540391698152</v>
      </c>
      <c r="AE25" s="300">
        <v>320.09199999999998</v>
      </c>
      <c r="AF25" s="344">
        <v>1.5444596566237505</v>
      </c>
      <c r="AG25" s="300">
        <v>17294.881000000001</v>
      </c>
      <c r="AH25" s="344">
        <v>83.448652170652906</v>
      </c>
      <c r="AI25" s="109" t="s">
        <v>50</v>
      </c>
    </row>
    <row r="26" spans="1:35" ht="30" customHeight="1">
      <c r="A26" s="109" t="s">
        <v>51</v>
      </c>
      <c r="B26" s="503">
        <v>1022997.504</v>
      </c>
      <c r="C26" s="300">
        <v>1824.816</v>
      </c>
      <c r="D26" s="344">
        <v>17.837932085511717</v>
      </c>
      <c r="E26" s="310">
        <v>1630.645</v>
      </c>
      <c r="F26" s="344">
        <v>15.939872713511528</v>
      </c>
      <c r="G26" s="310">
        <v>117.29600000000001</v>
      </c>
      <c r="H26" s="344">
        <v>1.1465912628463266</v>
      </c>
      <c r="I26" s="307">
        <v>76.875</v>
      </c>
      <c r="J26" s="350">
        <v>0.75146810915386164</v>
      </c>
      <c r="K26" s="300">
        <v>266.77100000000002</v>
      </c>
      <c r="L26" s="344">
        <v>2.4106856847558311</v>
      </c>
      <c r="M26" s="313">
        <v>144.786</v>
      </c>
      <c r="N26" s="344">
        <v>1.3083638684604313</v>
      </c>
      <c r="O26" s="315">
        <v>49.731999999999999</v>
      </c>
      <c r="P26" s="344">
        <v>0.44940499707343373</v>
      </c>
      <c r="Q26" s="315">
        <v>72.253</v>
      </c>
      <c r="R26" s="344">
        <v>0.65291681922196587</v>
      </c>
      <c r="S26" s="307">
        <v>362.21300000000002</v>
      </c>
      <c r="T26" s="344">
        <v>3.2731507320228355</v>
      </c>
      <c r="U26" s="307">
        <v>51.637999999999998</v>
      </c>
      <c r="V26" s="344">
        <v>0.46662863425717788</v>
      </c>
      <c r="W26" s="307">
        <v>0</v>
      </c>
      <c r="X26" s="344">
        <v>0</v>
      </c>
      <c r="Y26" s="307">
        <v>310.57499999999999</v>
      </c>
      <c r="Z26" s="344">
        <v>2.8065220977656575</v>
      </c>
      <c r="AA26" s="300">
        <v>-34.798999999999999</v>
      </c>
      <c r="AB26" s="344">
        <v>-0.31446240837204253</v>
      </c>
      <c r="AC26" s="319">
        <v>1062.4000000000001</v>
      </c>
      <c r="AD26" s="347">
        <v>10.385167078569921</v>
      </c>
      <c r="AE26" s="300">
        <v>403.97500000000002</v>
      </c>
      <c r="AF26" s="344">
        <v>3.9489343661194312</v>
      </c>
      <c r="AG26" s="300">
        <v>6049.223</v>
      </c>
      <c r="AH26" s="344">
        <v>59.132333914277083</v>
      </c>
      <c r="AI26" s="109" t="s">
        <v>51</v>
      </c>
    </row>
    <row r="27" spans="1:35" ht="30" customHeight="1">
      <c r="A27" s="109" t="s">
        <v>52</v>
      </c>
      <c r="B27" s="503">
        <v>1174970.2709999999</v>
      </c>
      <c r="C27" s="300">
        <v>3130.7930000000001</v>
      </c>
      <c r="D27" s="344">
        <v>26.645720979267232</v>
      </c>
      <c r="E27" s="310">
        <v>2790.55</v>
      </c>
      <c r="F27" s="344">
        <v>23.749962606500709</v>
      </c>
      <c r="G27" s="310">
        <v>198.02</v>
      </c>
      <c r="H27" s="344">
        <v>1.6853192364728353</v>
      </c>
      <c r="I27" s="307">
        <v>142.22300000000001</v>
      </c>
      <c r="J27" s="350">
        <v>1.2104391362936877</v>
      </c>
      <c r="K27" s="300">
        <v>614.77800000000002</v>
      </c>
      <c r="L27" s="344">
        <v>4.7701295073424852</v>
      </c>
      <c r="M27" s="313">
        <v>364.04599999999999</v>
      </c>
      <c r="N27" s="344">
        <v>2.824672591781102</v>
      </c>
      <c r="O27" s="315">
        <v>58.457000000000001</v>
      </c>
      <c r="P27" s="344">
        <v>0.45357423429387467</v>
      </c>
      <c r="Q27" s="315">
        <v>192.27500000000001</v>
      </c>
      <c r="R27" s="344">
        <v>1.4918826812675086</v>
      </c>
      <c r="S27" s="307">
        <v>687.18200000000002</v>
      </c>
      <c r="T27" s="344">
        <v>5.3319200347355036</v>
      </c>
      <c r="U27" s="307">
        <v>424.73200000000003</v>
      </c>
      <c r="V27" s="344">
        <v>3.2955418800161826</v>
      </c>
      <c r="W27" s="307">
        <v>0</v>
      </c>
      <c r="X27" s="344">
        <v>0</v>
      </c>
      <c r="Y27" s="307">
        <v>262.45</v>
      </c>
      <c r="Z27" s="344">
        <v>2.0363781547193218</v>
      </c>
      <c r="AA27" s="300">
        <v>-26.838000000000001</v>
      </c>
      <c r="AB27" s="344">
        <v>-0.20823896710366607</v>
      </c>
      <c r="AC27" s="319">
        <v>2223.8380000000002</v>
      </c>
      <c r="AD27" s="347">
        <v>18.926759722246626</v>
      </c>
      <c r="AE27" s="300">
        <v>903.46699999999998</v>
      </c>
      <c r="AF27" s="344">
        <v>7.6892753995475349</v>
      </c>
      <c r="AG27" s="300">
        <v>5700.7139999999999</v>
      </c>
      <c r="AH27" s="344">
        <v>48.517942459499046</v>
      </c>
      <c r="AI27" s="109" t="s">
        <v>52</v>
      </c>
    </row>
    <row r="28" spans="1:35" ht="30" customHeight="1">
      <c r="A28" s="109" t="s">
        <v>53</v>
      </c>
      <c r="B28" s="503">
        <v>786266.97100000002</v>
      </c>
      <c r="C28" s="300">
        <v>1596.864</v>
      </c>
      <c r="D28" s="344">
        <v>20.309437619757272</v>
      </c>
      <c r="E28" s="310">
        <v>1260.4179999999999</v>
      </c>
      <c r="F28" s="344">
        <v>16.030407564964342</v>
      </c>
      <c r="G28" s="310">
        <v>234.322</v>
      </c>
      <c r="H28" s="344">
        <v>2.9801836862354985</v>
      </c>
      <c r="I28" s="307">
        <v>102.124</v>
      </c>
      <c r="J28" s="350">
        <v>1.2988463685574299</v>
      </c>
      <c r="K28" s="300">
        <v>705.06899999999996</v>
      </c>
      <c r="L28" s="344">
        <v>7.939203590743368</v>
      </c>
      <c r="M28" s="313">
        <v>521.572</v>
      </c>
      <c r="N28" s="344">
        <v>5.8729944093857496</v>
      </c>
      <c r="O28" s="315">
        <v>61.478000000000002</v>
      </c>
      <c r="P28" s="344">
        <v>0.6922533232232887</v>
      </c>
      <c r="Q28" s="315">
        <v>122.01900000000001</v>
      </c>
      <c r="R28" s="344">
        <v>1.3739558581343316</v>
      </c>
      <c r="S28" s="307">
        <v>133.74600000000001</v>
      </c>
      <c r="T28" s="344">
        <v>1.5060039846420177</v>
      </c>
      <c r="U28" s="307">
        <v>0</v>
      </c>
      <c r="V28" s="344">
        <v>0</v>
      </c>
      <c r="W28" s="307">
        <v>0.436</v>
      </c>
      <c r="X28" s="344">
        <v>4.9094383181846162E-3</v>
      </c>
      <c r="Y28" s="307">
        <v>133.31</v>
      </c>
      <c r="Z28" s="344">
        <v>1.501094546323833</v>
      </c>
      <c r="AA28" s="300">
        <v>-17.53</v>
      </c>
      <c r="AB28" s="344">
        <v>-0.19739094889398237</v>
      </c>
      <c r="AC28" s="319">
        <v>2899.18</v>
      </c>
      <c r="AD28" s="347">
        <v>36.872717625576051</v>
      </c>
      <c r="AE28" s="300">
        <v>266.375</v>
      </c>
      <c r="AF28" s="344">
        <v>3.3878442033653728</v>
      </c>
      <c r="AG28" s="300">
        <v>5858.0119999999997</v>
      </c>
      <c r="AH28" s="344">
        <v>74.50410885948304</v>
      </c>
      <c r="AI28" s="109" t="s">
        <v>53</v>
      </c>
    </row>
    <row r="29" spans="1:35" ht="30" customHeight="1">
      <c r="A29" s="109" t="s">
        <v>54</v>
      </c>
      <c r="B29" s="503">
        <v>738151.63100000005</v>
      </c>
      <c r="C29" s="300">
        <v>1324.72</v>
      </c>
      <c r="D29" s="344">
        <v>17.946448187147606</v>
      </c>
      <c r="E29" s="310">
        <v>999.81299999999999</v>
      </c>
      <c r="F29" s="344">
        <v>13.544818679673146</v>
      </c>
      <c r="G29" s="310">
        <v>175.00800000000001</v>
      </c>
      <c r="H29" s="344">
        <v>2.3708949848544059</v>
      </c>
      <c r="I29" s="307">
        <v>149.899</v>
      </c>
      <c r="J29" s="350">
        <v>2.030734522620055</v>
      </c>
      <c r="K29" s="300">
        <v>456.79399999999998</v>
      </c>
      <c r="L29" s="344">
        <v>5.4741895030024468</v>
      </c>
      <c r="M29" s="313">
        <v>217.97300000000001</v>
      </c>
      <c r="N29" s="344">
        <v>2.6121742153748793</v>
      </c>
      <c r="O29" s="315">
        <v>111.376</v>
      </c>
      <c r="P29" s="344">
        <v>1.3347227198395788</v>
      </c>
      <c r="Q29" s="315">
        <v>127.44499999999999</v>
      </c>
      <c r="R29" s="344">
        <v>1.5272925677879896</v>
      </c>
      <c r="S29" s="307">
        <v>179.87</v>
      </c>
      <c r="T29" s="344">
        <v>2.1555503485270169</v>
      </c>
      <c r="U29" s="307">
        <v>0</v>
      </c>
      <c r="V29" s="344">
        <v>0</v>
      </c>
      <c r="W29" s="307">
        <v>2.2719999999999998</v>
      </c>
      <c r="X29" s="344">
        <v>2.7227499815719033E-2</v>
      </c>
      <c r="Y29" s="307">
        <v>177.59800000000001</v>
      </c>
      <c r="Z29" s="344">
        <v>2.128322848711298</v>
      </c>
      <c r="AA29" s="300">
        <v>-27.86</v>
      </c>
      <c r="AB29" s="344">
        <v>-0.33387242291634345</v>
      </c>
      <c r="AC29" s="319">
        <v>1376.049</v>
      </c>
      <c r="AD29" s="347">
        <v>18.641820219726643</v>
      </c>
      <c r="AE29" s="300">
        <v>546.02099999999996</v>
      </c>
      <c r="AF29" s="344">
        <v>7.397138705231689</v>
      </c>
      <c r="AG29" s="300">
        <v>6757.5929999999998</v>
      </c>
      <c r="AH29" s="344">
        <v>91.547491276897276</v>
      </c>
      <c r="AI29" s="109" t="s">
        <v>54</v>
      </c>
    </row>
    <row r="30" spans="1:35" ht="30" customHeight="1">
      <c r="A30" s="109" t="s">
        <v>55</v>
      </c>
      <c r="B30" s="503">
        <v>1798907.385</v>
      </c>
      <c r="C30" s="300">
        <v>3402.6190000000001</v>
      </c>
      <c r="D30" s="344">
        <v>18.914920403197968</v>
      </c>
      <c r="E30" s="310">
        <v>2746.1120000000001</v>
      </c>
      <c r="F30" s="344">
        <v>15.265444029515729</v>
      </c>
      <c r="G30" s="310">
        <v>395.22199999999998</v>
      </c>
      <c r="H30" s="344">
        <v>2.1970113819950767</v>
      </c>
      <c r="I30" s="307">
        <v>261.28500000000003</v>
      </c>
      <c r="J30" s="350">
        <v>1.4524649916871626</v>
      </c>
      <c r="K30" s="300">
        <v>1801.9179999999999</v>
      </c>
      <c r="L30" s="344">
        <v>8.9386653996003105</v>
      </c>
      <c r="M30" s="313">
        <v>802.33699999999999</v>
      </c>
      <c r="N30" s="344">
        <v>3.9801045223584617</v>
      </c>
      <c r="O30" s="315">
        <v>505.19299999999998</v>
      </c>
      <c r="P30" s="344">
        <v>2.5060802928991661</v>
      </c>
      <c r="Q30" s="315">
        <v>494.38799999999998</v>
      </c>
      <c r="R30" s="344">
        <v>2.4524805843426827</v>
      </c>
      <c r="S30" s="307">
        <v>803.10599999999999</v>
      </c>
      <c r="T30" s="344">
        <v>3.9839192540456376</v>
      </c>
      <c r="U30" s="307">
        <v>659.55499999999995</v>
      </c>
      <c r="V30" s="344">
        <v>3.2718145096687983</v>
      </c>
      <c r="W30" s="307">
        <v>0.14199999999999999</v>
      </c>
      <c r="X30" s="344">
        <v>7.0441079269047981E-4</v>
      </c>
      <c r="Y30" s="307">
        <v>143.40899999999999</v>
      </c>
      <c r="Z30" s="344">
        <v>0.711400333584148</v>
      </c>
      <c r="AA30" s="300">
        <v>-64.676000000000002</v>
      </c>
      <c r="AB30" s="344">
        <v>-0.32083431287358788</v>
      </c>
      <c r="AC30" s="319">
        <v>3068.9340000000002</v>
      </c>
      <c r="AD30" s="347">
        <v>17.059988888755385</v>
      </c>
      <c r="AE30" s="300">
        <v>1932.893</v>
      </c>
      <c r="AF30" s="344">
        <v>10.744816637683657</v>
      </c>
      <c r="AG30" s="300">
        <v>19824.669999999998</v>
      </c>
      <c r="AH30" s="344">
        <v>110.20395027173673</v>
      </c>
      <c r="AI30" s="109" t="s">
        <v>55</v>
      </c>
    </row>
    <row r="31" spans="1:35" ht="30" customHeight="1">
      <c r="A31" s="109" t="s">
        <v>56</v>
      </c>
      <c r="B31" s="503">
        <v>1668113.4210000001</v>
      </c>
      <c r="C31" s="300">
        <v>3424.2820000000002</v>
      </c>
      <c r="D31" s="344">
        <v>20.527872726707116</v>
      </c>
      <c r="E31" s="310">
        <v>2869.4810000000002</v>
      </c>
      <c r="F31" s="344">
        <v>17.201953799279455</v>
      </c>
      <c r="G31" s="310">
        <v>319.93700000000001</v>
      </c>
      <c r="H31" s="344">
        <v>1.9179571123419432</v>
      </c>
      <c r="I31" s="307">
        <v>234.864</v>
      </c>
      <c r="J31" s="350">
        <v>1.4079618150857141</v>
      </c>
      <c r="K31" s="300">
        <v>1542.597</v>
      </c>
      <c r="L31" s="344">
        <v>8.5094775567206611</v>
      </c>
      <c r="M31" s="313">
        <v>845.61800000000005</v>
      </c>
      <c r="N31" s="344">
        <v>4.66470983189972</v>
      </c>
      <c r="O31" s="315">
        <v>221.16900000000001</v>
      </c>
      <c r="P31" s="344">
        <v>1.2200416840836279</v>
      </c>
      <c r="Q31" s="315">
        <v>475.81</v>
      </c>
      <c r="R31" s="344">
        <v>2.6247260407373139</v>
      </c>
      <c r="S31" s="307">
        <v>1177.0160000000001</v>
      </c>
      <c r="T31" s="344">
        <v>6.4928113019156175</v>
      </c>
      <c r="U31" s="307">
        <v>600.005</v>
      </c>
      <c r="V31" s="344">
        <v>3.309826922663651</v>
      </c>
      <c r="W31" s="307">
        <v>4.3650000000000002</v>
      </c>
      <c r="X31" s="344">
        <v>2.4078790205793014E-2</v>
      </c>
      <c r="Y31" s="307">
        <v>572.64599999999996</v>
      </c>
      <c r="Z31" s="344">
        <v>3.158905589046173</v>
      </c>
      <c r="AA31" s="300">
        <v>-81.263000000000005</v>
      </c>
      <c r="AB31" s="344">
        <v>-0.44827370641314035</v>
      </c>
      <c r="AC31" s="319">
        <v>2559.3490000000002</v>
      </c>
      <c r="AD31" s="347">
        <v>15.342775663693914</v>
      </c>
      <c r="AE31" s="300">
        <v>1916.5809999999999</v>
      </c>
      <c r="AF31" s="344">
        <v>11.48951249880268</v>
      </c>
      <c r="AG31" s="300">
        <v>13253.297</v>
      </c>
      <c r="AH31" s="344">
        <v>79.4508145138891</v>
      </c>
      <c r="AI31" s="109" t="s">
        <v>56</v>
      </c>
    </row>
    <row r="32" spans="1:35" ht="30" customHeight="1">
      <c r="A32" s="109" t="s">
        <v>57</v>
      </c>
      <c r="B32" s="503">
        <v>3190406.7549999999</v>
      </c>
      <c r="C32" s="300">
        <v>10157.547</v>
      </c>
      <c r="D32" s="344">
        <v>31.837780508962094</v>
      </c>
      <c r="E32" s="310">
        <v>8702.9</v>
      </c>
      <c r="F32" s="344">
        <v>27.27833993694011</v>
      </c>
      <c r="G32" s="310">
        <v>729.45799999999997</v>
      </c>
      <c r="H32" s="344">
        <v>2.2864106554964962</v>
      </c>
      <c r="I32" s="307">
        <v>725.18899999999996</v>
      </c>
      <c r="J32" s="350">
        <v>2.2730299165254872</v>
      </c>
      <c r="K32" s="300">
        <v>2894.5239999999999</v>
      </c>
      <c r="L32" s="344">
        <v>8.3763290859235973</v>
      </c>
      <c r="M32" s="313">
        <v>1797.8489999999999</v>
      </c>
      <c r="N32" s="344">
        <v>5.2027120420485895</v>
      </c>
      <c r="O32" s="315">
        <v>391.84699999999998</v>
      </c>
      <c r="P32" s="344">
        <v>1.1339479041569196</v>
      </c>
      <c r="Q32" s="315">
        <v>704.82799999999997</v>
      </c>
      <c r="R32" s="344">
        <v>2.0396691397180873</v>
      </c>
      <c r="S32" s="307">
        <v>1096.731</v>
      </c>
      <c r="T32" s="344">
        <v>3.173779099684118</v>
      </c>
      <c r="U32" s="307">
        <v>301.74200000000002</v>
      </c>
      <c r="V32" s="344">
        <v>0.87319721344330126</v>
      </c>
      <c r="W32" s="307">
        <v>60.026000000000003</v>
      </c>
      <c r="X32" s="344">
        <v>0.17370646424477731</v>
      </c>
      <c r="Y32" s="307">
        <v>734.96299999999997</v>
      </c>
      <c r="Z32" s="344">
        <v>2.1268754219960395</v>
      </c>
      <c r="AA32" s="300">
        <v>-379.90199999999999</v>
      </c>
      <c r="AB32" s="344">
        <v>-1.0993808213027587</v>
      </c>
      <c r="AC32" s="319">
        <v>6723.509</v>
      </c>
      <c r="AD32" s="347">
        <v>21.074143569508582</v>
      </c>
      <c r="AE32" s="300">
        <v>1830.4960000000001</v>
      </c>
      <c r="AF32" s="344">
        <v>5.7375003896642651</v>
      </c>
      <c r="AG32" s="300">
        <v>16258.404</v>
      </c>
      <c r="AH32" s="344">
        <v>50.960285783371845</v>
      </c>
      <c r="AI32" s="109" t="s">
        <v>57</v>
      </c>
    </row>
    <row r="33" spans="1:35" ht="30" customHeight="1">
      <c r="A33" s="109" t="s">
        <v>58</v>
      </c>
      <c r="B33" s="503">
        <v>7426933.0789999999</v>
      </c>
      <c r="C33" s="300">
        <v>18921.892</v>
      </c>
      <c r="D33" s="344">
        <v>25.477396657178094</v>
      </c>
      <c r="E33" s="310">
        <v>16103.975</v>
      </c>
      <c r="F33" s="344">
        <v>21.683210052793854</v>
      </c>
      <c r="G33" s="310">
        <v>1389.1389999999999</v>
      </c>
      <c r="H33" s="344">
        <v>1.8704073205235352</v>
      </c>
      <c r="I33" s="307">
        <v>1428.778</v>
      </c>
      <c r="J33" s="350">
        <v>1.9237792838607051</v>
      </c>
      <c r="K33" s="300">
        <v>5917.9570000000003</v>
      </c>
      <c r="L33" s="344">
        <v>7.4290804825393204</v>
      </c>
      <c r="M33" s="313">
        <v>3165.2350000000001</v>
      </c>
      <c r="N33" s="344">
        <v>3.9734634031897063</v>
      </c>
      <c r="O33" s="315">
        <v>489.42</v>
      </c>
      <c r="P33" s="344">
        <v>0.61439117752366135</v>
      </c>
      <c r="Q33" s="315">
        <v>2263.3020000000001</v>
      </c>
      <c r="R33" s="344">
        <v>2.8412259018259527</v>
      </c>
      <c r="S33" s="307">
        <v>4433.74</v>
      </c>
      <c r="T33" s="344">
        <v>5.5658754023819172</v>
      </c>
      <c r="U33" s="307">
        <v>1318.835</v>
      </c>
      <c r="V33" s="344">
        <v>1.6555935364501202</v>
      </c>
      <c r="W33" s="307">
        <v>8.4090000000000007</v>
      </c>
      <c r="X33" s="344">
        <v>1.0556200015930016E-2</v>
      </c>
      <c r="Y33" s="307">
        <v>3106.4960000000001</v>
      </c>
      <c r="Z33" s="344">
        <v>3.8997256659158674</v>
      </c>
      <c r="AA33" s="300">
        <v>-993.81100000000004</v>
      </c>
      <c r="AB33" s="344">
        <v>-1.2475761320051639</v>
      </c>
      <c r="AC33" s="319">
        <v>13729.076999999999</v>
      </c>
      <c r="AD33" s="347">
        <v>18.485526736223871</v>
      </c>
      <c r="AE33" s="300">
        <v>5339.7219999999998</v>
      </c>
      <c r="AF33" s="344">
        <v>7.1896729689113705</v>
      </c>
      <c r="AG33" s="300">
        <v>51390.934000000001</v>
      </c>
      <c r="AH33" s="344">
        <v>69.19536429553979</v>
      </c>
      <c r="AI33" s="109" t="s">
        <v>58</v>
      </c>
    </row>
    <row r="34" spans="1:35" ht="30" customHeight="1">
      <c r="A34" s="109" t="s">
        <v>59</v>
      </c>
      <c r="B34" s="503">
        <v>1538801.7760000001</v>
      </c>
      <c r="C34" s="300">
        <v>2857.759</v>
      </c>
      <c r="D34" s="344">
        <v>18.571326369459555</v>
      </c>
      <c r="E34" s="310">
        <v>2165.6109999999999</v>
      </c>
      <c r="F34" s="344">
        <v>14.073359114709001</v>
      </c>
      <c r="G34" s="310">
        <v>357.73700000000002</v>
      </c>
      <c r="H34" s="344">
        <v>2.3247763654777587</v>
      </c>
      <c r="I34" s="307">
        <v>334.411</v>
      </c>
      <c r="J34" s="350">
        <v>2.1731908892727976</v>
      </c>
      <c r="K34" s="300">
        <v>1847.327</v>
      </c>
      <c r="L34" s="344">
        <v>10.818835637664826</v>
      </c>
      <c r="M34" s="313">
        <v>1285.153</v>
      </c>
      <c r="N34" s="344">
        <v>7.5264742388607244</v>
      </c>
      <c r="O34" s="315">
        <v>81.394999999999996</v>
      </c>
      <c r="P34" s="344">
        <v>0.47668827810546183</v>
      </c>
      <c r="Q34" s="315">
        <v>480.779</v>
      </c>
      <c r="R34" s="344">
        <v>2.8156731206986407</v>
      </c>
      <c r="S34" s="307">
        <v>1152.5889999999999</v>
      </c>
      <c r="T34" s="344">
        <v>6.7501156799962674</v>
      </c>
      <c r="U34" s="307">
        <v>435.56599999999997</v>
      </c>
      <c r="V34" s="344">
        <v>2.550884041295947</v>
      </c>
      <c r="W34" s="307">
        <v>1.2649999999999999</v>
      </c>
      <c r="X34" s="344">
        <v>7.4084485755072085E-3</v>
      </c>
      <c r="Y34" s="307">
        <v>715.75800000000004</v>
      </c>
      <c r="Z34" s="344">
        <v>4.1918231901248131</v>
      </c>
      <c r="AA34" s="300">
        <v>-241.25399999999999</v>
      </c>
      <c r="AB34" s="344">
        <v>-1.4128994882493409</v>
      </c>
      <c r="AC34" s="319">
        <v>2427.8710000000001</v>
      </c>
      <c r="AD34" s="347">
        <v>15.777672198371572</v>
      </c>
      <c r="AE34" s="300">
        <v>1552.596</v>
      </c>
      <c r="AF34" s="344">
        <v>10.089642631137695</v>
      </c>
      <c r="AG34" s="300">
        <v>7236.2420000000002</v>
      </c>
      <c r="AH34" s="344">
        <v>47.025173176041356</v>
      </c>
      <c r="AI34" s="109" t="s">
        <v>59</v>
      </c>
    </row>
    <row r="35" spans="1:35" ht="30" customHeight="1">
      <c r="A35" s="109" t="s">
        <v>60</v>
      </c>
      <c r="B35" s="503">
        <v>1357943.6240000001</v>
      </c>
      <c r="C35" s="300">
        <v>5057.1869999999999</v>
      </c>
      <c r="D35" s="344">
        <v>37.241509224833621</v>
      </c>
      <c r="E35" s="310">
        <v>4279.8739999999998</v>
      </c>
      <c r="F35" s="344">
        <v>31.517317246153951</v>
      </c>
      <c r="G35" s="310">
        <v>284.11500000000001</v>
      </c>
      <c r="H35" s="344">
        <v>2.0922444421006392</v>
      </c>
      <c r="I35" s="307">
        <v>493.19799999999998</v>
      </c>
      <c r="J35" s="350">
        <v>3.631947536579029</v>
      </c>
      <c r="K35" s="300">
        <v>944.58900000000006</v>
      </c>
      <c r="L35" s="344">
        <v>6.4081047544798109</v>
      </c>
      <c r="M35" s="313">
        <v>597.971</v>
      </c>
      <c r="N35" s="344">
        <v>4.0566434800119922</v>
      </c>
      <c r="O35" s="315">
        <v>200.48400000000001</v>
      </c>
      <c r="P35" s="344">
        <v>1.3600862106134313</v>
      </c>
      <c r="Q35" s="315">
        <v>146.13399999999999</v>
      </c>
      <c r="R35" s="344">
        <v>0.99137506385438812</v>
      </c>
      <c r="S35" s="307">
        <v>388.4</v>
      </c>
      <c r="T35" s="344">
        <v>2.6349109365448449</v>
      </c>
      <c r="U35" s="307">
        <v>290.63200000000001</v>
      </c>
      <c r="V35" s="344">
        <v>1.9716514812304362</v>
      </c>
      <c r="W35" s="307">
        <v>3.1040000000000001</v>
      </c>
      <c r="X35" s="344">
        <v>2.1057578648391348E-2</v>
      </c>
      <c r="Y35" s="307">
        <v>94.664000000000001</v>
      </c>
      <c r="Z35" s="344">
        <v>0.64220187666601758</v>
      </c>
      <c r="AA35" s="300">
        <v>-92.42</v>
      </c>
      <c r="AB35" s="344">
        <v>-0.62697854983386858</v>
      </c>
      <c r="AC35" s="319">
        <v>3398.4169999999999</v>
      </c>
      <c r="AD35" s="347">
        <v>25.026200940430204</v>
      </c>
      <c r="AE35" s="300">
        <v>957.96699999999998</v>
      </c>
      <c r="AF35" s="344">
        <v>7.05454175761865</v>
      </c>
      <c r="AG35" s="300">
        <v>8877.4889999999996</v>
      </c>
      <c r="AH35" s="344">
        <v>65.374503352725341</v>
      </c>
      <c r="AI35" s="109" t="s">
        <v>60</v>
      </c>
    </row>
    <row r="36" spans="1:35" ht="30" customHeight="1">
      <c r="A36" s="109" t="s">
        <v>61</v>
      </c>
      <c r="B36" s="503">
        <v>2472162.5410000002</v>
      </c>
      <c r="C36" s="300">
        <v>7197.8109999999997</v>
      </c>
      <c r="D36" s="344">
        <v>29.1154439913504</v>
      </c>
      <c r="E36" s="310">
        <v>6114.5079999999998</v>
      </c>
      <c r="F36" s="344">
        <v>24.733438431304176</v>
      </c>
      <c r="G36" s="310">
        <v>636.33299999999997</v>
      </c>
      <c r="H36" s="344">
        <v>2.5739933740060659</v>
      </c>
      <c r="I36" s="307">
        <v>446.97</v>
      </c>
      <c r="J36" s="350">
        <v>1.8080121860401572</v>
      </c>
      <c r="K36" s="300">
        <v>2813.8270000000002</v>
      </c>
      <c r="L36" s="344">
        <v>10.476169532609688</v>
      </c>
      <c r="M36" s="313">
        <v>1870.2460000000001</v>
      </c>
      <c r="N36" s="344">
        <v>6.9631196813752716</v>
      </c>
      <c r="O36" s="315">
        <v>267.03800000000001</v>
      </c>
      <c r="P36" s="344">
        <v>0.99421014854467804</v>
      </c>
      <c r="Q36" s="315">
        <v>676.54300000000001</v>
      </c>
      <c r="R36" s="344">
        <v>2.5188397026897373</v>
      </c>
      <c r="S36" s="307">
        <v>519.50300000000004</v>
      </c>
      <c r="T36" s="344">
        <v>1.9341635078131423</v>
      </c>
      <c r="U36" s="307">
        <v>96.75</v>
      </c>
      <c r="V36" s="344">
        <v>0.36021027670854933</v>
      </c>
      <c r="W36" s="307">
        <v>47.19</v>
      </c>
      <c r="X36" s="344">
        <v>0.17569326054652651</v>
      </c>
      <c r="Y36" s="307">
        <v>375.56299999999999</v>
      </c>
      <c r="Z36" s="344">
        <v>1.3982599705580663</v>
      </c>
      <c r="AA36" s="300">
        <v>-164.93600000000001</v>
      </c>
      <c r="AB36" s="344">
        <v>-0.61407382118037523</v>
      </c>
      <c r="AC36" s="319">
        <v>11279.593999999999</v>
      </c>
      <c r="AD36" s="347">
        <v>45.626425499665388</v>
      </c>
      <c r="AE36" s="300">
        <v>932.827</v>
      </c>
      <c r="AF36" s="344">
        <v>3.7733238997411047</v>
      </c>
      <c r="AG36" s="300">
        <v>13174.427</v>
      </c>
      <c r="AH36" s="344">
        <v>53.291103564213408</v>
      </c>
      <c r="AI36" s="109" t="s">
        <v>61</v>
      </c>
    </row>
    <row r="37" spans="1:35" ht="30" customHeight="1">
      <c r="A37" s="109" t="s">
        <v>62</v>
      </c>
      <c r="B37" s="503">
        <v>11629635.282</v>
      </c>
      <c r="C37" s="300">
        <v>45214.749000000003</v>
      </c>
      <c r="D37" s="344">
        <v>38.878905402976855</v>
      </c>
      <c r="E37" s="310">
        <v>37857.650999999998</v>
      </c>
      <c r="F37" s="344">
        <v>32.552741407630329</v>
      </c>
      <c r="G37" s="310">
        <v>3383.5859999999998</v>
      </c>
      <c r="H37" s="344">
        <v>2.9094515158502117</v>
      </c>
      <c r="I37" s="307">
        <v>3973.5120000000002</v>
      </c>
      <c r="J37" s="350">
        <v>3.4167124794963115</v>
      </c>
      <c r="K37" s="300">
        <v>17205.365000000002</v>
      </c>
      <c r="L37" s="344">
        <v>13.774693324191249</v>
      </c>
      <c r="M37" s="313">
        <v>11613.855</v>
      </c>
      <c r="N37" s="344">
        <v>9.2981050350646512</v>
      </c>
      <c r="O37" s="315">
        <v>1606.3340000000001</v>
      </c>
      <c r="P37" s="344">
        <v>1.2860382924873388</v>
      </c>
      <c r="Q37" s="315">
        <v>3985.1759999999999</v>
      </c>
      <c r="R37" s="344">
        <v>3.1905499966392563</v>
      </c>
      <c r="S37" s="307">
        <v>4401.7820000000002</v>
      </c>
      <c r="T37" s="344">
        <v>3.524086651456984</v>
      </c>
      <c r="U37" s="307">
        <v>1846.3520000000001</v>
      </c>
      <c r="V37" s="344">
        <v>1.4781977928690941</v>
      </c>
      <c r="W37" s="307">
        <v>106.73099999999999</v>
      </c>
      <c r="X37" s="344">
        <v>8.5449323114287656E-2</v>
      </c>
      <c r="Y37" s="307">
        <v>2448.6990000000001</v>
      </c>
      <c r="Z37" s="344">
        <v>1.9604395354736028</v>
      </c>
      <c r="AA37" s="300">
        <v>-2530.0770000000002</v>
      </c>
      <c r="AB37" s="344">
        <v>-2.0255911316958297</v>
      </c>
      <c r="AC37" s="319">
        <v>39462.777000000002</v>
      </c>
      <c r="AD37" s="347">
        <v>33.932944622157933</v>
      </c>
      <c r="AE37" s="300">
        <v>9668.5210000000006</v>
      </c>
      <c r="AF37" s="344">
        <v>8.3136923605546311</v>
      </c>
      <c r="AG37" s="300">
        <v>64435.741999999998</v>
      </c>
      <c r="AH37" s="344">
        <v>55.406502815898023</v>
      </c>
      <c r="AI37" s="109" t="s">
        <v>62</v>
      </c>
    </row>
    <row r="38" spans="1:35" ht="30" customHeight="1">
      <c r="A38" s="109" t="s">
        <v>63</v>
      </c>
      <c r="B38" s="503">
        <v>5811475.3849999998</v>
      </c>
      <c r="C38" s="300">
        <v>18453.482</v>
      </c>
      <c r="D38" s="344">
        <v>31.753523464334524</v>
      </c>
      <c r="E38" s="310">
        <v>15077.374</v>
      </c>
      <c r="F38" s="344">
        <v>25.944141549521508</v>
      </c>
      <c r="G38" s="310">
        <v>1923.7</v>
      </c>
      <c r="H38" s="344">
        <v>3.3101749083636531</v>
      </c>
      <c r="I38" s="307">
        <v>1452.4079999999999</v>
      </c>
      <c r="J38" s="350">
        <v>2.4992070064493617</v>
      </c>
      <c r="K38" s="300">
        <v>4263.5209999999997</v>
      </c>
      <c r="L38" s="344">
        <v>6.8103528639574398</v>
      </c>
      <c r="M38" s="313">
        <v>2500.9760000000001</v>
      </c>
      <c r="N38" s="344">
        <v>3.9949443345743636</v>
      </c>
      <c r="O38" s="315">
        <v>510.99799999999999</v>
      </c>
      <c r="P38" s="344">
        <v>0.81624476407563706</v>
      </c>
      <c r="Q38" s="315">
        <v>1251.547</v>
      </c>
      <c r="R38" s="344">
        <v>1.9991637653074401</v>
      </c>
      <c r="S38" s="307">
        <v>5454.9449999999997</v>
      </c>
      <c r="T38" s="344">
        <v>8.7134789071005674</v>
      </c>
      <c r="U38" s="307">
        <v>2273.61</v>
      </c>
      <c r="V38" s="344">
        <v>3.631760316185209</v>
      </c>
      <c r="W38" s="307">
        <v>88.694000000000003</v>
      </c>
      <c r="X38" s="344">
        <v>0.14167572692050567</v>
      </c>
      <c r="Y38" s="307">
        <v>3092.6410000000001</v>
      </c>
      <c r="Z38" s="344">
        <v>4.9400428639948544</v>
      </c>
      <c r="AA38" s="300">
        <v>-555.75599999999997</v>
      </c>
      <c r="AB38" s="344">
        <v>-0.88773914008199584</v>
      </c>
      <c r="AC38" s="319">
        <v>13222.585999999999</v>
      </c>
      <c r="AD38" s="347">
        <v>22.752545823611019</v>
      </c>
      <c r="AE38" s="300">
        <v>6562.8919999999998</v>
      </c>
      <c r="AF38" s="344">
        <v>11.29298769283181</v>
      </c>
      <c r="AG38" s="300">
        <v>44609.226999999999</v>
      </c>
      <c r="AH38" s="344">
        <v>76.76058839574695</v>
      </c>
      <c r="AI38" s="109" t="s">
        <v>63</v>
      </c>
    </row>
    <row r="39" spans="1:35" ht="30" customHeight="1">
      <c r="A39" s="109" t="s">
        <v>64</v>
      </c>
      <c r="B39" s="503">
        <v>1302110.0179999999</v>
      </c>
      <c r="C39" s="300">
        <v>2406.5770000000002</v>
      </c>
      <c r="D39" s="344">
        <v>18.48213259042755</v>
      </c>
      <c r="E39" s="310">
        <v>1990.576</v>
      </c>
      <c r="F39" s="344">
        <v>15.287310384551546</v>
      </c>
      <c r="G39" s="310">
        <v>160.80699999999999</v>
      </c>
      <c r="H39" s="344">
        <v>1.2349724506919506</v>
      </c>
      <c r="I39" s="307">
        <v>255.19399999999999</v>
      </c>
      <c r="J39" s="350">
        <v>1.9598497551840508</v>
      </c>
      <c r="K39" s="300">
        <v>725.97799999999995</v>
      </c>
      <c r="L39" s="344">
        <v>5.0825919820209675</v>
      </c>
      <c r="M39" s="313">
        <v>344.59899999999999</v>
      </c>
      <c r="N39" s="344">
        <v>2.4125470942817042</v>
      </c>
      <c r="O39" s="315">
        <v>126.498</v>
      </c>
      <c r="P39" s="344">
        <v>0.88561598359962468</v>
      </c>
      <c r="Q39" s="315">
        <v>254.881</v>
      </c>
      <c r="R39" s="344">
        <v>1.784428904139638</v>
      </c>
      <c r="S39" s="307">
        <v>338.84699999999998</v>
      </c>
      <c r="T39" s="344">
        <v>2.3722771837877437</v>
      </c>
      <c r="U39" s="307">
        <v>87.98</v>
      </c>
      <c r="V39" s="344">
        <v>0.61595040425220149</v>
      </c>
      <c r="W39" s="307">
        <v>3.552</v>
      </c>
      <c r="X39" s="344">
        <v>2.4867649873878375E-2</v>
      </c>
      <c r="Y39" s="307">
        <v>247.315</v>
      </c>
      <c r="Z39" s="344">
        <v>1.7314591296616637</v>
      </c>
      <c r="AA39" s="300">
        <v>-118.446</v>
      </c>
      <c r="AB39" s="344">
        <v>-0.82924370973012329</v>
      </c>
      <c r="AC39" s="319">
        <v>3855.105</v>
      </c>
      <c r="AD39" s="347">
        <v>29.606599647557587</v>
      </c>
      <c r="AE39" s="300">
        <v>667.03899999999999</v>
      </c>
      <c r="AF39" s="344">
        <v>5.1227545351701611</v>
      </c>
      <c r="AG39" s="300">
        <v>6612.93</v>
      </c>
      <c r="AH39" s="344">
        <v>50.786261595293254</v>
      </c>
      <c r="AI39" s="109" t="s">
        <v>64</v>
      </c>
    </row>
    <row r="40" spans="1:35" ht="30" customHeight="1">
      <c r="A40" s="109" t="s">
        <v>65</v>
      </c>
      <c r="B40" s="503">
        <v>928864.20200000005</v>
      </c>
      <c r="C40" s="300">
        <v>1803.0360000000001</v>
      </c>
      <c r="D40" s="344">
        <v>19.411190528365307</v>
      </c>
      <c r="E40" s="310">
        <v>1310.2570000000001</v>
      </c>
      <c r="F40" s="344">
        <v>14.106012452399368</v>
      </c>
      <c r="G40" s="310">
        <v>238.61</v>
      </c>
      <c r="H40" s="344">
        <v>2.5688362140152754</v>
      </c>
      <c r="I40" s="307">
        <v>254.16900000000001</v>
      </c>
      <c r="J40" s="350">
        <v>2.7363418619506668</v>
      </c>
      <c r="K40" s="300">
        <v>1095.3969999999999</v>
      </c>
      <c r="L40" s="344">
        <v>10.619482444620409</v>
      </c>
      <c r="M40" s="313">
        <v>798.17399999999998</v>
      </c>
      <c r="N40" s="344">
        <v>7.7380116804705974</v>
      </c>
      <c r="O40" s="315">
        <v>68.828999999999994</v>
      </c>
      <c r="P40" s="344">
        <v>0.66727255705536725</v>
      </c>
      <c r="Q40" s="315">
        <v>228.39400000000001</v>
      </c>
      <c r="R40" s="344">
        <v>2.2141982070944453</v>
      </c>
      <c r="S40" s="307">
        <v>633.74300000000005</v>
      </c>
      <c r="T40" s="344">
        <v>6.1439118994310489</v>
      </c>
      <c r="U40" s="307">
        <v>550.83600000000001</v>
      </c>
      <c r="V40" s="344">
        <v>5.3401581635379021</v>
      </c>
      <c r="W40" s="307">
        <v>0</v>
      </c>
      <c r="X40" s="344">
        <v>0</v>
      </c>
      <c r="Y40" s="307">
        <v>82.906999999999996</v>
      </c>
      <c r="Z40" s="344">
        <v>0.8037537358931458</v>
      </c>
      <c r="AA40" s="300">
        <v>-216.27500000000001</v>
      </c>
      <c r="AB40" s="344">
        <v>-2.096708833153897</v>
      </c>
      <c r="AC40" s="319">
        <v>2693.864</v>
      </c>
      <c r="AD40" s="347">
        <v>29.001699001852586</v>
      </c>
      <c r="AE40" s="300">
        <v>350.928</v>
      </c>
      <c r="AF40" s="344">
        <v>3.7780334223710343</v>
      </c>
      <c r="AG40" s="300">
        <v>8210.2469999999994</v>
      </c>
      <c r="AH40" s="344">
        <v>88.390175682537489</v>
      </c>
      <c r="AI40" s="109" t="s">
        <v>65</v>
      </c>
    </row>
    <row r="41" spans="1:35" ht="30" customHeight="1">
      <c r="A41" s="109" t="s">
        <v>66</v>
      </c>
      <c r="B41" s="503">
        <v>603514.36899999995</v>
      </c>
      <c r="C41" s="300">
        <v>1918.299</v>
      </c>
      <c r="D41" s="344">
        <v>31.785473528634416</v>
      </c>
      <c r="E41" s="310">
        <v>1652.713</v>
      </c>
      <c r="F41" s="344">
        <v>27.384816085464237</v>
      </c>
      <c r="G41" s="310">
        <v>145.54400000000001</v>
      </c>
      <c r="H41" s="344">
        <v>2.4116078667880072</v>
      </c>
      <c r="I41" s="307">
        <v>120.042</v>
      </c>
      <c r="J41" s="350">
        <v>1.9890495763821658</v>
      </c>
      <c r="K41" s="300">
        <v>324.33</v>
      </c>
      <c r="L41" s="344">
        <v>4.8367636269529308</v>
      </c>
      <c r="M41" s="313">
        <v>182.58199999999999</v>
      </c>
      <c r="N41" s="344">
        <v>2.722862444227546</v>
      </c>
      <c r="O41" s="315">
        <v>21.321999999999999</v>
      </c>
      <c r="P41" s="344">
        <v>0.31797698040233829</v>
      </c>
      <c r="Q41" s="315">
        <v>120.426</v>
      </c>
      <c r="R41" s="344">
        <v>1.7959242023230464</v>
      </c>
      <c r="S41" s="307">
        <v>337.262</v>
      </c>
      <c r="T41" s="344">
        <v>5.029619752577311</v>
      </c>
      <c r="U41" s="307">
        <v>44.670999999999999</v>
      </c>
      <c r="V41" s="344">
        <v>0.66618280140478636</v>
      </c>
      <c r="W41" s="307">
        <v>0</v>
      </c>
      <c r="X41" s="344">
        <v>0</v>
      </c>
      <c r="Y41" s="307">
        <v>292.59100000000001</v>
      </c>
      <c r="Z41" s="344">
        <v>4.3634369511725248</v>
      </c>
      <c r="AA41" s="300">
        <v>-9.2449999999999992</v>
      </c>
      <c r="AB41" s="344">
        <v>-0.13787154975235053</v>
      </c>
      <c r="AC41" s="319">
        <v>753.81200000000001</v>
      </c>
      <c r="AD41" s="347">
        <v>12.490373696471178</v>
      </c>
      <c r="AE41" s="300">
        <v>388.12599999999998</v>
      </c>
      <c r="AF41" s="344">
        <v>6.4310979147540399</v>
      </c>
      <c r="AG41" s="300">
        <v>3574.654</v>
      </c>
      <c r="AH41" s="344">
        <v>59.230636147455179</v>
      </c>
      <c r="AI41" s="109" t="s">
        <v>66</v>
      </c>
    </row>
    <row r="42" spans="1:35" ht="30" customHeight="1">
      <c r="A42" s="109" t="s">
        <v>67</v>
      </c>
      <c r="B42" s="503">
        <v>556043.93200000003</v>
      </c>
      <c r="C42" s="300">
        <v>1214.0050000000001</v>
      </c>
      <c r="D42" s="344">
        <v>21.832897189137928</v>
      </c>
      <c r="E42" s="310">
        <v>1055.393</v>
      </c>
      <c r="F42" s="344">
        <v>18.980388765397045</v>
      </c>
      <c r="G42" s="310">
        <v>103.669</v>
      </c>
      <c r="H42" s="344">
        <v>1.8644030450457283</v>
      </c>
      <c r="I42" s="307">
        <v>54.942999999999998</v>
      </c>
      <c r="J42" s="350">
        <v>0.98810537869514947</v>
      </c>
      <c r="K42" s="300">
        <v>512.24300000000005</v>
      </c>
      <c r="L42" s="344">
        <v>8.0160796090068533</v>
      </c>
      <c r="M42" s="313">
        <v>256.79599999999999</v>
      </c>
      <c r="N42" s="344">
        <v>4.0185950403900561</v>
      </c>
      <c r="O42" s="315">
        <v>46.536999999999999</v>
      </c>
      <c r="P42" s="344">
        <v>0.72825650475331416</v>
      </c>
      <c r="Q42" s="315">
        <v>208.91</v>
      </c>
      <c r="R42" s="344">
        <v>3.2692280638634821</v>
      </c>
      <c r="S42" s="307">
        <v>63.284999999999997</v>
      </c>
      <c r="T42" s="344">
        <v>0.99034559389976762</v>
      </c>
      <c r="U42" s="307">
        <v>1.7290000000000001</v>
      </c>
      <c r="V42" s="344">
        <v>2.7057083540376052E-2</v>
      </c>
      <c r="W42" s="307">
        <v>0</v>
      </c>
      <c r="X42" s="344">
        <v>0</v>
      </c>
      <c r="Y42" s="307">
        <v>61.555999999999997</v>
      </c>
      <c r="Z42" s="344">
        <v>0.96328851035939156</v>
      </c>
      <c r="AA42" s="300">
        <v>-139.06399999999999</v>
      </c>
      <c r="AB42" s="344">
        <v>-2.1762095231109631</v>
      </c>
      <c r="AC42" s="319">
        <v>1344.287</v>
      </c>
      <c r="AD42" s="347">
        <v>24.175913495986141</v>
      </c>
      <c r="AE42" s="300">
        <v>447.976</v>
      </c>
      <c r="AF42" s="344">
        <v>8.0564857238654302</v>
      </c>
      <c r="AG42" s="300">
        <v>4466.7309999999998</v>
      </c>
      <c r="AH42" s="344">
        <v>80.330541220617079</v>
      </c>
      <c r="AI42" s="109" t="s">
        <v>67</v>
      </c>
    </row>
    <row r="43" spans="1:35" ht="30" customHeight="1">
      <c r="A43" s="109" t="s">
        <v>68</v>
      </c>
      <c r="B43" s="503">
        <v>2232631.7949999999</v>
      </c>
      <c r="C43" s="300">
        <v>5054.3490000000002</v>
      </c>
      <c r="D43" s="344">
        <v>22.638524683377092</v>
      </c>
      <c r="E43" s="310">
        <v>4300.4639999999999</v>
      </c>
      <c r="F43" s="344">
        <v>19.261859522160929</v>
      </c>
      <c r="G43" s="310">
        <v>415.38600000000002</v>
      </c>
      <c r="H43" s="344">
        <v>1.8605217435775165</v>
      </c>
      <c r="I43" s="307">
        <v>338.49900000000002</v>
      </c>
      <c r="J43" s="350">
        <v>1.5161434176386439</v>
      </c>
      <c r="K43" s="300">
        <v>3011.2910000000002</v>
      </c>
      <c r="L43" s="344">
        <v>12.373204824865951</v>
      </c>
      <c r="M43" s="313">
        <v>1986.1780000000001</v>
      </c>
      <c r="N43" s="344">
        <v>8.1610801522146481</v>
      </c>
      <c r="O43" s="315">
        <v>334.82299999999998</v>
      </c>
      <c r="P43" s="344">
        <v>1.3757665928254996</v>
      </c>
      <c r="Q43" s="315">
        <v>690.29</v>
      </c>
      <c r="R43" s="344">
        <v>2.8363580798258003</v>
      </c>
      <c r="S43" s="307">
        <v>1994.1320000000001</v>
      </c>
      <c r="T43" s="344">
        <v>8.1937626366297991</v>
      </c>
      <c r="U43" s="307">
        <v>1177.77</v>
      </c>
      <c r="V43" s="344">
        <v>4.839382658993225</v>
      </c>
      <c r="W43" s="307">
        <v>4.4630000000000001</v>
      </c>
      <c r="X43" s="344">
        <v>1.8338185560072651E-2</v>
      </c>
      <c r="Y43" s="307">
        <v>811.899</v>
      </c>
      <c r="Z43" s="344">
        <v>3.3360417920765011</v>
      </c>
      <c r="AA43" s="300">
        <v>-170.08799999999999</v>
      </c>
      <c r="AB43" s="344">
        <v>-0.69888086613077227</v>
      </c>
      <c r="AC43" s="319">
        <v>3863.4720000000002</v>
      </c>
      <c r="AD43" s="347">
        <v>17.304564096293362</v>
      </c>
      <c r="AE43" s="300">
        <v>954.85900000000004</v>
      </c>
      <c r="AF43" s="344">
        <v>4.2768315050355179</v>
      </c>
      <c r="AG43" s="300">
        <v>24291.731</v>
      </c>
      <c r="AH43" s="344">
        <v>108.80312219149418</v>
      </c>
      <c r="AI43" s="109" t="s">
        <v>68</v>
      </c>
    </row>
    <row r="44" spans="1:35" ht="30" customHeight="1">
      <c r="A44" s="109" t="s">
        <v>69</v>
      </c>
      <c r="B44" s="503">
        <v>2950856.7030000002</v>
      </c>
      <c r="C44" s="300">
        <v>5380.3829999999998</v>
      </c>
      <c r="D44" s="344">
        <v>18.233291350711852</v>
      </c>
      <c r="E44" s="310">
        <v>4496.1989999999996</v>
      </c>
      <c r="F44" s="344">
        <v>15.236927619795704</v>
      </c>
      <c r="G44" s="310">
        <v>468.43200000000002</v>
      </c>
      <c r="H44" s="344">
        <v>1.5874440786086519</v>
      </c>
      <c r="I44" s="307">
        <v>415.75200000000001</v>
      </c>
      <c r="J44" s="350">
        <v>1.4089196523074947</v>
      </c>
      <c r="K44" s="300">
        <v>2032.3130000000001</v>
      </c>
      <c r="L44" s="344">
        <v>6.2347019347170773</v>
      </c>
      <c r="M44" s="313">
        <v>1367.645</v>
      </c>
      <c r="N44" s="344">
        <v>4.1956425646571844</v>
      </c>
      <c r="O44" s="315">
        <v>105.077</v>
      </c>
      <c r="P44" s="344">
        <v>0.3223537787704287</v>
      </c>
      <c r="Q44" s="315">
        <v>559.59100000000001</v>
      </c>
      <c r="R44" s="344">
        <v>1.7167055912894635</v>
      </c>
      <c r="S44" s="307">
        <v>1123.9860000000001</v>
      </c>
      <c r="T44" s="344">
        <v>3.4481488278601322</v>
      </c>
      <c r="U44" s="307">
        <v>351.99200000000002</v>
      </c>
      <c r="V44" s="344">
        <v>1.0798362276897964</v>
      </c>
      <c r="W44" s="307">
        <v>0</v>
      </c>
      <c r="X44" s="344">
        <v>0</v>
      </c>
      <c r="Y44" s="307">
        <v>771.99400000000003</v>
      </c>
      <c r="Z44" s="344">
        <v>2.3683126001703356</v>
      </c>
      <c r="AA44" s="300">
        <v>-294.02800000000002</v>
      </c>
      <c r="AB44" s="344">
        <v>-0.90201506385138153</v>
      </c>
      <c r="AC44" s="319">
        <v>5237.7659999999996</v>
      </c>
      <c r="AD44" s="347">
        <v>17.749984249235158</v>
      </c>
      <c r="AE44" s="300">
        <v>3999.2649999999999</v>
      </c>
      <c r="AF44" s="344">
        <v>13.552894642203844</v>
      </c>
      <c r="AG44" s="300">
        <v>19484.694</v>
      </c>
      <c r="AH44" s="344">
        <v>66.030634358458713</v>
      </c>
      <c r="AI44" s="109" t="s">
        <v>69</v>
      </c>
    </row>
    <row r="45" spans="1:35" ht="30" customHeight="1">
      <c r="A45" s="109" t="s">
        <v>70</v>
      </c>
      <c r="B45" s="503">
        <v>1146629.8419999999</v>
      </c>
      <c r="C45" s="300">
        <v>1404.37</v>
      </c>
      <c r="D45" s="344">
        <v>12.247806123294671</v>
      </c>
      <c r="E45" s="310">
        <v>1158.854</v>
      </c>
      <c r="F45" s="344">
        <v>10.106609452782758</v>
      </c>
      <c r="G45" s="310">
        <v>138.27000000000001</v>
      </c>
      <c r="H45" s="344">
        <v>1.2058817495873269</v>
      </c>
      <c r="I45" s="307">
        <v>107.246</v>
      </c>
      <c r="J45" s="350">
        <v>0.93531492092458546</v>
      </c>
      <c r="K45" s="300">
        <v>1210.952</v>
      </c>
      <c r="L45" s="344">
        <v>9.6041384954757678</v>
      </c>
      <c r="M45" s="313">
        <v>714.62</v>
      </c>
      <c r="N45" s="344">
        <v>5.6676973584724193</v>
      </c>
      <c r="O45" s="315">
        <v>164.54300000000001</v>
      </c>
      <c r="P45" s="344">
        <v>1.3050011564959381</v>
      </c>
      <c r="Q45" s="315">
        <v>331.78899999999999</v>
      </c>
      <c r="R45" s="344">
        <v>2.6314399805074098</v>
      </c>
      <c r="S45" s="307">
        <v>580.87</v>
      </c>
      <c r="T45" s="344">
        <v>4.6069174730848195</v>
      </c>
      <c r="U45" s="307">
        <v>336.04700000000003</v>
      </c>
      <c r="V45" s="344">
        <v>2.6652104534194132</v>
      </c>
      <c r="W45" s="307">
        <v>0</v>
      </c>
      <c r="X45" s="344">
        <v>0</v>
      </c>
      <c r="Y45" s="307">
        <v>244.82300000000001</v>
      </c>
      <c r="Z45" s="344">
        <v>1.9417070196654069</v>
      </c>
      <c r="AA45" s="300">
        <v>-99.727000000000004</v>
      </c>
      <c r="AB45" s="344">
        <v>-0.79094127573868489</v>
      </c>
      <c r="AC45" s="319">
        <v>2358.7739999999999</v>
      </c>
      <c r="AD45" s="347">
        <v>20.57136412816299</v>
      </c>
      <c r="AE45" s="300">
        <v>1328.2719999999999</v>
      </c>
      <c r="AF45" s="344">
        <v>11.584139461111288</v>
      </c>
      <c r="AG45" s="300">
        <v>10033.561</v>
      </c>
      <c r="AH45" s="344">
        <v>87.504795640928393</v>
      </c>
      <c r="AI45" s="109" t="s">
        <v>70</v>
      </c>
    </row>
    <row r="46" spans="1:35" ht="30" customHeight="1">
      <c r="A46" s="109" t="s">
        <v>71</v>
      </c>
      <c r="B46" s="503">
        <v>811119.28300000005</v>
      </c>
      <c r="C46" s="300">
        <v>1483.585</v>
      </c>
      <c r="D46" s="344">
        <v>18.290589696164332</v>
      </c>
      <c r="E46" s="310">
        <v>1191.202</v>
      </c>
      <c r="F46" s="344">
        <v>14.685904095316642</v>
      </c>
      <c r="G46" s="310">
        <v>108.905</v>
      </c>
      <c r="H46" s="344">
        <v>1.3426508564462274</v>
      </c>
      <c r="I46" s="307">
        <v>183.47800000000001</v>
      </c>
      <c r="J46" s="350">
        <v>2.2620347444014595</v>
      </c>
      <c r="K46" s="300">
        <v>919.68200000000002</v>
      </c>
      <c r="L46" s="344">
        <v>10.425861353610848</v>
      </c>
      <c r="M46" s="313">
        <v>624.221</v>
      </c>
      <c r="N46" s="344">
        <v>7.0764042353904033</v>
      </c>
      <c r="O46" s="315">
        <v>108.315</v>
      </c>
      <c r="P46" s="344">
        <v>1.2278996136886</v>
      </c>
      <c r="Q46" s="315">
        <v>187.14599999999999</v>
      </c>
      <c r="R46" s="344">
        <v>2.1215575045318444</v>
      </c>
      <c r="S46" s="307">
        <v>27.061</v>
      </c>
      <c r="T46" s="344">
        <v>0.30677368274040717</v>
      </c>
      <c r="U46" s="307">
        <v>26.372</v>
      </c>
      <c r="V46" s="344">
        <v>0.29896291937585523</v>
      </c>
      <c r="W46" s="307">
        <v>0.68899999999999995</v>
      </c>
      <c r="X46" s="344">
        <v>7.8107633645519573E-3</v>
      </c>
      <c r="Y46" s="307">
        <v>0</v>
      </c>
      <c r="Z46" s="344">
        <v>0</v>
      </c>
      <c r="AA46" s="300">
        <v>-3.931</v>
      </c>
      <c r="AB46" s="344">
        <v>-4.4563295770760153E-2</v>
      </c>
      <c r="AC46" s="319">
        <v>3129.643</v>
      </c>
      <c r="AD46" s="347">
        <v>38.584250992341403</v>
      </c>
      <c r="AE46" s="300">
        <v>837.73299999999995</v>
      </c>
      <c r="AF46" s="344">
        <v>10.328111013482093</v>
      </c>
      <c r="AG46" s="300">
        <v>9378.1890000000003</v>
      </c>
      <c r="AH46" s="344">
        <v>115.62034335213799</v>
      </c>
      <c r="AI46" s="109" t="s">
        <v>71</v>
      </c>
    </row>
    <row r="47" spans="1:35" ht="30" customHeight="1">
      <c r="A47" s="109" t="s">
        <v>72</v>
      </c>
      <c r="B47" s="503">
        <v>1124455.598</v>
      </c>
      <c r="C47" s="300">
        <v>1899.229</v>
      </c>
      <c r="D47" s="344">
        <v>16.890208945360243</v>
      </c>
      <c r="E47" s="310">
        <v>1544.204</v>
      </c>
      <c r="F47" s="344">
        <v>13.732903306689749</v>
      </c>
      <c r="G47" s="310">
        <v>201.26400000000001</v>
      </c>
      <c r="H47" s="344">
        <v>1.7898794790828192</v>
      </c>
      <c r="I47" s="307">
        <v>153.761</v>
      </c>
      <c r="J47" s="350">
        <v>1.3674261595876729</v>
      </c>
      <c r="K47" s="300">
        <v>1205.134</v>
      </c>
      <c r="L47" s="344">
        <v>10.242370280324675</v>
      </c>
      <c r="M47" s="313">
        <v>626.279</v>
      </c>
      <c r="N47" s="344">
        <v>5.3227121770620167</v>
      </c>
      <c r="O47" s="315">
        <v>174.554</v>
      </c>
      <c r="P47" s="344">
        <v>1.4835252361246078</v>
      </c>
      <c r="Q47" s="315">
        <v>404.30099999999999</v>
      </c>
      <c r="R47" s="344">
        <v>3.4361328671380491</v>
      </c>
      <c r="S47" s="307">
        <v>89.004999999999995</v>
      </c>
      <c r="T47" s="344">
        <v>0.75644879888900129</v>
      </c>
      <c r="U47" s="307">
        <v>25.861999999999998</v>
      </c>
      <c r="V47" s="344">
        <v>0.21979977346067467</v>
      </c>
      <c r="W47" s="307">
        <v>2.7570000000000001</v>
      </c>
      <c r="X47" s="344">
        <v>2.3431597534261859E-2</v>
      </c>
      <c r="Y47" s="307">
        <v>60.386000000000003</v>
      </c>
      <c r="Z47" s="344">
        <v>0.51321742789406477</v>
      </c>
      <c r="AA47" s="300">
        <v>-426.58199999999999</v>
      </c>
      <c r="AB47" s="344">
        <v>-3.6254979105406204</v>
      </c>
      <c r="AC47" s="319">
        <v>1804.2729999999999</v>
      </c>
      <c r="AD47" s="347">
        <v>16.045746965990915</v>
      </c>
      <c r="AE47" s="300">
        <v>401.22300000000001</v>
      </c>
      <c r="AF47" s="344">
        <v>3.5681533420584204</v>
      </c>
      <c r="AG47" s="300">
        <v>13943.983</v>
      </c>
      <c r="AH47" s="344">
        <v>124.00652391078229</v>
      </c>
      <c r="AI47" s="109" t="s">
        <v>72</v>
      </c>
    </row>
    <row r="48" spans="1:35" ht="30" customHeight="1">
      <c r="A48" s="109" t="s">
        <v>73</v>
      </c>
      <c r="B48" s="503">
        <v>1184670.5930000001</v>
      </c>
      <c r="C48" s="300">
        <v>2299.6529999999998</v>
      </c>
      <c r="D48" s="344">
        <v>19.41175052025622</v>
      </c>
      <c r="E48" s="310">
        <v>1959.0260000000001</v>
      </c>
      <c r="F48" s="344">
        <v>16.536461794320914</v>
      </c>
      <c r="G48" s="310">
        <v>161.762</v>
      </c>
      <c r="H48" s="344">
        <v>1.3654597400815198</v>
      </c>
      <c r="I48" s="307">
        <v>178.86500000000001</v>
      </c>
      <c r="J48" s="350">
        <v>1.5098289858537917</v>
      </c>
      <c r="K48" s="300">
        <v>1205.1500000000001</v>
      </c>
      <c r="L48" s="344">
        <v>9.1902093421935902</v>
      </c>
      <c r="M48" s="313">
        <v>726.97799999999995</v>
      </c>
      <c r="N48" s="344">
        <v>5.5437746398118168</v>
      </c>
      <c r="O48" s="315">
        <v>135.12299999999999</v>
      </c>
      <c r="P48" s="344">
        <v>1.0304183354314602</v>
      </c>
      <c r="Q48" s="315">
        <v>343.04899999999998</v>
      </c>
      <c r="R48" s="344">
        <v>2.616016366950312</v>
      </c>
      <c r="S48" s="307">
        <v>132.79400000000001</v>
      </c>
      <c r="T48" s="344">
        <v>1.0126578926998762</v>
      </c>
      <c r="U48" s="307">
        <v>13.519</v>
      </c>
      <c r="V48" s="344">
        <v>0.1030929262723438</v>
      </c>
      <c r="W48" s="307">
        <v>10.972</v>
      </c>
      <c r="X48" s="344">
        <v>8.3670063396712499E-2</v>
      </c>
      <c r="Y48" s="307">
        <v>108.303</v>
      </c>
      <c r="Z48" s="344">
        <v>0.82589490303081969</v>
      </c>
      <c r="AA48" s="300">
        <v>-177.697</v>
      </c>
      <c r="AB48" s="344">
        <v>-1.3550783134711648</v>
      </c>
      <c r="AC48" s="319">
        <v>2978.9319999999998</v>
      </c>
      <c r="AD48" s="347">
        <v>25.145656671162087</v>
      </c>
      <c r="AE48" s="300">
        <v>679.61800000000005</v>
      </c>
      <c r="AF48" s="344">
        <v>5.7367677058562725</v>
      </c>
      <c r="AG48" s="300">
        <v>6957.3869999999997</v>
      </c>
      <c r="AH48" s="344">
        <v>58.728451952044018</v>
      </c>
      <c r="AI48" s="109" t="s">
        <v>73</v>
      </c>
    </row>
    <row r="49" spans="1:35" ht="30" customHeight="1">
      <c r="A49" s="109" t="s">
        <v>74</v>
      </c>
      <c r="B49" s="503">
        <v>688335.73</v>
      </c>
      <c r="C49" s="300">
        <v>1188.731</v>
      </c>
      <c r="D49" s="344">
        <v>17.269639627743864</v>
      </c>
      <c r="E49" s="310">
        <v>1045.7249999999999</v>
      </c>
      <c r="F49" s="344">
        <v>15.192077854218027</v>
      </c>
      <c r="G49" s="310">
        <v>89.308999999999997</v>
      </c>
      <c r="H49" s="344">
        <v>1.2974627947905595</v>
      </c>
      <c r="I49" s="307">
        <v>53.697000000000003</v>
      </c>
      <c r="J49" s="350">
        <v>0.78009897873527512</v>
      </c>
      <c r="K49" s="300">
        <v>914.51400000000001</v>
      </c>
      <c r="L49" s="344">
        <v>12.494102268325353</v>
      </c>
      <c r="M49" s="313">
        <v>562.66800000000001</v>
      </c>
      <c r="N49" s="344">
        <v>7.6871775993741922</v>
      </c>
      <c r="O49" s="315">
        <v>72.968999999999994</v>
      </c>
      <c r="P49" s="344">
        <v>0.99690343550501415</v>
      </c>
      <c r="Q49" s="315">
        <v>278.87700000000001</v>
      </c>
      <c r="R49" s="344">
        <v>3.8100212334461467</v>
      </c>
      <c r="S49" s="307">
        <v>166.34399999999999</v>
      </c>
      <c r="T49" s="344">
        <v>2.2725939107791815</v>
      </c>
      <c r="U49" s="307">
        <v>133.874</v>
      </c>
      <c r="V49" s="344">
        <v>1.8289883447052624</v>
      </c>
      <c r="W49" s="307">
        <v>0</v>
      </c>
      <c r="X49" s="344">
        <v>0</v>
      </c>
      <c r="Y49" s="307">
        <v>32.47</v>
      </c>
      <c r="Z49" s="344">
        <v>0.44360556607391927</v>
      </c>
      <c r="AA49" s="300">
        <v>-105.098</v>
      </c>
      <c r="AB49" s="344">
        <v>-1.4358502551043044</v>
      </c>
      <c r="AC49" s="319">
        <v>1793.11</v>
      </c>
      <c r="AD49" s="347">
        <v>26.04993351136952</v>
      </c>
      <c r="AE49" s="300">
        <v>630.99099999999999</v>
      </c>
      <c r="AF49" s="344">
        <v>9.1669075496051899</v>
      </c>
      <c r="AG49" s="300">
        <v>8347.4449999999997</v>
      </c>
      <c r="AH49" s="344">
        <v>121.26996516656196</v>
      </c>
      <c r="AI49" s="109" t="s">
        <v>74</v>
      </c>
    </row>
    <row r="50" spans="1:35" ht="30" customHeight="1">
      <c r="A50" s="109" t="s">
        <v>75</v>
      </c>
      <c r="B50" s="503">
        <v>6327816.7439999999</v>
      </c>
      <c r="C50" s="300">
        <v>14117.785</v>
      </c>
      <c r="D50" s="344">
        <v>22.310672971663415</v>
      </c>
      <c r="E50" s="310">
        <v>12260.587</v>
      </c>
      <c r="F50" s="344">
        <v>19.375698595610277</v>
      </c>
      <c r="G50" s="310">
        <v>1102.5429999999999</v>
      </c>
      <c r="H50" s="344">
        <v>1.7423750475160726</v>
      </c>
      <c r="I50" s="307">
        <v>754.65499999999997</v>
      </c>
      <c r="J50" s="350">
        <v>1.1925993285370655</v>
      </c>
      <c r="K50" s="300">
        <v>4744.308</v>
      </c>
      <c r="L50" s="344">
        <v>6.8219365531248561</v>
      </c>
      <c r="M50" s="313">
        <v>2556.277</v>
      </c>
      <c r="N50" s="344">
        <v>3.6757224670515378</v>
      </c>
      <c r="O50" s="315">
        <v>1140.58</v>
      </c>
      <c r="P50" s="344">
        <v>1.6400630805932388</v>
      </c>
      <c r="Q50" s="315">
        <v>1047.451</v>
      </c>
      <c r="R50" s="344">
        <v>1.5061510054800793</v>
      </c>
      <c r="S50" s="307">
        <v>2045.846</v>
      </c>
      <c r="T50" s="344">
        <v>2.9417633950966664</v>
      </c>
      <c r="U50" s="307">
        <v>1397.33</v>
      </c>
      <c r="V50" s="344">
        <v>2.009249105196786</v>
      </c>
      <c r="W50" s="307">
        <v>7.8949999999999996</v>
      </c>
      <c r="X50" s="344">
        <v>1.1352380386543355E-2</v>
      </c>
      <c r="Y50" s="307">
        <v>640.62099999999998</v>
      </c>
      <c r="Z50" s="344">
        <v>0.92116190951333654</v>
      </c>
      <c r="AA50" s="300">
        <v>-611.13099999999997</v>
      </c>
      <c r="AB50" s="344">
        <v>-0.87875764129304978</v>
      </c>
      <c r="AC50" s="319">
        <v>14348.53</v>
      </c>
      <c r="AD50" s="347">
        <v>22.675324808679385</v>
      </c>
      <c r="AE50" s="300">
        <v>4659.924</v>
      </c>
      <c r="AF50" s="344">
        <v>7.3641892433413361</v>
      </c>
      <c r="AG50" s="300">
        <v>48991.031999999999</v>
      </c>
      <c r="AH50" s="344">
        <v>77.421698481475488</v>
      </c>
      <c r="AI50" s="109" t="s">
        <v>75</v>
      </c>
    </row>
    <row r="51" spans="1:35" ht="30" customHeight="1">
      <c r="A51" s="109" t="s">
        <v>76</v>
      </c>
      <c r="B51" s="503">
        <v>897125.45799999998</v>
      </c>
      <c r="C51" s="300">
        <v>936.37800000000004</v>
      </c>
      <c r="D51" s="344">
        <v>10.437536819961698</v>
      </c>
      <c r="E51" s="310">
        <v>743.45</v>
      </c>
      <c r="F51" s="344">
        <v>8.2870237754416731</v>
      </c>
      <c r="G51" s="310">
        <v>129.221</v>
      </c>
      <c r="H51" s="344">
        <v>1.4403893998067772</v>
      </c>
      <c r="I51" s="307">
        <v>63.707000000000001</v>
      </c>
      <c r="J51" s="350">
        <v>0.71012364471324585</v>
      </c>
      <c r="K51" s="300">
        <v>491.065</v>
      </c>
      <c r="L51" s="344">
        <v>4.9542160365355574</v>
      </c>
      <c r="M51" s="313">
        <v>297.548</v>
      </c>
      <c r="N51" s="344">
        <v>3.0018777009949442</v>
      </c>
      <c r="O51" s="315">
        <v>47.923999999999999</v>
      </c>
      <c r="P51" s="344">
        <v>0.48349169526423202</v>
      </c>
      <c r="Q51" s="315">
        <v>145.59299999999999</v>
      </c>
      <c r="R51" s="344">
        <v>1.468846640276382</v>
      </c>
      <c r="S51" s="307">
        <v>367.68400000000003</v>
      </c>
      <c r="T51" s="344">
        <v>3.7094599883468389</v>
      </c>
      <c r="U51" s="307">
        <v>304.17899999999997</v>
      </c>
      <c r="V51" s="344">
        <v>3.068775986432243</v>
      </c>
      <c r="W51" s="307">
        <v>0</v>
      </c>
      <c r="X51" s="344">
        <v>0</v>
      </c>
      <c r="Y51" s="307">
        <v>63.505000000000003</v>
      </c>
      <c r="Z51" s="344">
        <v>0.64068400191459507</v>
      </c>
      <c r="AA51" s="300">
        <v>-2.0459999999999998</v>
      </c>
      <c r="AB51" s="344">
        <v>-2.0641515910830036E-2</v>
      </c>
      <c r="AC51" s="319">
        <v>2198.0659999999998</v>
      </c>
      <c r="AD51" s="347">
        <v>24.501210844024445</v>
      </c>
      <c r="AE51" s="300">
        <v>363.50299999999999</v>
      </c>
      <c r="AF51" s="344">
        <v>4.0518636134835893</v>
      </c>
      <c r="AG51" s="300">
        <v>8269.7890000000007</v>
      </c>
      <c r="AH51" s="344">
        <v>92.180964504520844</v>
      </c>
      <c r="AI51" s="109" t="s">
        <v>76</v>
      </c>
    </row>
    <row r="52" spans="1:35" ht="30" customHeight="1">
      <c r="A52" s="109" t="s">
        <v>77</v>
      </c>
      <c r="B52" s="503">
        <v>1363056.227</v>
      </c>
      <c r="C52" s="300">
        <v>2625.2260000000001</v>
      </c>
      <c r="D52" s="344">
        <v>19.259851119846726</v>
      </c>
      <c r="E52" s="310">
        <v>2320.069</v>
      </c>
      <c r="F52" s="344">
        <v>17.021080671824699</v>
      </c>
      <c r="G52" s="310">
        <v>215.33</v>
      </c>
      <c r="H52" s="344">
        <v>1.5797587490130736</v>
      </c>
      <c r="I52" s="307">
        <v>89.826999999999998</v>
      </c>
      <c r="J52" s="350">
        <v>0.65901169900895074</v>
      </c>
      <c r="K52" s="300">
        <v>1371.421</v>
      </c>
      <c r="L52" s="344">
        <v>9.4078085030320562</v>
      </c>
      <c r="M52" s="313">
        <v>864.37300000000005</v>
      </c>
      <c r="N52" s="344">
        <v>5.9295108206679998</v>
      </c>
      <c r="O52" s="315">
        <v>255.672</v>
      </c>
      <c r="P52" s="344">
        <v>1.753883902599721</v>
      </c>
      <c r="Q52" s="315">
        <v>251.376</v>
      </c>
      <c r="R52" s="344">
        <v>1.7244137797643366</v>
      </c>
      <c r="S52" s="307">
        <v>566.98900000000003</v>
      </c>
      <c r="T52" s="344">
        <v>3.8894868427168925</v>
      </c>
      <c r="U52" s="307">
        <v>490.61700000000002</v>
      </c>
      <c r="V52" s="344">
        <v>3.3655826943965992</v>
      </c>
      <c r="W52" s="307">
        <v>5.6040000000000001</v>
      </c>
      <c r="X52" s="344">
        <v>3.8442869732191388E-2</v>
      </c>
      <c r="Y52" s="307">
        <v>70.768000000000001</v>
      </c>
      <c r="Z52" s="344">
        <v>0.4854612785881014</v>
      </c>
      <c r="AA52" s="300">
        <v>-309.77600000000001</v>
      </c>
      <c r="AB52" s="344">
        <v>-2.1250318369306425</v>
      </c>
      <c r="AC52" s="319">
        <v>3104.9740000000002</v>
      </c>
      <c r="AD52" s="347">
        <v>22.779500496717223</v>
      </c>
      <c r="AE52" s="300">
        <v>501.93799999999999</v>
      </c>
      <c r="AF52" s="344">
        <v>3.6824453023829662</v>
      </c>
      <c r="AG52" s="300">
        <v>10005.316999999999</v>
      </c>
      <c r="AH52" s="344">
        <v>73.403552999578494</v>
      </c>
      <c r="AI52" s="109" t="s">
        <v>77</v>
      </c>
    </row>
    <row r="53" spans="1:35" ht="30" customHeight="1">
      <c r="A53" s="109" t="s">
        <v>78</v>
      </c>
      <c r="B53" s="503">
        <v>1784689.068</v>
      </c>
      <c r="C53" s="300">
        <v>4500.7560000000003</v>
      </c>
      <c r="D53" s="344">
        <v>25.21871221547708</v>
      </c>
      <c r="E53" s="310">
        <v>3792.95</v>
      </c>
      <c r="F53" s="344">
        <v>21.252721653360851</v>
      </c>
      <c r="G53" s="310">
        <v>428.52600000000001</v>
      </c>
      <c r="H53" s="344">
        <v>2.401124138000267</v>
      </c>
      <c r="I53" s="307">
        <v>279.27999999999997</v>
      </c>
      <c r="J53" s="350">
        <v>1.5648664241159569</v>
      </c>
      <c r="K53" s="300">
        <v>3323.3620000000001</v>
      </c>
      <c r="L53" s="344">
        <v>16.84468906091271</v>
      </c>
      <c r="M53" s="313">
        <v>2203.5100000000002</v>
      </c>
      <c r="N53" s="344">
        <v>11.168642113802759</v>
      </c>
      <c r="O53" s="315">
        <v>409.22800000000001</v>
      </c>
      <c r="P53" s="344">
        <v>2.0742002872450205</v>
      </c>
      <c r="Q53" s="315">
        <v>710.62400000000002</v>
      </c>
      <c r="R53" s="344">
        <v>3.6018466598649299</v>
      </c>
      <c r="S53" s="307">
        <v>635.971</v>
      </c>
      <c r="T53" s="344">
        <v>3.2234627906191728</v>
      </c>
      <c r="U53" s="307">
        <v>319.47500000000002</v>
      </c>
      <c r="V53" s="344">
        <v>1.619281028589449</v>
      </c>
      <c r="W53" s="307">
        <v>0.39200000000000002</v>
      </c>
      <c r="X53" s="344">
        <v>1.9868789833541404E-3</v>
      </c>
      <c r="Y53" s="307">
        <v>316.10399999999998</v>
      </c>
      <c r="Z53" s="344">
        <v>1.6021948830463701</v>
      </c>
      <c r="AA53" s="300">
        <v>-312.91300000000001</v>
      </c>
      <c r="AB53" s="344">
        <v>-1.5860210798936074</v>
      </c>
      <c r="AC53" s="319">
        <v>3466.105</v>
      </c>
      <c r="AD53" s="347">
        <v>19.421338215985532</v>
      </c>
      <c r="AE53" s="300">
        <v>1037.95</v>
      </c>
      <c r="AF53" s="344">
        <v>5.8158590121425009</v>
      </c>
      <c r="AG53" s="300">
        <v>19884.251</v>
      </c>
      <c r="AH53" s="344">
        <v>111.41577183684525</v>
      </c>
      <c r="AI53" s="109" t="s">
        <v>78</v>
      </c>
    </row>
    <row r="54" spans="1:35" ht="30" customHeight="1">
      <c r="A54" s="109" t="s">
        <v>79</v>
      </c>
      <c r="B54" s="503">
        <v>1221396.2549999999</v>
      </c>
      <c r="C54" s="300">
        <v>2308.9670000000001</v>
      </c>
      <c r="D54" s="344">
        <v>18.904323560415701</v>
      </c>
      <c r="E54" s="310">
        <v>1930.2660000000001</v>
      </c>
      <c r="F54" s="344">
        <v>15.803765502785172</v>
      </c>
      <c r="G54" s="310">
        <v>235.12</v>
      </c>
      <c r="H54" s="344">
        <v>1.9250099960393281</v>
      </c>
      <c r="I54" s="307">
        <v>143.58099999999999</v>
      </c>
      <c r="J54" s="350">
        <v>1.1755480615911993</v>
      </c>
      <c r="K54" s="300">
        <v>1140.4760000000001</v>
      </c>
      <c r="L54" s="344">
        <v>8.382550380690212</v>
      </c>
      <c r="M54" s="313">
        <v>896.58399999999995</v>
      </c>
      <c r="N54" s="344">
        <v>6.5899331073347893</v>
      </c>
      <c r="O54" s="315">
        <v>42.003</v>
      </c>
      <c r="P54" s="344">
        <v>0.30872395704962746</v>
      </c>
      <c r="Q54" s="315">
        <v>201.88900000000001</v>
      </c>
      <c r="R54" s="344">
        <v>1.4838933163057935</v>
      </c>
      <c r="S54" s="307">
        <v>1222.0039999999999</v>
      </c>
      <c r="T54" s="344">
        <v>8.9817848822815733</v>
      </c>
      <c r="U54" s="307">
        <v>626.63499999999999</v>
      </c>
      <c r="V54" s="344">
        <v>4.6057957009212034</v>
      </c>
      <c r="W54" s="307">
        <v>12.539</v>
      </c>
      <c r="X54" s="344">
        <v>9.2162219304461085E-2</v>
      </c>
      <c r="Y54" s="307">
        <v>582.83000000000004</v>
      </c>
      <c r="Z54" s="344">
        <v>4.28382696205591</v>
      </c>
      <c r="AA54" s="300">
        <v>-69.046000000000006</v>
      </c>
      <c r="AB54" s="344">
        <v>-0.50749123487485615</v>
      </c>
      <c r="AC54" s="319">
        <v>4048.6439999999998</v>
      </c>
      <c r="AD54" s="347">
        <v>33.147670000019772</v>
      </c>
      <c r="AE54" s="300">
        <v>613.27599999999995</v>
      </c>
      <c r="AF54" s="344">
        <v>5.0211059473078219</v>
      </c>
      <c r="AG54" s="300">
        <v>6804.8149999999996</v>
      </c>
      <c r="AH54" s="344">
        <v>55.713409732044745</v>
      </c>
      <c r="AI54" s="109" t="s">
        <v>79</v>
      </c>
    </row>
    <row r="55" spans="1:35" ht="30" customHeight="1">
      <c r="A55" s="109" t="s">
        <v>80</v>
      </c>
      <c r="B55" s="503">
        <v>1080962.6880000001</v>
      </c>
      <c r="C55" s="300">
        <v>1581.49</v>
      </c>
      <c r="D55" s="344">
        <v>14.63038472610074</v>
      </c>
      <c r="E55" s="310">
        <v>1283.057</v>
      </c>
      <c r="F55" s="344">
        <v>11.869577130121996</v>
      </c>
      <c r="G55" s="310">
        <v>180.108</v>
      </c>
      <c r="H55" s="344">
        <v>1.6661814695309816</v>
      </c>
      <c r="I55" s="307">
        <v>118.325</v>
      </c>
      <c r="J55" s="350">
        <v>1.0946261264477612</v>
      </c>
      <c r="K55" s="300">
        <v>971.78599999999994</v>
      </c>
      <c r="L55" s="344">
        <v>8.0084178655960407</v>
      </c>
      <c r="M55" s="313">
        <v>500.60500000000002</v>
      </c>
      <c r="N55" s="344">
        <v>4.1254494565744988</v>
      </c>
      <c r="O55" s="315">
        <v>144.333</v>
      </c>
      <c r="P55" s="344">
        <v>1.1894377731260519</v>
      </c>
      <c r="Q55" s="315">
        <v>326.84800000000001</v>
      </c>
      <c r="R55" s="344">
        <v>2.6935306358954905</v>
      </c>
      <c r="S55" s="307">
        <v>486.36500000000001</v>
      </c>
      <c r="T55" s="344">
        <v>4.0080986505265752</v>
      </c>
      <c r="U55" s="307">
        <v>169.23099999999999</v>
      </c>
      <c r="V55" s="344">
        <v>1.3946203833073163</v>
      </c>
      <c r="W55" s="307">
        <v>8.1470000000000002</v>
      </c>
      <c r="X55" s="344">
        <v>6.7138835454524926E-2</v>
      </c>
      <c r="Y55" s="307">
        <v>308.98700000000002</v>
      </c>
      <c r="Z55" s="344">
        <v>2.5463394317647343</v>
      </c>
      <c r="AA55" s="300">
        <v>-40.076999999999998</v>
      </c>
      <c r="AB55" s="344">
        <v>-0.3302716470493427</v>
      </c>
      <c r="AC55" s="319">
        <v>4309.8919999999998</v>
      </c>
      <c r="AD55" s="347">
        <v>39.870867402224334</v>
      </c>
      <c r="AE55" s="300">
        <v>4669.47</v>
      </c>
      <c r="AF55" s="344">
        <v>43.197328194921006</v>
      </c>
      <c r="AG55" s="300">
        <v>6333.7349999999997</v>
      </c>
      <c r="AH55" s="344">
        <v>58.593465531346808</v>
      </c>
      <c r="AI55" s="109" t="s">
        <v>80</v>
      </c>
    </row>
    <row r="56" spans="1:35" ht="30" customHeight="1">
      <c r="A56" s="109" t="s">
        <v>81</v>
      </c>
      <c r="B56" s="503">
        <v>1579542.0349999999</v>
      </c>
      <c r="C56" s="300">
        <v>3827.0340000000001</v>
      </c>
      <c r="D56" s="344">
        <v>24.22875691307576</v>
      </c>
      <c r="E56" s="310">
        <v>3368.1</v>
      </c>
      <c r="F56" s="344">
        <v>21.323269184159447</v>
      </c>
      <c r="G56" s="310">
        <v>211.28399999999999</v>
      </c>
      <c r="H56" s="344">
        <v>1.3376282195617544</v>
      </c>
      <c r="I56" s="307">
        <v>247.65</v>
      </c>
      <c r="J56" s="350">
        <v>1.5678595093545582</v>
      </c>
      <c r="K56" s="300">
        <v>1789.327</v>
      </c>
      <c r="L56" s="344">
        <v>10.148748834324488</v>
      </c>
      <c r="M56" s="313">
        <v>1175.096</v>
      </c>
      <c r="N56" s="344">
        <v>6.6649383596287137</v>
      </c>
      <c r="O56" s="315">
        <v>179.798</v>
      </c>
      <c r="P56" s="344">
        <v>1.0197827132289816</v>
      </c>
      <c r="Q56" s="315">
        <v>434.43299999999999</v>
      </c>
      <c r="R56" s="344">
        <v>2.4640277614667916</v>
      </c>
      <c r="S56" s="307">
        <v>922.875</v>
      </c>
      <c r="T56" s="344">
        <v>5.234385095892037</v>
      </c>
      <c r="U56" s="307">
        <v>440.53300000000002</v>
      </c>
      <c r="V56" s="344">
        <v>2.4986258913163826</v>
      </c>
      <c r="W56" s="307">
        <v>8.1020000000000003</v>
      </c>
      <c r="X56" s="344">
        <v>4.5953122629735652E-2</v>
      </c>
      <c r="Y56" s="307">
        <v>474.24</v>
      </c>
      <c r="Z56" s="344">
        <v>2.6898060819459184</v>
      </c>
      <c r="AA56" s="300">
        <v>-150.96799999999999</v>
      </c>
      <c r="AB56" s="344">
        <v>-0.85626401100542227</v>
      </c>
      <c r="AC56" s="319">
        <v>4226.4989999999998</v>
      </c>
      <c r="AD56" s="347">
        <v>26.757749438431375</v>
      </c>
      <c r="AE56" s="300">
        <v>572.93799999999999</v>
      </c>
      <c r="AF56" s="344">
        <v>3.6272412338808064</v>
      </c>
      <c r="AG56" s="300">
        <v>8083.7690000000002</v>
      </c>
      <c r="AH56" s="344">
        <v>51.177928924189736</v>
      </c>
      <c r="AI56" s="109" t="s">
        <v>81</v>
      </c>
    </row>
    <row r="57" spans="1:35" ht="30" customHeight="1" thickBot="1">
      <c r="A57" s="110" t="s">
        <v>82</v>
      </c>
      <c r="B57" s="301">
        <v>1501383.013</v>
      </c>
      <c r="C57" s="302">
        <v>4590.1229999999996</v>
      </c>
      <c r="D57" s="345">
        <v>30.572631768546586</v>
      </c>
      <c r="E57" s="311">
        <v>4008.8939999999998</v>
      </c>
      <c r="F57" s="345">
        <v>26.701341132064609</v>
      </c>
      <c r="G57" s="311">
        <v>428.89400000000001</v>
      </c>
      <c r="H57" s="345">
        <v>2.8566594685456188</v>
      </c>
      <c r="I57" s="308">
        <v>152.33500000000001</v>
      </c>
      <c r="J57" s="351">
        <v>1.0146311679363591</v>
      </c>
      <c r="K57" s="302">
        <v>1463.9010000000001</v>
      </c>
      <c r="L57" s="345">
        <v>8.9766159290259093</v>
      </c>
      <c r="M57" s="313">
        <v>906.53800000000001</v>
      </c>
      <c r="N57" s="345">
        <v>5.5588755326127171</v>
      </c>
      <c r="O57" s="314">
        <v>104.14100000000001</v>
      </c>
      <c r="P57" s="345">
        <v>0.63859083330408761</v>
      </c>
      <c r="Q57" s="314">
        <v>453.22199999999998</v>
      </c>
      <c r="R57" s="345">
        <v>2.7791495631091037</v>
      </c>
      <c r="S57" s="308">
        <v>1902.096</v>
      </c>
      <c r="T57" s="345">
        <v>11.663620184791501</v>
      </c>
      <c r="U57" s="308">
        <v>813.726</v>
      </c>
      <c r="V57" s="345">
        <v>4.9897539338128301</v>
      </c>
      <c r="W57" s="308">
        <v>0</v>
      </c>
      <c r="X57" s="345">
        <v>0</v>
      </c>
      <c r="Y57" s="308">
        <v>1088.3699999999999</v>
      </c>
      <c r="Z57" s="345">
        <v>6.673866250978671</v>
      </c>
      <c r="AA57" s="302">
        <v>-53.75</v>
      </c>
      <c r="AB57" s="345">
        <v>-0.32959408196670575</v>
      </c>
      <c r="AC57" s="320">
        <v>8058.567</v>
      </c>
      <c r="AD57" s="348">
        <v>53.674291837748399</v>
      </c>
      <c r="AE57" s="302">
        <v>1608.7180000000001</v>
      </c>
      <c r="AF57" s="345">
        <v>10.714907429154456</v>
      </c>
      <c r="AG57" s="302">
        <v>9263.3140000000003</v>
      </c>
      <c r="AH57" s="345">
        <v>61.698540077994075</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9" t="s">
        <v>205</v>
      </c>
      <c r="B4" s="116" t="s">
        <v>83</v>
      </c>
      <c r="C4" s="116"/>
      <c r="D4" s="116"/>
      <c r="E4" s="116"/>
      <c r="F4" s="116"/>
      <c r="G4" s="117" t="s">
        <v>84</v>
      </c>
      <c r="H4" s="118"/>
      <c r="I4" s="118"/>
      <c r="J4" s="118"/>
      <c r="K4" s="118"/>
      <c r="L4" s="118"/>
      <c r="M4" s="118"/>
      <c r="N4" s="118"/>
      <c r="O4" s="118"/>
      <c r="P4" s="119"/>
      <c r="Q4" s="119"/>
      <c r="R4" s="120"/>
      <c r="S4" s="759" t="s">
        <v>205</v>
      </c>
    </row>
    <row r="5" spans="1:19" s="53" customFormat="1" ht="24.95" customHeight="1" thickBot="1">
      <c r="A5" s="760"/>
      <c r="B5" s="767" t="s">
        <v>85</v>
      </c>
      <c r="C5" s="774" t="s">
        <v>86</v>
      </c>
      <c r="D5" s="248"/>
      <c r="E5" s="248"/>
      <c r="F5" s="249"/>
      <c r="G5" s="117" t="s">
        <v>87</v>
      </c>
      <c r="H5" s="118"/>
      <c r="I5" s="118"/>
      <c r="J5" s="118"/>
      <c r="K5" s="118"/>
      <c r="L5" s="121"/>
      <c r="M5" s="121"/>
      <c r="N5" s="121"/>
      <c r="O5" s="121"/>
      <c r="P5" s="119" t="s">
        <v>88</v>
      </c>
      <c r="Q5" s="119"/>
      <c r="R5" s="120"/>
      <c r="S5" s="760"/>
    </row>
    <row r="6" spans="1:19" s="53" customFormat="1" ht="24.95" customHeight="1" thickBot="1">
      <c r="A6" s="760"/>
      <c r="B6" s="768"/>
      <c r="C6" s="775"/>
      <c r="D6" s="250"/>
      <c r="E6" s="250"/>
      <c r="F6" s="251"/>
      <c r="G6" s="117" t="s">
        <v>89</v>
      </c>
      <c r="H6" s="118"/>
      <c r="I6" s="118"/>
      <c r="J6" s="118"/>
      <c r="K6" s="118"/>
      <c r="L6" s="363"/>
      <c r="M6" s="363"/>
      <c r="N6" s="363"/>
      <c r="O6" s="246" t="s">
        <v>90</v>
      </c>
      <c r="P6" s="245"/>
      <c r="Q6" s="123"/>
      <c r="R6" s="762" t="s">
        <v>96</v>
      </c>
      <c r="S6" s="760"/>
    </row>
    <row r="7" spans="1:19" s="53" customFormat="1" ht="24.95" customHeight="1">
      <c r="A7" s="760"/>
      <c r="B7" s="768"/>
      <c r="C7" s="775"/>
      <c r="D7" s="770" t="s">
        <v>97</v>
      </c>
      <c r="E7" s="770" t="s">
        <v>124</v>
      </c>
      <c r="F7" s="772" t="s">
        <v>98</v>
      </c>
      <c r="G7" s="757" t="s">
        <v>86</v>
      </c>
      <c r="H7" s="122"/>
      <c r="I7" s="122"/>
      <c r="J7" s="122"/>
      <c r="K7" s="765" t="s">
        <v>92</v>
      </c>
      <c r="L7" s="364"/>
      <c r="M7" s="364"/>
      <c r="N7" s="364"/>
      <c r="O7" s="757" t="s">
        <v>86</v>
      </c>
      <c r="P7" s="123" t="s">
        <v>94</v>
      </c>
      <c r="Q7" s="123" t="s">
        <v>95</v>
      </c>
      <c r="R7" s="763"/>
      <c r="S7" s="760"/>
    </row>
    <row r="8" spans="1:19" s="53" customFormat="1" ht="24.95" customHeight="1" thickBot="1">
      <c r="A8" s="761"/>
      <c r="B8" s="769"/>
      <c r="C8" s="776"/>
      <c r="D8" s="771"/>
      <c r="E8" s="771"/>
      <c r="F8" s="773"/>
      <c r="G8" s="758"/>
      <c r="H8" s="365" t="s">
        <v>97</v>
      </c>
      <c r="I8" s="365" t="s">
        <v>124</v>
      </c>
      <c r="J8" s="365" t="s">
        <v>98</v>
      </c>
      <c r="K8" s="766"/>
      <c r="L8" s="365" t="s">
        <v>97</v>
      </c>
      <c r="M8" s="365" t="s">
        <v>124</v>
      </c>
      <c r="N8" s="365" t="s">
        <v>98</v>
      </c>
      <c r="O8" s="758"/>
      <c r="P8" s="479"/>
      <c r="Q8" s="479"/>
      <c r="R8" s="764"/>
      <c r="S8" s="761"/>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2.3990692813828076</v>
      </c>
      <c r="C10" s="287">
        <v>11.638109238638222</v>
      </c>
      <c r="D10" s="288">
        <v>11.000720118178521</v>
      </c>
      <c r="E10" s="288">
        <v>15.420803913226536</v>
      </c>
      <c r="F10" s="366">
        <v>13.821114970232756</v>
      </c>
      <c r="G10" s="289">
        <v>69.486979949428928</v>
      </c>
      <c r="H10" s="288">
        <v>110.90527654764549</v>
      </c>
      <c r="I10" s="288">
        <v>3.7092544546120791</v>
      </c>
      <c r="J10" s="288">
        <v>48.188437452856761</v>
      </c>
      <c r="K10" s="288">
        <v>30.124416246224627</v>
      </c>
      <c r="L10" s="288">
        <v>0.41816942833558812</v>
      </c>
      <c r="M10" s="288">
        <v>210.72414525376939</v>
      </c>
      <c r="N10" s="366">
        <v>68.281481985127584</v>
      </c>
      <c r="O10" s="286">
        <v>-1.0238557680569471</v>
      </c>
      <c r="P10" s="286">
        <v>-37.865301755318583</v>
      </c>
      <c r="Q10" s="286">
        <v>62.449849230680883</v>
      </c>
      <c r="R10" s="286">
        <v>17.615433044605851</v>
      </c>
      <c r="S10" s="107" t="s">
        <v>99</v>
      </c>
    </row>
    <row r="11" spans="1:19" ht="24.95" customHeight="1">
      <c r="A11" s="108" t="s">
        <v>100</v>
      </c>
      <c r="B11" s="510">
        <v>3.6439818407980624</v>
      </c>
      <c r="C11" s="512">
        <v>-1.2940471192503367</v>
      </c>
      <c r="D11" s="292">
        <v>-6.0345976608266199</v>
      </c>
      <c r="E11" s="292">
        <v>55.382195182658023</v>
      </c>
      <c r="F11" s="513">
        <v>5.1688166164761924</v>
      </c>
      <c r="G11" s="511">
        <v>61.091904890822804</v>
      </c>
      <c r="H11" s="292">
        <v>131.83810407842586</v>
      </c>
      <c r="I11" s="292">
        <v>-32.421474508341873</v>
      </c>
      <c r="J11" s="292">
        <v>18.098948184866657</v>
      </c>
      <c r="K11" s="292">
        <v>2.3084261264912982</v>
      </c>
      <c r="L11" s="292">
        <v>-28.844617284171903</v>
      </c>
      <c r="M11" s="292">
        <v>155.40138751238851</v>
      </c>
      <c r="N11" s="513">
        <v>26.572153454492536</v>
      </c>
      <c r="O11" s="510">
        <v>35.023646249517043</v>
      </c>
      <c r="P11" s="510">
        <v>-36.024691400953003</v>
      </c>
      <c r="Q11" s="510">
        <v>54.597048272727079</v>
      </c>
      <c r="R11" s="510">
        <v>17.230563307673748</v>
      </c>
      <c r="S11" s="108" t="s">
        <v>100</v>
      </c>
    </row>
    <row r="12" spans="1:19" ht="24.95" customHeight="1">
      <c r="A12" s="109" t="s">
        <v>37</v>
      </c>
      <c r="B12" s="290">
        <v>4.8875783756422209</v>
      </c>
      <c r="C12" s="293">
        <v>19.051542689650574</v>
      </c>
      <c r="D12" s="294">
        <v>18.416966751834551</v>
      </c>
      <c r="E12" s="294">
        <v>18.506318630854352</v>
      </c>
      <c r="F12" s="368">
        <v>26.980958430010247</v>
      </c>
      <c r="G12" s="293">
        <v>55.768826166469751</v>
      </c>
      <c r="H12" s="291">
        <v>72.825907571306658</v>
      </c>
      <c r="I12" s="291">
        <v>123.48570872400478</v>
      </c>
      <c r="J12" s="291">
        <v>-5.8505389204852634</v>
      </c>
      <c r="K12" s="291">
        <v>273.42462738192569</v>
      </c>
      <c r="L12" s="291">
        <v>177.16653040689266</v>
      </c>
      <c r="M12" s="291" t="s">
        <v>22</v>
      </c>
      <c r="N12" s="367" t="s">
        <v>22</v>
      </c>
      <c r="O12" s="290">
        <v>13.533178114086141</v>
      </c>
      <c r="P12" s="290">
        <v>-24.988448302998393</v>
      </c>
      <c r="Q12" s="290">
        <v>75.304360086003328</v>
      </c>
      <c r="R12" s="290">
        <v>5.4826927099271217</v>
      </c>
      <c r="S12" s="109" t="s">
        <v>101</v>
      </c>
    </row>
    <row r="13" spans="1:19" ht="24.95" customHeight="1">
      <c r="A13" s="109" t="s">
        <v>38</v>
      </c>
      <c r="B13" s="290">
        <v>-0.815642043508916</v>
      </c>
      <c r="C13" s="293">
        <v>12.211068738034925</v>
      </c>
      <c r="D13" s="294">
        <v>14.418244161348397</v>
      </c>
      <c r="E13" s="294">
        <v>17.460704850719111</v>
      </c>
      <c r="F13" s="368">
        <v>-15.682655345922043</v>
      </c>
      <c r="G13" s="293">
        <v>25.91471426236258</v>
      </c>
      <c r="H13" s="291">
        <v>0.54822115776093483</v>
      </c>
      <c r="I13" s="291">
        <v>54.051324700011889</v>
      </c>
      <c r="J13" s="291">
        <v>66.157130179643588</v>
      </c>
      <c r="K13" s="291">
        <v>424.29849532330218</v>
      </c>
      <c r="L13" s="291">
        <v>103.7998004145237</v>
      </c>
      <c r="M13" s="291" t="s">
        <v>22</v>
      </c>
      <c r="N13" s="367" t="s">
        <v>22</v>
      </c>
      <c r="O13" s="290">
        <v>22.962727940685326</v>
      </c>
      <c r="P13" s="290">
        <v>-72.082763814206942</v>
      </c>
      <c r="Q13" s="290">
        <v>217.21155558948522</v>
      </c>
      <c r="R13" s="290">
        <v>-47.274928681779535</v>
      </c>
      <c r="S13" s="109" t="s">
        <v>38</v>
      </c>
    </row>
    <row r="14" spans="1:19" ht="24.95" customHeight="1">
      <c r="A14" s="109" t="s">
        <v>39</v>
      </c>
      <c r="B14" s="290">
        <v>10.721008010923754</v>
      </c>
      <c r="C14" s="293">
        <v>13.272911335637218</v>
      </c>
      <c r="D14" s="294">
        <v>13.900242375047583</v>
      </c>
      <c r="E14" s="294">
        <v>-1.8926965224551822</v>
      </c>
      <c r="F14" s="368">
        <v>31.873466557103825</v>
      </c>
      <c r="G14" s="293">
        <v>7.0998229004683537</v>
      </c>
      <c r="H14" s="291">
        <v>24.270117662418201</v>
      </c>
      <c r="I14" s="291">
        <v>17.159409545560521</v>
      </c>
      <c r="J14" s="291">
        <v>-21.227959722667677</v>
      </c>
      <c r="K14" s="291">
        <v>56.538467186513373</v>
      </c>
      <c r="L14" s="291">
        <v>-15.768856081342804</v>
      </c>
      <c r="M14" s="291" t="s">
        <v>22</v>
      </c>
      <c r="N14" s="367" t="s">
        <v>209</v>
      </c>
      <c r="O14" s="290">
        <v>83.566396242527759</v>
      </c>
      <c r="P14" s="290">
        <v>-55.571922694866899</v>
      </c>
      <c r="Q14" s="290">
        <v>205.32930504967328</v>
      </c>
      <c r="R14" s="290">
        <v>-24.133847750827826</v>
      </c>
      <c r="S14" s="109" t="s">
        <v>39</v>
      </c>
    </row>
    <row r="15" spans="1:19" ht="24.95" customHeight="1">
      <c r="A15" s="109" t="s">
        <v>40</v>
      </c>
      <c r="B15" s="290">
        <v>-3.8159263152019918</v>
      </c>
      <c r="C15" s="293">
        <v>-24.321024850987868</v>
      </c>
      <c r="D15" s="294">
        <v>-33.632901603386756</v>
      </c>
      <c r="E15" s="294">
        <v>55.285691548623248</v>
      </c>
      <c r="F15" s="368">
        <v>5.5480021916029187</v>
      </c>
      <c r="G15" s="293">
        <v>94.279583788978357</v>
      </c>
      <c r="H15" s="291">
        <v>106.30921547923995</v>
      </c>
      <c r="I15" s="291">
        <v>130.43066202090591</v>
      </c>
      <c r="J15" s="291">
        <v>60.923946110386794</v>
      </c>
      <c r="K15" s="291" t="s">
        <v>22</v>
      </c>
      <c r="L15" s="291" t="s">
        <v>22</v>
      </c>
      <c r="M15" s="291" t="s">
        <v>22</v>
      </c>
      <c r="N15" s="367" t="s">
        <v>22</v>
      </c>
      <c r="O15" s="290">
        <v>-10.09126579808796</v>
      </c>
      <c r="P15" s="290">
        <v>-40.026026948736501</v>
      </c>
      <c r="Q15" s="290">
        <v>202.31952686467588</v>
      </c>
      <c r="R15" s="290">
        <v>136.5106868105639</v>
      </c>
      <c r="S15" s="109" t="s">
        <v>40</v>
      </c>
    </row>
    <row r="16" spans="1:19" ht="24.95" customHeight="1">
      <c r="A16" s="109" t="s">
        <v>41</v>
      </c>
      <c r="B16" s="290">
        <v>-0.91103447739642718</v>
      </c>
      <c r="C16" s="293">
        <v>-18.28645510333746</v>
      </c>
      <c r="D16" s="294">
        <v>-18.472114889028219</v>
      </c>
      <c r="E16" s="294">
        <v>6.9341775879840952</v>
      </c>
      <c r="F16" s="368">
        <v>-39.944781720003661</v>
      </c>
      <c r="G16" s="293">
        <v>-14.621286444723452</v>
      </c>
      <c r="H16" s="291">
        <v>3.3428350213006865</v>
      </c>
      <c r="I16" s="291">
        <v>4.1840027171605669</v>
      </c>
      <c r="J16" s="291">
        <v>-44.314974519796159</v>
      </c>
      <c r="K16" s="291">
        <v>-34.715163575309091</v>
      </c>
      <c r="L16" s="291">
        <v>-72.554931966860721</v>
      </c>
      <c r="M16" s="291" t="s">
        <v>22</v>
      </c>
      <c r="N16" s="367" t="s">
        <v>209</v>
      </c>
      <c r="O16" s="290">
        <v>-11.736759448517518</v>
      </c>
      <c r="P16" s="290">
        <v>-58.290592188165554</v>
      </c>
      <c r="Q16" s="290">
        <v>255.48577560990731</v>
      </c>
      <c r="R16" s="290">
        <v>-28.565439841688971</v>
      </c>
      <c r="S16" s="109" t="s">
        <v>41</v>
      </c>
    </row>
    <row r="17" spans="1:19" ht="24.95" customHeight="1">
      <c r="A17" s="109" t="s">
        <v>42</v>
      </c>
      <c r="B17" s="290">
        <v>0.73877580403988929</v>
      </c>
      <c r="C17" s="293">
        <v>3.131892758272528</v>
      </c>
      <c r="D17" s="294">
        <v>5.5267859959143379</v>
      </c>
      <c r="E17" s="294">
        <v>-6.6045128444743</v>
      </c>
      <c r="F17" s="368">
        <v>-10.606408540239613</v>
      </c>
      <c r="G17" s="293">
        <v>17.949712935903889</v>
      </c>
      <c r="H17" s="291">
        <v>63.251594005389308</v>
      </c>
      <c r="I17" s="291">
        <v>-60.756388535931109</v>
      </c>
      <c r="J17" s="291">
        <v>57.391224527262693</v>
      </c>
      <c r="K17" s="291">
        <v>-41.789131457742158</v>
      </c>
      <c r="L17" s="291">
        <v>-14.683401771016278</v>
      </c>
      <c r="M17" s="291" t="s">
        <v>22</v>
      </c>
      <c r="N17" s="367">
        <v>-66.168098015338927</v>
      </c>
      <c r="O17" s="290" t="s">
        <v>209</v>
      </c>
      <c r="P17" s="290">
        <v>-64.246176744471029</v>
      </c>
      <c r="Q17" s="290">
        <v>-6.3757859841543478</v>
      </c>
      <c r="R17" s="290">
        <v>-20.914093090641401</v>
      </c>
      <c r="S17" s="109" t="s">
        <v>42</v>
      </c>
    </row>
    <row r="18" spans="1:19" ht="24.95" customHeight="1">
      <c r="A18" s="109" t="s">
        <v>43</v>
      </c>
      <c r="B18" s="290">
        <v>3.0302126138747241</v>
      </c>
      <c r="C18" s="293">
        <v>24.277179906187968</v>
      </c>
      <c r="D18" s="294">
        <v>35.652006929583422</v>
      </c>
      <c r="E18" s="294">
        <v>-2.2383278071511796</v>
      </c>
      <c r="F18" s="368">
        <v>-10.010828444541914</v>
      </c>
      <c r="G18" s="293">
        <v>103.81421239791177</v>
      </c>
      <c r="H18" s="291">
        <v>162.14650564914422</v>
      </c>
      <c r="I18" s="291">
        <v>51.828558117866294</v>
      </c>
      <c r="J18" s="291">
        <v>83.575308292493048</v>
      </c>
      <c r="K18" s="291">
        <v>-25.137591029193786</v>
      </c>
      <c r="L18" s="291">
        <v>-44.18112026390618</v>
      </c>
      <c r="M18" s="291">
        <v>17.434312210200929</v>
      </c>
      <c r="N18" s="367">
        <v>14.31596053162842</v>
      </c>
      <c r="O18" s="290" t="s">
        <v>209</v>
      </c>
      <c r="P18" s="290">
        <v>-38.650658190996225</v>
      </c>
      <c r="Q18" s="290">
        <v>157.09541125112298</v>
      </c>
      <c r="R18" s="290">
        <v>3.3883613083463899</v>
      </c>
      <c r="S18" s="109" t="s">
        <v>43</v>
      </c>
    </row>
    <row r="19" spans="1:19" ht="24.95" customHeight="1">
      <c r="A19" s="109" t="s">
        <v>44</v>
      </c>
      <c r="B19" s="290">
        <v>-0.34348593467474586</v>
      </c>
      <c r="C19" s="293">
        <v>1.6781576626339785</v>
      </c>
      <c r="D19" s="294">
        <v>-5.1065259599554764</v>
      </c>
      <c r="E19" s="294">
        <v>60.123712141074577</v>
      </c>
      <c r="F19" s="368">
        <v>17.118709762807356</v>
      </c>
      <c r="G19" s="293">
        <v>91.346174608673437</v>
      </c>
      <c r="H19" s="291">
        <v>166.1680378957866</v>
      </c>
      <c r="I19" s="291">
        <v>32.931693003527784</v>
      </c>
      <c r="J19" s="291">
        <v>57.062033053214634</v>
      </c>
      <c r="K19" s="291">
        <v>-47.082662211871231</v>
      </c>
      <c r="L19" s="291">
        <v>-60.762965216032313</v>
      </c>
      <c r="M19" s="291" t="s">
        <v>22</v>
      </c>
      <c r="N19" s="367">
        <v>11.05952933614256</v>
      </c>
      <c r="O19" s="290">
        <v>16.384558277654037</v>
      </c>
      <c r="P19" s="290">
        <v>-48.655718626727975</v>
      </c>
      <c r="Q19" s="290">
        <v>167.12396167104527</v>
      </c>
      <c r="R19" s="290">
        <v>-10.962774705959461</v>
      </c>
      <c r="S19" s="109" t="s">
        <v>44</v>
      </c>
    </row>
    <row r="20" spans="1:19" ht="24.95" customHeight="1">
      <c r="A20" s="109" t="s">
        <v>45</v>
      </c>
      <c r="B20" s="290">
        <v>-1.6986522450660431</v>
      </c>
      <c r="C20" s="293">
        <v>-25.926437536515479</v>
      </c>
      <c r="D20" s="294">
        <v>-33.594444037048021</v>
      </c>
      <c r="E20" s="294">
        <v>2.2754381135884074</v>
      </c>
      <c r="F20" s="368">
        <v>39.775990809879374</v>
      </c>
      <c r="G20" s="293">
        <v>52.287465253631723</v>
      </c>
      <c r="H20" s="291">
        <v>122.95830858175552</v>
      </c>
      <c r="I20" s="291">
        <v>-29.2278370875744</v>
      </c>
      <c r="J20" s="291">
        <v>15.450156000028954</v>
      </c>
      <c r="K20" s="291" t="s">
        <v>209</v>
      </c>
      <c r="L20" s="291">
        <v>250.42118113840985</v>
      </c>
      <c r="M20" s="291">
        <v>367.35537190082647</v>
      </c>
      <c r="N20" s="367" t="s">
        <v>209</v>
      </c>
      <c r="O20" s="290">
        <v>283.26774324874475</v>
      </c>
      <c r="P20" s="290">
        <v>-58.052819913691692</v>
      </c>
      <c r="Q20" s="290">
        <v>49.479774887371718</v>
      </c>
      <c r="R20" s="290">
        <v>27.583411612337571</v>
      </c>
      <c r="S20" s="109" t="s">
        <v>45</v>
      </c>
    </row>
    <row r="21" spans="1:19" ht="24.95" customHeight="1">
      <c r="A21" s="109" t="s">
        <v>46</v>
      </c>
      <c r="B21" s="290">
        <v>3.6451513576499082</v>
      </c>
      <c r="C21" s="293">
        <v>27.447297529096829</v>
      </c>
      <c r="D21" s="294">
        <v>28.210280377184915</v>
      </c>
      <c r="E21" s="294">
        <v>30.902894446311137</v>
      </c>
      <c r="F21" s="368">
        <v>13.631962577799015</v>
      </c>
      <c r="G21" s="293">
        <v>17.509553575342963</v>
      </c>
      <c r="H21" s="291">
        <v>53.535649561518227</v>
      </c>
      <c r="I21" s="291">
        <v>-43.643021069564</v>
      </c>
      <c r="J21" s="291">
        <v>9.9711032077149326</v>
      </c>
      <c r="K21" s="291">
        <v>-36.591672796763511</v>
      </c>
      <c r="L21" s="291">
        <v>-43.120638893276151</v>
      </c>
      <c r="M21" s="291" t="s">
        <v>22</v>
      </c>
      <c r="N21" s="367">
        <v>-32.463130241289235</v>
      </c>
      <c r="O21" s="290">
        <v>-4.9692950022276534</v>
      </c>
      <c r="P21" s="290">
        <v>40.811489964068016</v>
      </c>
      <c r="Q21" s="290">
        <v>134.80989021368734</v>
      </c>
      <c r="R21" s="290">
        <v>54.031611955996823</v>
      </c>
      <c r="S21" s="109" t="s">
        <v>46</v>
      </c>
    </row>
    <row r="22" spans="1:19" ht="24.95" customHeight="1">
      <c r="A22" s="109" t="s">
        <v>47</v>
      </c>
      <c r="B22" s="290">
        <v>1.7466264334216675</v>
      </c>
      <c r="C22" s="293">
        <v>3.4894052955805535</v>
      </c>
      <c r="D22" s="294">
        <v>3.011833549758606</v>
      </c>
      <c r="E22" s="294">
        <v>7.0012092891233095</v>
      </c>
      <c r="F22" s="368">
        <v>3.4101700397673085</v>
      </c>
      <c r="G22" s="293">
        <v>68.896793319803862</v>
      </c>
      <c r="H22" s="291">
        <v>117.83241579556298</v>
      </c>
      <c r="I22" s="291">
        <v>-19.91245796721951</v>
      </c>
      <c r="J22" s="291">
        <v>60.699715180607427</v>
      </c>
      <c r="K22" s="291">
        <v>94.958484009008146</v>
      </c>
      <c r="L22" s="291">
        <v>15.237868977439902</v>
      </c>
      <c r="M22" s="291" t="s">
        <v>209</v>
      </c>
      <c r="N22" s="367">
        <v>188.5068134459554</v>
      </c>
      <c r="O22" s="290">
        <v>-82.059464839680402</v>
      </c>
      <c r="P22" s="290">
        <v>-25.045673613877753</v>
      </c>
      <c r="Q22" s="290">
        <v>81.640476650111452</v>
      </c>
      <c r="R22" s="290">
        <v>9.678680344572868</v>
      </c>
      <c r="S22" s="109" t="s">
        <v>47</v>
      </c>
    </row>
    <row r="23" spans="1:19" ht="24.95" customHeight="1">
      <c r="A23" s="109" t="s">
        <v>48</v>
      </c>
      <c r="B23" s="290">
        <v>2.8423857472469365</v>
      </c>
      <c r="C23" s="293">
        <v>17.451844870232009</v>
      </c>
      <c r="D23" s="294">
        <v>14.741994835400178</v>
      </c>
      <c r="E23" s="294">
        <v>19.884213567830457</v>
      </c>
      <c r="F23" s="368">
        <v>41.421671825041727</v>
      </c>
      <c r="G23" s="293">
        <v>97.630063572555599</v>
      </c>
      <c r="H23" s="291">
        <v>118.49414559730681</v>
      </c>
      <c r="I23" s="291">
        <v>11.544464288587463</v>
      </c>
      <c r="J23" s="291">
        <v>133.03801127646264</v>
      </c>
      <c r="K23" s="291">
        <v>148.38771311047125</v>
      </c>
      <c r="L23" s="291">
        <v>224.12601575266262</v>
      </c>
      <c r="M23" s="291" t="s">
        <v>209</v>
      </c>
      <c r="N23" s="367">
        <v>115.56419712563951</v>
      </c>
      <c r="O23" s="290">
        <v>129.15024390039039</v>
      </c>
      <c r="P23" s="290">
        <v>-33.045142412108348</v>
      </c>
      <c r="Q23" s="290">
        <v>37.632946661599107</v>
      </c>
      <c r="R23" s="290">
        <v>25.013145891343044</v>
      </c>
      <c r="S23" s="109" t="s">
        <v>48</v>
      </c>
    </row>
    <row r="24" spans="1:19" ht="24.95" customHeight="1">
      <c r="A24" s="109" t="s">
        <v>49</v>
      </c>
      <c r="B24" s="290">
        <v>2.3150500149366167</v>
      </c>
      <c r="C24" s="293">
        <v>-1.5980750748196328</v>
      </c>
      <c r="D24" s="294">
        <v>-4.9096671480076282</v>
      </c>
      <c r="E24" s="294">
        <v>12.850320859900435</v>
      </c>
      <c r="F24" s="368">
        <v>15.281764933953482</v>
      </c>
      <c r="G24" s="293">
        <v>4.7099839767569449</v>
      </c>
      <c r="H24" s="291">
        <v>14.839026003359578</v>
      </c>
      <c r="I24" s="291">
        <v>-3.0734405496221484</v>
      </c>
      <c r="J24" s="291">
        <v>-7.4061554551227005</v>
      </c>
      <c r="K24" s="291">
        <v>-9.7602564581555811</v>
      </c>
      <c r="L24" s="291">
        <v>46.783551508114442</v>
      </c>
      <c r="M24" s="291">
        <v>1.5497859931329572</v>
      </c>
      <c r="N24" s="367">
        <v>-38.926421712147018</v>
      </c>
      <c r="O24" s="290">
        <v>-69.451724603840006</v>
      </c>
      <c r="P24" s="290">
        <v>-34.659572004151926</v>
      </c>
      <c r="Q24" s="290">
        <v>-0.36311636781876189</v>
      </c>
      <c r="R24" s="290">
        <v>26.990744494578806</v>
      </c>
      <c r="S24" s="109" t="s">
        <v>49</v>
      </c>
    </row>
    <row r="25" spans="1:19" ht="24.95" customHeight="1">
      <c r="A25" s="109" t="s">
        <v>50</v>
      </c>
      <c r="B25" s="290">
        <v>4.0700651114659081</v>
      </c>
      <c r="C25" s="293">
        <v>37.974239511413401</v>
      </c>
      <c r="D25" s="294">
        <v>34.513506853731457</v>
      </c>
      <c r="E25" s="294">
        <v>96.070099598413293</v>
      </c>
      <c r="F25" s="368">
        <v>12.386078420436178</v>
      </c>
      <c r="G25" s="293">
        <v>50.387535233174162</v>
      </c>
      <c r="H25" s="291">
        <v>130.73341363973313</v>
      </c>
      <c r="I25" s="291">
        <v>25.974506751924608</v>
      </c>
      <c r="J25" s="291">
        <v>-0.36323492753108155</v>
      </c>
      <c r="K25" s="291">
        <v>5.5102341417540401</v>
      </c>
      <c r="L25" s="291">
        <v>69.088526948569097</v>
      </c>
      <c r="M25" s="291">
        <v>-62.903225806451616</v>
      </c>
      <c r="N25" s="367">
        <v>-72.770218228498067</v>
      </c>
      <c r="O25" s="290">
        <v>213.03298471440064</v>
      </c>
      <c r="P25" s="290">
        <v>-72.141830925121724</v>
      </c>
      <c r="Q25" s="290">
        <v>-60.22580280402051</v>
      </c>
      <c r="R25" s="290">
        <v>52.016636069757084</v>
      </c>
      <c r="S25" s="109" t="s">
        <v>50</v>
      </c>
    </row>
    <row r="26" spans="1:19" ht="24.95" customHeight="1">
      <c r="A26" s="109" t="s">
        <v>51</v>
      </c>
      <c r="B26" s="290">
        <v>3.5958560774683122</v>
      </c>
      <c r="C26" s="293">
        <v>27.661378504133509</v>
      </c>
      <c r="D26" s="294">
        <v>29.88085158579139</v>
      </c>
      <c r="E26" s="294">
        <v>22.580442893122509</v>
      </c>
      <c r="F26" s="368">
        <v>-1.7408642969438972</v>
      </c>
      <c r="G26" s="293">
        <v>16.557509557618786</v>
      </c>
      <c r="H26" s="291">
        <v>-10.717963580753178</v>
      </c>
      <c r="I26" s="291">
        <v>108.70368038944144</v>
      </c>
      <c r="J26" s="291">
        <v>68.504396091326754</v>
      </c>
      <c r="K26" s="291">
        <v>-16.856880523355912</v>
      </c>
      <c r="L26" s="291">
        <v>-87.019986074348907</v>
      </c>
      <c r="M26" s="291" t="s">
        <v>22</v>
      </c>
      <c r="N26" s="367" t="s">
        <v>209</v>
      </c>
      <c r="O26" s="290">
        <v>-67.718624477035974</v>
      </c>
      <c r="P26" s="290">
        <v>-66.025422091918117</v>
      </c>
      <c r="Q26" s="290">
        <v>150.3098085383233</v>
      </c>
      <c r="R26" s="290">
        <v>-24.249981623565205</v>
      </c>
      <c r="S26" s="109" t="s">
        <v>51</v>
      </c>
    </row>
    <row r="27" spans="1:19" ht="24.95" customHeight="1">
      <c r="A27" s="109" t="s">
        <v>52</v>
      </c>
      <c r="B27" s="290">
        <v>2.791552656067168</v>
      </c>
      <c r="C27" s="293">
        <v>17.094101485521591</v>
      </c>
      <c r="D27" s="294">
        <v>16.093841915512002</v>
      </c>
      <c r="E27" s="294">
        <v>8.0405711386216865</v>
      </c>
      <c r="F27" s="368">
        <v>63.934482917607994</v>
      </c>
      <c r="G27" s="293">
        <v>63.138593157911515</v>
      </c>
      <c r="H27" s="291">
        <v>43.798486356669997</v>
      </c>
      <c r="I27" s="291">
        <v>45.985565517069148</v>
      </c>
      <c r="J27" s="291">
        <v>129.89227255879575</v>
      </c>
      <c r="K27" s="291">
        <v>-4.8511668222060393</v>
      </c>
      <c r="L27" s="291">
        <v>27.008220374207937</v>
      </c>
      <c r="M27" s="291" t="s">
        <v>22</v>
      </c>
      <c r="N27" s="367">
        <v>-32.324235118165063</v>
      </c>
      <c r="O27" s="290">
        <v>-80.005662007926816</v>
      </c>
      <c r="P27" s="290">
        <v>-68.405073060066556</v>
      </c>
      <c r="Q27" s="290">
        <v>12.92744630906877</v>
      </c>
      <c r="R27" s="290">
        <v>-42.535082978019503</v>
      </c>
      <c r="S27" s="109" t="s">
        <v>52</v>
      </c>
    </row>
    <row r="28" spans="1:19" ht="24.95" customHeight="1">
      <c r="A28" s="109" t="s">
        <v>53</v>
      </c>
      <c r="B28" s="290">
        <v>5.2414401020179469</v>
      </c>
      <c r="C28" s="293">
        <v>24.636789794679117</v>
      </c>
      <c r="D28" s="294">
        <v>24.490892461711994</v>
      </c>
      <c r="E28" s="294">
        <v>34.265790363337373</v>
      </c>
      <c r="F28" s="368">
        <v>8.3716241311614539</v>
      </c>
      <c r="G28" s="293">
        <v>73.769316081330857</v>
      </c>
      <c r="H28" s="291">
        <v>98.48011477150348</v>
      </c>
      <c r="I28" s="291">
        <v>52.463854375914508</v>
      </c>
      <c r="J28" s="291">
        <v>18.875920657807569</v>
      </c>
      <c r="K28" s="291">
        <v>-73.429618666375291</v>
      </c>
      <c r="L28" s="291" t="s">
        <v>22</v>
      </c>
      <c r="M28" s="291" t="s">
        <v>22</v>
      </c>
      <c r="N28" s="367">
        <v>-40.254560121902031</v>
      </c>
      <c r="O28" s="290">
        <v>-88.893957248387636</v>
      </c>
      <c r="P28" s="290">
        <v>-28.116236688444516</v>
      </c>
      <c r="Q28" s="290">
        <v>-59.98849411036641</v>
      </c>
      <c r="R28" s="290">
        <v>36.240694812165913</v>
      </c>
      <c r="S28" s="109" t="s">
        <v>53</v>
      </c>
    </row>
    <row r="29" spans="1:19" ht="24.95" customHeight="1">
      <c r="A29" s="109" t="s">
        <v>54</v>
      </c>
      <c r="B29" s="290">
        <v>-0.7784561153819709</v>
      </c>
      <c r="C29" s="293">
        <v>1.91063202562691</v>
      </c>
      <c r="D29" s="294">
        <v>3.3623870425488036</v>
      </c>
      <c r="E29" s="294">
        <v>-3.5279590756747297</v>
      </c>
      <c r="F29" s="368">
        <v>-0.85192509938023875</v>
      </c>
      <c r="G29" s="293">
        <v>32.733390673671494</v>
      </c>
      <c r="H29" s="291">
        <v>40.100782219137045</v>
      </c>
      <c r="I29" s="291">
        <v>49.771394760905821</v>
      </c>
      <c r="J29" s="291">
        <v>11.601005280348858</v>
      </c>
      <c r="K29" s="291">
        <v>-16.276060455135749</v>
      </c>
      <c r="L29" s="291" t="s">
        <v>22</v>
      </c>
      <c r="M29" s="291">
        <v>-42.986198243412801</v>
      </c>
      <c r="N29" s="367">
        <v>113.27200893446854</v>
      </c>
      <c r="O29" s="290">
        <v>-65.835653058972127</v>
      </c>
      <c r="P29" s="290">
        <v>16.373684922702211</v>
      </c>
      <c r="Q29" s="290">
        <v>-36.493678688982186</v>
      </c>
      <c r="R29" s="290">
        <v>103.70743944704481</v>
      </c>
      <c r="S29" s="109" t="s">
        <v>54</v>
      </c>
    </row>
    <row r="30" spans="1:19" ht="24.95" customHeight="1">
      <c r="A30" s="109" t="s">
        <v>55</v>
      </c>
      <c r="B30" s="290">
        <v>0.64114625495008681</v>
      </c>
      <c r="C30" s="293">
        <v>-3.6110117274597116</v>
      </c>
      <c r="D30" s="294">
        <v>-5.6517647657039873</v>
      </c>
      <c r="E30" s="294">
        <v>8.0110082014927144</v>
      </c>
      <c r="F30" s="368">
        <v>3.0429587212947808</v>
      </c>
      <c r="G30" s="293">
        <v>56.802510346652014</v>
      </c>
      <c r="H30" s="291">
        <v>74.698325603675386</v>
      </c>
      <c r="I30" s="291">
        <v>38.781660348332508</v>
      </c>
      <c r="J30" s="291">
        <v>51.71139765676304</v>
      </c>
      <c r="K30" s="291">
        <v>10.330397988762343</v>
      </c>
      <c r="L30" s="291">
        <v>205.45559800856779</v>
      </c>
      <c r="M30" s="291">
        <v>-96.66274970622797</v>
      </c>
      <c r="N30" s="367">
        <v>-71.754869714218188</v>
      </c>
      <c r="O30" s="290">
        <v>-43.124978015406803</v>
      </c>
      <c r="P30" s="290">
        <v>-36.180120251799686</v>
      </c>
      <c r="Q30" s="290">
        <v>62.777750174113635</v>
      </c>
      <c r="R30" s="290">
        <v>108.29368332718161</v>
      </c>
      <c r="S30" s="109" t="s">
        <v>55</v>
      </c>
    </row>
    <row r="31" spans="1:19" ht="24.95" customHeight="1">
      <c r="A31" s="109" t="s">
        <v>56</v>
      </c>
      <c r="B31" s="290">
        <v>3.546780741620978</v>
      </c>
      <c r="C31" s="293">
        <v>44.787181639250008</v>
      </c>
      <c r="D31" s="294">
        <v>50.243653413687213</v>
      </c>
      <c r="E31" s="294">
        <v>11.680990246933405</v>
      </c>
      <c r="F31" s="368">
        <v>39.231471491410076</v>
      </c>
      <c r="G31" s="293">
        <v>139.55675856992445</v>
      </c>
      <c r="H31" s="291">
        <v>279.7117198024248</v>
      </c>
      <c r="I31" s="291">
        <v>50.18232190511111</v>
      </c>
      <c r="J31" s="291">
        <v>73.671665979245972</v>
      </c>
      <c r="K31" s="291">
        <v>169.87052352335598</v>
      </c>
      <c r="L31" s="291">
        <v>176.88150954541049</v>
      </c>
      <c r="M31" s="291">
        <v>-13.255166931637518</v>
      </c>
      <c r="N31" s="367">
        <v>167.08238498563486</v>
      </c>
      <c r="O31" s="290">
        <v>93.506369805929268</v>
      </c>
      <c r="P31" s="290">
        <v>-70.572714404422484</v>
      </c>
      <c r="Q31" s="290">
        <v>45.013933309272545</v>
      </c>
      <c r="R31" s="290">
        <v>35.18147244442568</v>
      </c>
      <c r="S31" s="109" t="s">
        <v>56</v>
      </c>
    </row>
    <row r="32" spans="1:19" ht="24.95" customHeight="1">
      <c r="A32" s="109" t="s">
        <v>57</v>
      </c>
      <c r="B32" s="290">
        <v>2.7169478923293866</v>
      </c>
      <c r="C32" s="293">
        <v>25.358511960930045</v>
      </c>
      <c r="D32" s="294">
        <v>28.172444360399197</v>
      </c>
      <c r="E32" s="294">
        <v>1.5603180503751588</v>
      </c>
      <c r="F32" s="368">
        <v>21.971931901896212</v>
      </c>
      <c r="G32" s="293">
        <v>55.946722640722612</v>
      </c>
      <c r="H32" s="291">
        <v>80.773732315767262</v>
      </c>
      <c r="I32" s="291">
        <v>64.331576144165012</v>
      </c>
      <c r="J32" s="291">
        <v>13.112904597677172</v>
      </c>
      <c r="K32" s="291">
        <v>260.12352935381864</v>
      </c>
      <c r="L32" s="291">
        <v>233.97750918670033</v>
      </c>
      <c r="M32" s="291" t="s">
        <v>209</v>
      </c>
      <c r="N32" s="367">
        <v>244.61136665213132</v>
      </c>
      <c r="O32" s="290">
        <v>15.330461471207002</v>
      </c>
      <c r="P32" s="290">
        <v>-66.236907372145211</v>
      </c>
      <c r="Q32" s="290">
        <v>10.941101389054708</v>
      </c>
      <c r="R32" s="290">
        <v>51.160030034151021</v>
      </c>
      <c r="S32" s="109" t="s">
        <v>57</v>
      </c>
    </row>
    <row r="33" spans="1:19" ht="24.95" customHeight="1">
      <c r="A33" s="109" t="s">
        <v>58</v>
      </c>
      <c r="B33" s="290">
        <v>2.9661231319426378</v>
      </c>
      <c r="C33" s="293">
        <v>21.801412098524395</v>
      </c>
      <c r="D33" s="294">
        <v>25.372199294461083</v>
      </c>
      <c r="E33" s="294">
        <v>3.7381579320758647</v>
      </c>
      <c r="F33" s="368">
        <v>5.7555032493967531</v>
      </c>
      <c r="G33" s="293">
        <v>24.678152954954797</v>
      </c>
      <c r="H33" s="291">
        <v>32.363284941731024</v>
      </c>
      <c r="I33" s="291">
        <v>5.5278007171457375</v>
      </c>
      <c r="J33" s="291">
        <v>19.657728339712818</v>
      </c>
      <c r="K33" s="291">
        <v>86.732143270783808</v>
      </c>
      <c r="L33" s="291">
        <v>132.18803421812913</v>
      </c>
      <c r="M33" s="291">
        <v>-69.19215973621543</v>
      </c>
      <c r="N33" s="367">
        <v>74.611809315677078</v>
      </c>
      <c r="O33" s="290">
        <v>45.638299899030301</v>
      </c>
      <c r="P33" s="290">
        <v>-45.099185009990187</v>
      </c>
      <c r="Q33" s="290">
        <v>61.565988770276618</v>
      </c>
      <c r="R33" s="290">
        <v>61.598712063748792</v>
      </c>
      <c r="S33" s="109" t="s">
        <v>58</v>
      </c>
    </row>
    <row r="34" spans="1:19" ht="24.95" customHeight="1">
      <c r="A34" s="109" t="s">
        <v>59</v>
      </c>
      <c r="B34" s="290">
        <v>1.0611032529611748</v>
      </c>
      <c r="C34" s="293">
        <v>2.1837997486309604</v>
      </c>
      <c r="D34" s="294">
        <v>-0.46288933768813934</v>
      </c>
      <c r="E34" s="294">
        <v>19.347509875093422</v>
      </c>
      <c r="F34" s="368">
        <v>4.0938930893764933</v>
      </c>
      <c r="G34" s="293">
        <v>77.00467585228904</v>
      </c>
      <c r="H34" s="291">
        <v>197.72068089995923</v>
      </c>
      <c r="I34" s="291">
        <v>-49.536250573486932</v>
      </c>
      <c r="J34" s="291">
        <v>6.6733673247511689</v>
      </c>
      <c r="K34" s="291">
        <v>426.89541990665191</v>
      </c>
      <c r="L34" s="291" t="s">
        <v>209</v>
      </c>
      <c r="M34" s="291" t="s">
        <v>22</v>
      </c>
      <c r="N34" s="367">
        <v>248.04837368525983</v>
      </c>
      <c r="O34" s="290">
        <v>83.676825508005493</v>
      </c>
      <c r="P34" s="290">
        <v>-62.227004428294478</v>
      </c>
      <c r="Q34" s="290">
        <v>154.6763227176917</v>
      </c>
      <c r="R34" s="290">
        <v>-54.552085142275921</v>
      </c>
      <c r="S34" s="109" t="s">
        <v>59</v>
      </c>
    </row>
    <row r="35" spans="1:19" ht="24.95" customHeight="1">
      <c r="A35" s="109" t="s">
        <v>60</v>
      </c>
      <c r="B35" s="290">
        <v>5.3568079701839366</v>
      </c>
      <c r="C35" s="293">
        <v>19.879120233102569</v>
      </c>
      <c r="D35" s="294">
        <v>20.234317738651782</v>
      </c>
      <c r="E35" s="294">
        <v>-0.75070564234412984</v>
      </c>
      <c r="F35" s="368">
        <v>32.332162587839434</v>
      </c>
      <c r="G35" s="293">
        <v>58.225528443572671</v>
      </c>
      <c r="H35" s="291">
        <v>80.90675589412507</v>
      </c>
      <c r="I35" s="291">
        <v>101.67590459616332</v>
      </c>
      <c r="J35" s="291">
        <v>-12.515041397517948</v>
      </c>
      <c r="K35" s="291">
        <v>-94.313505906618801</v>
      </c>
      <c r="L35" s="291">
        <v>-95.218957034737372</v>
      </c>
      <c r="M35" s="291" t="s">
        <v>22</v>
      </c>
      <c r="N35" s="367">
        <v>-87.401281379012957</v>
      </c>
      <c r="O35" s="290">
        <v>-42.138049773047427</v>
      </c>
      <c r="P35" s="290">
        <v>-42.47394971980227</v>
      </c>
      <c r="Q35" s="290">
        <v>14.472553722099349</v>
      </c>
      <c r="R35" s="290">
        <v>44.960606263481651</v>
      </c>
      <c r="S35" s="109" t="s">
        <v>60</v>
      </c>
    </row>
    <row r="36" spans="1:19" ht="24.95" customHeight="1">
      <c r="A36" s="109" t="s">
        <v>61</v>
      </c>
      <c r="B36" s="290">
        <v>2.1373765960890978</v>
      </c>
      <c r="C36" s="293">
        <v>-7.9623246836361545</v>
      </c>
      <c r="D36" s="294">
        <v>-11.812596712876356</v>
      </c>
      <c r="E36" s="294">
        <v>34.333623252043509</v>
      </c>
      <c r="F36" s="368">
        <v>8.1544752825029718</v>
      </c>
      <c r="G36" s="293">
        <v>218.35700038128255</v>
      </c>
      <c r="H36" s="291">
        <v>290.44475620245345</v>
      </c>
      <c r="I36" s="291">
        <v>63.152363845204491</v>
      </c>
      <c r="J36" s="291">
        <v>180.51256110555971</v>
      </c>
      <c r="K36" s="291">
        <v>201.61401756840706</v>
      </c>
      <c r="L36" s="291">
        <v>-42.085635441795311</v>
      </c>
      <c r="M36" s="291" t="s">
        <v>22</v>
      </c>
      <c r="N36" s="367" t="s">
        <v>209</v>
      </c>
      <c r="O36" s="290">
        <v>49.65475315531117</v>
      </c>
      <c r="P36" s="290">
        <v>-28.529384667809992</v>
      </c>
      <c r="Q36" s="290">
        <v>-12.737455670731876</v>
      </c>
      <c r="R36" s="290">
        <v>-51.576087713615252</v>
      </c>
      <c r="S36" s="109" t="s">
        <v>61</v>
      </c>
    </row>
    <row r="37" spans="1:19" ht="24.95" customHeight="1">
      <c r="A37" s="109" t="s">
        <v>62</v>
      </c>
      <c r="B37" s="290">
        <v>2.5372806718440444</v>
      </c>
      <c r="C37" s="293">
        <v>27.479571789187915</v>
      </c>
      <c r="D37" s="294">
        <v>28.680980260486052</v>
      </c>
      <c r="E37" s="294">
        <v>19.411677307628921</v>
      </c>
      <c r="F37" s="368">
        <v>23.596291282622971</v>
      </c>
      <c r="G37" s="293">
        <v>121.97996249192346</v>
      </c>
      <c r="H37" s="291">
        <v>232.48017446981862</v>
      </c>
      <c r="I37" s="291">
        <v>-15.684024657557259</v>
      </c>
      <c r="J37" s="291">
        <v>69.392310141284383</v>
      </c>
      <c r="K37" s="291">
        <v>481.81609101206914</v>
      </c>
      <c r="L37" s="291">
        <v>171.90181591662486</v>
      </c>
      <c r="M37" s="291" t="s">
        <v>209</v>
      </c>
      <c r="N37" s="367" t="s">
        <v>209</v>
      </c>
      <c r="O37" s="290">
        <v>-10.790558472893679</v>
      </c>
      <c r="P37" s="290">
        <v>-27.397445990242204</v>
      </c>
      <c r="Q37" s="290">
        <v>37.633836283779175</v>
      </c>
      <c r="R37" s="290">
        <v>19.780264904756777</v>
      </c>
      <c r="S37" s="109" t="s">
        <v>62</v>
      </c>
    </row>
    <row r="38" spans="1:19" ht="24.95" customHeight="1">
      <c r="A38" s="109" t="s">
        <v>63</v>
      </c>
      <c r="B38" s="290">
        <v>1.5212771634311366</v>
      </c>
      <c r="C38" s="293">
        <v>13.587597614581171</v>
      </c>
      <c r="D38" s="294">
        <v>11.238006170357934</v>
      </c>
      <c r="E38" s="294">
        <v>33.233323498571195</v>
      </c>
      <c r="F38" s="368">
        <v>16.376887888905728</v>
      </c>
      <c r="G38" s="293">
        <v>72.852500196629649</v>
      </c>
      <c r="H38" s="291">
        <v>125.68298860926151</v>
      </c>
      <c r="I38" s="291">
        <v>-33.029364969109508</v>
      </c>
      <c r="J38" s="291">
        <v>110.21437197560496</v>
      </c>
      <c r="K38" s="291">
        <v>100.48952280072169</v>
      </c>
      <c r="L38" s="291">
        <v>151.74502292003456</v>
      </c>
      <c r="M38" s="291">
        <v>133.19661355629174</v>
      </c>
      <c r="N38" s="367">
        <v>73.779120372165352</v>
      </c>
      <c r="O38" s="290">
        <v>4.7554601368073719</v>
      </c>
      <c r="P38" s="290">
        <v>-39.692944788605821</v>
      </c>
      <c r="Q38" s="290">
        <v>164.88181628854227</v>
      </c>
      <c r="R38" s="290">
        <v>125.63522017922958</v>
      </c>
      <c r="S38" s="109" t="s">
        <v>63</v>
      </c>
    </row>
    <row r="39" spans="1:19" ht="24.95" customHeight="1">
      <c r="A39" s="109" t="s">
        <v>64</v>
      </c>
      <c r="B39" s="290">
        <v>1.675771233370611</v>
      </c>
      <c r="C39" s="293">
        <v>23.310497837715971</v>
      </c>
      <c r="D39" s="294">
        <v>28.046809115581226</v>
      </c>
      <c r="E39" s="294">
        <v>6.2744113195825975</v>
      </c>
      <c r="F39" s="368">
        <v>3.8395494755002915</v>
      </c>
      <c r="G39" s="293">
        <v>57.227939775109576</v>
      </c>
      <c r="H39" s="291">
        <v>46.854091556078316</v>
      </c>
      <c r="I39" s="291">
        <v>209.39953528188823</v>
      </c>
      <c r="J39" s="291">
        <v>36.887812370768586</v>
      </c>
      <c r="K39" s="291">
        <v>-33.45528886375152</v>
      </c>
      <c r="L39" s="291">
        <v>113.34691304136962</v>
      </c>
      <c r="M39" s="291">
        <v>51.859769132107743</v>
      </c>
      <c r="N39" s="367">
        <v>-46.885369127516775</v>
      </c>
      <c r="O39" s="290">
        <v>-8.1500666894134497</v>
      </c>
      <c r="P39" s="290">
        <v>-20.215381558768925</v>
      </c>
      <c r="Q39" s="290">
        <v>29.264861198585322</v>
      </c>
      <c r="R39" s="290">
        <v>-37.625313091135638</v>
      </c>
      <c r="S39" s="109" t="s">
        <v>64</v>
      </c>
    </row>
    <row r="40" spans="1:19" ht="24.95" customHeight="1">
      <c r="A40" s="109" t="s">
        <v>65</v>
      </c>
      <c r="B40" s="290">
        <v>1.9241429086157353</v>
      </c>
      <c r="C40" s="293">
        <v>-10.898836370932159</v>
      </c>
      <c r="D40" s="294">
        <v>-14.436889666134235</v>
      </c>
      <c r="E40" s="294">
        <v>-30.129661731634187</v>
      </c>
      <c r="F40" s="368">
        <v>68.608577398918698</v>
      </c>
      <c r="G40" s="293">
        <v>151.48586909107604</v>
      </c>
      <c r="H40" s="291">
        <v>185.49344187826608</v>
      </c>
      <c r="I40" s="291">
        <v>1.8195535436914838</v>
      </c>
      <c r="J40" s="291">
        <v>158.38179061927281</v>
      </c>
      <c r="K40" s="291">
        <v>25.647924184146873</v>
      </c>
      <c r="L40" s="291">
        <v>71.891841288168393</v>
      </c>
      <c r="M40" s="291" t="s">
        <v>22</v>
      </c>
      <c r="N40" s="367">
        <v>-54.923474242218298</v>
      </c>
      <c r="O40" s="290">
        <v>10.293180207148708</v>
      </c>
      <c r="P40" s="290">
        <v>-63.672092663226266</v>
      </c>
      <c r="Q40" s="290">
        <v>67.797339555700063</v>
      </c>
      <c r="R40" s="290">
        <v>5.0563333243762969</v>
      </c>
      <c r="S40" s="109" t="s">
        <v>65</v>
      </c>
    </row>
    <row r="41" spans="1:19" ht="24.95" customHeight="1">
      <c r="A41" s="109" t="s">
        <v>66</v>
      </c>
      <c r="B41" s="290">
        <v>7.046680429331559</v>
      </c>
      <c r="C41" s="293">
        <v>59.817496538382699</v>
      </c>
      <c r="D41" s="294">
        <v>66.445573521191989</v>
      </c>
      <c r="E41" s="294">
        <v>77.650835499896232</v>
      </c>
      <c r="F41" s="368">
        <v>-4.2986750003986174</v>
      </c>
      <c r="G41" s="293">
        <v>-39.508728737690248</v>
      </c>
      <c r="H41" s="291">
        <v>-22.217488731926352</v>
      </c>
      <c r="I41" s="291">
        <v>-45.541848645059126</v>
      </c>
      <c r="J41" s="291">
        <v>-54.083721923339425</v>
      </c>
      <c r="K41" s="291">
        <v>399.70663189711377</v>
      </c>
      <c r="L41" s="291" t="s">
        <v>209</v>
      </c>
      <c r="M41" s="291" t="s">
        <v>22</v>
      </c>
      <c r="N41" s="367">
        <v>357.28061264358831</v>
      </c>
      <c r="O41" s="290">
        <v>-70.737188617731775</v>
      </c>
      <c r="P41" s="290">
        <v>-67.525852249718696</v>
      </c>
      <c r="Q41" s="290">
        <v>47.616276637419219</v>
      </c>
      <c r="R41" s="290">
        <v>13.820517441538357</v>
      </c>
      <c r="S41" s="109" t="s">
        <v>66</v>
      </c>
    </row>
    <row r="42" spans="1:19" ht="24.95" customHeight="1">
      <c r="A42" s="109" t="s">
        <v>67</v>
      </c>
      <c r="B42" s="290">
        <v>0.82377613958131235</v>
      </c>
      <c r="C42" s="293">
        <v>-11.372781773529923</v>
      </c>
      <c r="D42" s="294">
        <v>-12.873780893524355</v>
      </c>
      <c r="E42" s="294">
        <v>14.867425291686516</v>
      </c>
      <c r="F42" s="368">
        <v>-19.437235150075509</v>
      </c>
      <c r="G42" s="293">
        <v>80.528712299028001</v>
      </c>
      <c r="H42" s="291">
        <v>58.583594246932336</v>
      </c>
      <c r="I42" s="291">
        <v>-2.4320187852485446</v>
      </c>
      <c r="J42" s="291">
        <v>181.86135621576403</v>
      </c>
      <c r="K42" s="291">
        <v>432.52271962302257</v>
      </c>
      <c r="L42" s="291">
        <v>-61.457868925546144</v>
      </c>
      <c r="M42" s="291" t="s">
        <v>22</v>
      </c>
      <c r="N42" s="367" t="s">
        <v>209</v>
      </c>
      <c r="O42" s="290">
        <v>9.0817815289522059</v>
      </c>
      <c r="P42" s="290">
        <v>-21.623961622597335</v>
      </c>
      <c r="Q42" s="290">
        <v>-4.7325776747549071</v>
      </c>
      <c r="R42" s="290">
        <v>-9.0831541313478539</v>
      </c>
      <c r="S42" s="109" t="s">
        <v>67</v>
      </c>
    </row>
    <row r="43" spans="1:19" ht="24.95" customHeight="1">
      <c r="A43" s="109" t="s">
        <v>68</v>
      </c>
      <c r="B43" s="290">
        <v>1.4512512507002526</v>
      </c>
      <c r="C43" s="293">
        <v>2.2091547518515284</v>
      </c>
      <c r="D43" s="294">
        <v>6.0210239194603332</v>
      </c>
      <c r="E43" s="294">
        <v>-11.603261043048576</v>
      </c>
      <c r="F43" s="368">
        <v>-19.204164637813989</v>
      </c>
      <c r="G43" s="293">
        <v>122.81498154610219</v>
      </c>
      <c r="H43" s="291">
        <v>185.69427123563923</v>
      </c>
      <c r="I43" s="291">
        <v>34.469228421340091</v>
      </c>
      <c r="J43" s="291">
        <v>69.492399372404975</v>
      </c>
      <c r="K43" s="291">
        <v>-2.4818534850160177</v>
      </c>
      <c r="L43" s="291">
        <v>-38.702221463512629</v>
      </c>
      <c r="M43" s="291">
        <v>-55.768087215064419</v>
      </c>
      <c r="N43" s="367" t="s">
        <v>209</v>
      </c>
      <c r="O43" s="290">
        <v>20.441863758674401</v>
      </c>
      <c r="P43" s="290">
        <v>-62.158390931974033</v>
      </c>
      <c r="Q43" s="290">
        <v>13.185108092922704</v>
      </c>
      <c r="R43" s="290">
        <v>24.346541247195489</v>
      </c>
      <c r="S43" s="109" t="s">
        <v>68</v>
      </c>
    </row>
    <row r="44" spans="1:19" ht="24.95" customHeight="1">
      <c r="A44" s="109" t="s">
        <v>69</v>
      </c>
      <c r="B44" s="290">
        <v>2.1273681375809161</v>
      </c>
      <c r="C44" s="293">
        <v>23.552194215734801</v>
      </c>
      <c r="D44" s="294">
        <v>22.590966459930797</v>
      </c>
      <c r="E44" s="294">
        <v>20.282866254795323</v>
      </c>
      <c r="F44" s="368">
        <v>39.673452932876444</v>
      </c>
      <c r="G44" s="293">
        <v>102.77627005000781</v>
      </c>
      <c r="H44" s="291">
        <v>235.14796408476934</v>
      </c>
      <c r="I44" s="291">
        <v>-66.127904015576192</v>
      </c>
      <c r="J44" s="291">
        <v>97.070310436512813</v>
      </c>
      <c r="K44" s="291">
        <v>317.04488111846592</v>
      </c>
      <c r="L44" s="291">
        <v>193.67908156454411</v>
      </c>
      <c r="M44" s="291" t="s">
        <v>22</v>
      </c>
      <c r="N44" s="367">
        <v>415.84567274282347</v>
      </c>
      <c r="O44" s="290">
        <v>-23.586418389490234</v>
      </c>
      <c r="P44" s="290">
        <v>-34.512846582925718</v>
      </c>
      <c r="Q44" s="290" t="s">
        <v>209</v>
      </c>
      <c r="R44" s="290">
        <v>-36.173561111310924</v>
      </c>
      <c r="S44" s="109" t="s">
        <v>69</v>
      </c>
    </row>
    <row r="45" spans="1:19" ht="24.95" customHeight="1">
      <c r="A45" s="109" t="s">
        <v>70</v>
      </c>
      <c r="B45" s="290">
        <v>4.3598890556376944</v>
      </c>
      <c r="C45" s="293">
        <v>-0.71159155422483877</v>
      </c>
      <c r="D45" s="294">
        <v>-0.67530446126062316</v>
      </c>
      <c r="E45" s="294">
        <v>-20.793497127210443</v>
      </c>
      <c r="F45" s="368">
        <v>46.645153350744522</v>
      </c>
      <c r="G45" s="293">
        <v>119.38370843818333</v>
      </c>
      <c r="H45" s="291">
        <v>151.00014400668752</v>
      </c>
      <c r="I45" s="291">
        <v>191.08744493781728</v>
      </c>
      <c r="J45" s="291">
        <v>57.437732214118597</v>
      </c>
      <c r="K45" s="291">
        <v>288.26132292390781</v>
      </c>
      <c r="L45" s="291" t="s">
        <v>209</v>
      </c>
      <c r="M45" s="291" t="s">
        <v>22</v>
      </c>
      <c r="N45" s="367">
        <v>129.87643424536631</v>
      </c>
      <c r="O45" s="290">
        <v>64.838016528925635</v>
      </c>
      <c r="P45" s="290">
        <v>-49.608752125650511</v>
      </c>
      <c r="Q45" s="290">
        <v>62.956365345002922</v>
      </c>
      <c r="R45" s="290">
        <v>64.380642537883432</v>
      </c>
      <c r="S45" s="109" t="s">
        <v>70</v>
      </c>
    </row>
    <row r="46" spans="1:19" ht="24.95" customHeight="1">
      <c r="A46" s="109" t="s">
        <v>71</v>
      </c>
      <c r="B46" s="290">
        <v>4.7064628488350024</v>
      </c>
      <c r="C46" s="293">
        <v>7.6328229742827887</v>
      </c>
      <c r="D46" s="294">
        <v>5.2043939894407316</v>
      </c>
      <c r="E46" s="294">
        <v>22.998125183528728</v>
      </c>
      <c r="F46" s="368">
        <v>16.449606499111439</v>
      </c>
      <c r="G46" s="293">
        <v>137.49725621644515</v>
      </c>
      <c r="H46" s="291">
        <v>204.98155612556491</v>
      </c>
      <c r="I46" s="291">
        <v>339.76857490864802</v>
      </c>
      <c r="J46" s="291">
        <v>18.496333911633968</v>
      </c>
      <c r="K46" s="291">
        <v>-91.384563465658914</v>
      </c>
      <c r="L46" s="291">
        <v>-86.997401649730548</v>
      </c>
      <c r="M46" s="291" t="s">
        <v>22</v>
      </c>
      <c r="N46" s="367" t="s">
        <v>22</v>
      </c>
      <c r="O46" s="290">
        <v>-87.523407496746756</v>
      </c>
      <c r="P46" s="290">
        <v>-20.763917899016903</v>
      </c>
      <c r="Q46" s="290">
        <v>63.69485994548279</v>
      </c>
      <c r="R46" s="290">
        <v>153.76490175805367</v>
      </c>
      <c r="S46" s="109" t="s">
        <v>71</v>
      </c>
    </row>
    <row r="47" spans="1:19" ht="24.95" customHeight="1">
      <c r="A47" s="109" t="s">
        <v>72</v>
      </c>
      <c r="B47" s="290">
        <v>5.8903261857639109</v>
      </c>
      <c r="C47" s="293">
        <v>-1.9848386402565126</v>
      </c>
      <c r="D47" s="294">
        <v>15.011484733199666</v>
      </c>
      <c r="E47" s="294">
        <v>-38.830551899996046</v>
      </c>
      <c r="F47" s="368">
        <v>-42.19728581632269</v>
      </c>
      <c r="G47" s="293">
        <v>46.371009859815246</v>
      </c>
      <c r="H47" s="291">
        <v>13.398408783918356</v>
      </c>
      <c r="I47" s="291">
        <v>48.21601426509298</v>
      </c>
      <c r="J47" s="291">
        <v>163.74910300737167</v>
      </c>
      <c r="K47" s="291" t="s">
        <v>209</v>
      </c>
      <c r="L47" s="291" t="s">
        <v>209</v>
      </c>
      <c r="M47" s="291" t="s">
        <v>22</v>
      </c>
      <c r="N47" s="367" t="s">
        <v>209</v>
      </c>
      <c r="O47" s="290" t="s">
        <v>209</v>
      </c>
      <c r="P47" s="290">
        <v>-65.097477242800664</v>
      </c>
      <c r="Q47" s="290">
        <v>22.41178893414488</v>
      </c>
      <c r="R47" s="290">
        <v>-7.7999096908800425</v>
      </c>
      <c r="S47" s="109" t="s">
        <v>72</v>
      </c>
    </row>
    <row r="48" spans="1:19" ht="24.95" customHeight="1">
      <c r="A48" s="109" t="s">
        <v>73</v>
      </c>
      <c r="B48" s="290">
        <v>-0.91071676965448489</v>
      </c>
      <c r="C48" s="293">
        <v>-10.283037307211089</v>
      </c>
      <c r="D48" s="294">
        <v>-7.9432328836129358</v>
      </c>
      <c r="E48" s="294">
        <v>-20.91501989811384</v>
      </c>
      <c r="F48" s="368">
        <v>-22.443696721098235</v>
      </c>
      <c r="G48" s="293">
        <v>126.8334045432558</v>
      </c>
      <c r="H48" s="291">
        <v>167.2703409178643</v>
      </c>
      <c r="I48" s="291">
        <v>46.225935264644448</v>
      </c>
      <c r="J48" s="291">
        <v>105.56011624771551</v>
      </c>
      <c r="K48" s="291" t="s">
        <v>209</v>
      </c>
      <c r="L48" s="291">
        <v>58.079981290926099</v>
      </c>
      <c r="M48" s="291" t="s">
        <v>22</v>
      </c>
      <c r="N48" s="367" t="s">
        <v>209</v>
      </c>
      <c r="O48" s="290">
        <v>62.311493528439257</v>
      </c>
      <c r="P48" s="290">
        <v>-3.4679735783317369</v>
      </c>
      <c r="Q48" s="290">
        <v>105.05255916677729</v>
      </c>
      <c r="R48" s="290">
        <v>26.619730613626572</v>
      </c>
      <c r="S48" s="109" t="s">
        <v>73</v>
      </c>
    </row>
    <row r="49" spans="1:19" ht="24.95" customHeight="1">
      <c r="A49" s="109" t="s">
        <v>74</v>
      </c>
      <c r="B49" s="290">
        <v>5.0455065851132872</v>
      </c>
      <c r="C49" s="293">
        <v>-14.224803516640833</v>
      </c>
      <c r="D49" s="294">
        <v>-13.291095157783715</v>
      </c>
      <c r="E49" s="294">
        <v>-13.428394176150135</v>
      </c>
      <c r="F49" s="368">
        <v>-29.97991863133737</v>
      </c>
      <c r="G49" s="293">
        <v>36.569230355686841</v>
      </c>
      <c r="H49" s="291">
        <v>51.727150646366937</v>
      </c>
      <c r="I49" s="291">
        <v>-50.752524161762324</v>
      </c>
      <c r="J49" s="291">
        <v>85.147785213511781</v>
      </c>
      <c r="K49" s="291">
        <v>-68.426686912783524</v>
      </c>
      <c r="L49" s="291">
        <v>-74.58041951402906</v>
      </c>
      <c r="M49" s="291" t="s">
        <v>22</v>
      </c>
      <c r="N49" s="367" t="s">
        <v>209</v>
      </c>
      <c r="O49" s="290">
        <v>-1.2023275708094872</v>
      </c>
      <c r="P49" s="290">
        <v>-34.96402929884789</v>
      </c>
      <c r="Q49" s="290">
        <v>-35.068667664146901</v>
      </c>
      <c r="R49" s="290">
        <v>-41.185715069809262</v>
      </c>
      <c r="S49" s="109" t="s">
        <v>74</v>
      </c>
    </row>
    <row r="50" spans="1:19" ht="24.95" customHeight="1">
      <c r="A50" s="109" t="s">
        <v>75</v>
      </c>
      <c r="B50" s="290">
        <v>0.22634610626299434</v>
      </c>
      <c r="C50" s="293">
        <v>0.59618290172321053</v>
      </c>
      <c r="D50" s="294">
        <v>3.3402156082780863</v>
      </c>
      <c r="E50" s="294">
        <v>0.7286899751225917</v>
      </c>
      <c r="F50" s="368">
        <v>-29.816183137953317</v>
      </c>
      <c r="G50" s="293">
        <v>68.816217545285468</v>
      </c>
      <c r="H50" s="291">
        <v>76.942452865451088</v>
      </c>
      <c r="I50" s="291">
        <v>30.317149470884345</v>
      </c>
      <c r="J50" s="291">
        <v>113.58635919667378</v>
      </c>
      <c r="K50" s="291">
        <v>236.45019964872353</v>
      </c>
      <c r="L50" s="291">
        <v>178.06068131662573</v>
      </c>
      <c r="M50" s="291">
        <v>-81.926193855592686</v>
      </c>
      <c r="N50" s="367" t="s">
        <v>209</v>
      </c>
      <c r="O50" s="290">
        <v>-11.39600396095301</v>
      </c>
      <c r="P50" s="290">
        <v>-27.146449927067906</v>
      </c>
      <c r="Q50" s="290">
        <v>66.358066230868076</v>
      </c>
      <c r="R50" s="290">
        <v>30.633308082714336</v>
      </c>
      <c r="S50" s="109" t="s">
        <v>75</v>
      </c>
    </row>
    <row r="51" spans="1:19" ht="24.95" customHeight="1">
      <c r="A51" s="109" t="s">
        <v>76</v>
      </c>
      <c r="B51" s="290">
        <v>2.6321526358437382</v>
      </c>
      <c r="C51" s="293">
        <v>0.53942969053657919</v>
      </c>
      <c r="D51" s="294">
        <v>14.08311517722052</v>
      </c>
      <c r="E51" s="294">
        <v>-22.795980307809955</v>
      </c>
      <c r="F51" s="368">
        <v>-43.272724034762788</v>
      </c>
      <c r="G51" s="293">
        <v>63.619067927910521</v>
      </c>
      <c r="H51" s="291">
        <v>86.292347280570482</v>
      </c>
      <c r="I51" s="291">
        <v>12.993657604979617</v>
      </c>
      <c r="J51" s="291">
        <v>48.574898207014797</v>
      </c>
      <c r="K51" s="291">
        <v>138.97309242168205</v>
      </c>
      <c r="L51" s="291">
        <v>417.49604450569086</v>
      </c>
      <c r="M51" s="291" t="s">
        <v>22</v>
      </c>
      <c r="N51" s="367">
        <v>-33.209579200891866</v>
      </c>
      <c r="O51" s="290">
        <v>-26.482213438735187</v>
      </c>
      <c r="P51" s="290">
        <v>-49.654832166435483</v>
      </c>
      <c r="Q51" s="290">
        <v>-19.40263097795841</v>
      </c>
      <c r="R51" s="290">
        <v>41.502974461569153</v>
      </c>
      <c r="S51" s="109" t="s">
        <v>76</v>
      </c>
    </row>
    <row r="52" spans="1:19" ht="24.95" customHeight="1">
      <c r="A52" s="109" t="s">
        <v>77</v>
      </c>
      <c r="B52" s="290">
        <v>4.4359554208343894</v>
      </c>
      <c r="C52" s="293">
        <v>24.350873270605902</v>
      </c>
      <c r="D52" s="294">
        <v>27.137030463208902</v>
      </c>
      <c r="E52" s="294">
        <v>17.257227495248827</v>
      </c>
      <c r="F52" s="368">
        <v>-12.490257968981382</v>
      </c>
      <c r="G52" s="293">
        <v>60.942427055376072</v>
      </c>
      <c r="H52" s="291">
        <v>81.284002298628792</v>
      </c>
      <c r="I52" s="291">
        <v>37.052066191014802</v>
      </c>
      <c r="J52" s="291">
        <v>33.170871255867183</v>
      </c>
      <c r="K52" s="291">
        <v>4.1516344959844815</v>
      </c>
      <c r="L52" s="291">
        <v>0.45043477192645298</v>
      </c>
      <c r="M52" s="291">
        <v>70.593607305936075</v>
      </c>
      <c r="N52" s="367">
        <v>34.320312796568345</v>
      </c>
      <c r="O52" s="290">
        <v>79.497044848765796</v>
      </c>
      <c r="P52" s="290">
        <v>-52.971093110896604</v>
      </c>
      <c r="Q52" s="290">
        <v>-31.57412582646036</v>
      </c>
      <c r="R52" s="290">
        <v>22.586191412426302</v>
      </c>
      <c r="S52" s="109" t="s">
        <v>77</v>
      </c>
    </row>
    <row r="53" spans="1:19" ht="24.95" customHeight="1">
      <c r="A53" s="109" t="s">
        <v>78</v>
      </c>
      <c r="B53" s="290">
        <v>2.4111944440599018</v>
      </c>
      <c r="C53" s="293">
        <v>31.839674732923044</v>
      </c>
      <c r="D53" s="294">
        <v>31.850594239307981</v>
      </c>
      <c r="E53" s="294">
        <v>33.199675491192551</v>
      </c>
      <c r="F53" s="368">
        <v>29.662472723896201</v>
      </c>
      <c r="G53" s="293">
        <v>199.72384759128721</v>
      </c>
      <c r="H53" s="291">
        <v>351.30218573862891</v>
      </c>
      <c r="I53" s="291">
        <v>35.085941394142054</v>
      </c>
      <c r="J53" s="291">
        <v>123.73895275067457</v>
      </c>
      <c r="K53" s="291">
        <v>75.063587315569265</v>
      </c>
      <c r="L53" s="291">
        <v>14.606576313504902</v>
      </c>
      <c r="M53" s="291" t="s">
        <v>22</v>
      </c>
      <c r="N53" s="367">
        <v>273.9902037339391</v>
      </c>
      <c r="O53" s="290">
        <v>3.3688452835175013</v>
      </c>
      <c r="P53" s="290">
        <v>-56.465915640634385</v>
      </c>
      <c r="Q53" s="290">
        <v>128.25482206041787</v>
      </c>
      <c r="R53" s="290">
        <v>138.31160682964349</v>
      </c>
      <c r="S53" s="109" t="s">
        <v>78</v>
      </c>
    </row>
    <row r="54" spans="1:19" ht="24.95" customHeight="1">
      <c r="A54" s="109" t="s">
        <v>79</v>
      </c>
      <c r="B54" s="290">
        <v>3.1241536177765994</v>
      </c>
      <c r="C54" s="293">
        <v>11.871916695172047</v>
      </c>
      <c r="D54" s="294">
        <v>10.99281176200671</v>
      </c>
      <c r="E54" s="294">
        <v>9.6897597387450389</v>
      </c>
      <c r="F54" s="368">
        <v>29.941084373331392</v>
      </c>
      <c r="G54" s="293">
        <v>156.68416942186894</v>
      </c>
      <c r="H54" s="291">
        <v>289.34514504081983</v>
      </c>
      <c r="I54" s="291">
        <v>-51.932298044242017</v>
      </c>
      <c r="J54" s="291">
        <v>59.409544564462124</v>
      </c>
      <c r="K54" s="291">
        <v>48.337820679341291</v>
      </c>
      <c r="L54" s="291">
        <v>-17.820300635525982</v>
      </c>
      <c r="M54" s="291">
        <v>227.90271966527195</v>
      </c>
      <c r="N54" s="367" t="s">
        <v>209</v>
      </c>
      <c r="O54" s="290">
        <v>229.90587223469828</v>
      </c>
      <c r="P54" s="290">
        <v>-46.645212176082332</v>
      </c>
      <c r="Q54" s="290">
        <v>4.2371253698922544</v>
      </c>
      <c r="R54" s="290">
        <v>90.342931483912423</v>
      </c>
      <c r="S54" s="109" t="s">
        <v>79</v>
      </c>
    </row>
    <row r="55" spans="1:19" ht="24.95" customHeight="1">
      <c r="A55" s="109" t="s">
        <v>80</v>
      </c>
      <c r="B55" s="290">
        <v>8.1691421931282093E-2</v>
      </c>
      <c r="C55" s="293">
        <v>-31.700291295888817</v>
      </c>
      <c r="D55" s="294">
        <v>-38.610036023733855</v>
      </c>
      <c r="E55" s="294">
        <v>28.752493083703257</v>
      </c>
      <c r="F55" s="368">
        <v>38.202693390331348</v>
      </c>
      <c r="G55" s="293">
        <v>84.542141653990825</v>
      </c>
      <c r="H55" s="291">
        <v>74.651990370861398</v>
      </c>
      <c r="I55" s="291">
        <v>72.605835924420006</v>
      </c>
      <c r="J55" s="291">
        <v>109.05828850668081</v>
      </c>
      <c r="K55" s="291" t="s">
        <v>209</v>
      </c>
      <c r="L55" s="291" t="s">
        <v>209</v>
      </c>
      <c r="M55" s="291" t="s">
        <v>22</v>
      </c>
      <c r="N55" s="367" t="s">
        <v>209</v>
      </c>
      <c r="O55" s="290">
        <v>30.71002250415836</v>
      </c>
      <c r="P55" s="290">
        <v>-25.031405844217971</v>
      </c>
      <c r="Q55" s="290" t="s">
        <v>209</v>
      </c>
      <c r="R55" s="290">
        <v>2.0981121053224712</v>
      </c>
      <c r="S55" s="109" t="s">
        <v>80</v>
      </c>
    </row>
    <row r="56" spans="1:19" ht="24.95" customHeight="1">
      <c r="A56" s="109" t="s">
        <v>81</v>
      </c>
      <c r="B56" s="290">
        <v>-0.76257337043566054</v>
      </c>
      <c r="C56" s="293">
        <v>6.8885377794697149</v>
      </c>
      <c r="D56" s="294">
        <v>6.1374489575330529</v>
      </c>
      <c r="E56" s="294">
        <v>5.073029545013739</v>
      </c>
      <c r="F56" s="368">
        <v>20.232454266516498</v>
      </c>
      <c r="G56" s="293">
        <v>140.26810040270115</v>
      </c>
      <c r="H56" s="291">
        <v>220.45072143244766</v>
      </c>
      <c r="I56" s="291">
        <v>-13.968955749502371</v>
      </c>
      <c r="J56" s="291">
        <v>157.01836382137873</v>
      </c>
      <c r="K56" s="291">
        <v>36.214696353586277</v>
      </c>
      <c r="L56" s="291">
        <v>-11.276594887659002</v>
      </c>
      <c r="M56" s="291" t="s">
        <v>22</v>
      </c>
      <c r="N56" s="367">
        <v>162.02407854534204</v>
      </c>
      <c r="O56" s="290">
        <v>116.91116251670283</v>
      </c>
      <c r="P56" s="290">
        <v>-51.776593392324912</v>
      </c>
      <c r="Q56" s="290">
        <v>51.634682313459876</v>
      </c>
      <c r="R56" s="290">
        <v>-8.1751238120725986</v>
      </c>
      <c r="S56" s="109" t="s">
        <v>81</v>
      </c>
    </row>
    <row r="57" spans="1:19" ht="24.95" customHeight="1" thickBot="1">
      <c r="A57" s="110" t="s">
        <v>82</v>
      </c>
      <c r="B57" s="286">
        <v>-1.1556849540490646</v>
      </c>
      <c r="C57" s="296">
        <v>16.470874814926646</v>
      </c>
      <c r="D57" s="295">
        <v>18.798165795536107</v>
      </c>
      <c r="E57" s="295">
        <v>5.2622020208465727</v>
      </c>
      <c r="F57" s="369">
        <v>-4.1978491918747238</v>
      </c>
      <c r="G57" s="289">
        <v>17.57542121994355</v>
      </c>
      <c r="H57" s="288">
        <v>27.52819499952875</v>
      </c>
      <c r="I57" s="288">
        <v>2.2423593861983022</v>
      </c>
      <c r="J57" s="288">
        <v>4.824175925840251</v>
      </c>
      <c r="K57" s="288">
        <v>209.82294398384181</v>
      </c>
      <c r="L57" s="288">
        <v>211.42161702909368</v>
      </c>
      <c r="M57" s="288" t="s">
        <v>22</v>
      </c>
      <c r="N57" s="366">
        <v>208.63836930999673</v>
      </c>
      <c r="O57" s="286">
        <v>-9.4660602998147141</v>
      </c>
      <c r="P57" s="286">
        <v>-36.783435193381386</v>
      </c>
      <c r="Q57" s="286">
        <v>382.17758275485858</v>
      </c>
      <c r="R57" s="286">
        <v>-16.349289972856667</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D351F-68DE-4DE5-AA49-B7FEF207D02D}">
  <sheetPr>
    <pageSetUpPr fitToPage="1"/>
  </sheetPr>
  <dimension ref="A1:P22"/>
  <sheetViews>
    <sheetView showGridLines="0" zoomScaleNormal="100" zoomScaleSheetLayoutView="100" workbookViewId="0"/>
  </sheetViews>
  <sheetFormatPr defaultRowHeight="13.5"/>
  <cols>
    <col min="1" max="1" width="4.625" style="629" customWidth="1"/>
    <col min="2" max="2" width="4.625" style="627" customWidth="1"/>
    <col min="3" max="3" width="3.125" style="627" customWidth="1"/>
    <col min="4" max="4" width="10.5" style="628" bestFit="1" customWidth="1"/>
    <col min="5" max="5" width="11.625" style="628" customWidth="1"/>
    <col min="6" max="6" width="9.625" style="628" customWidth="1"/>
    <col min="7" max="7" width="11.625" style="628" customWidth="1"/>
    <col min="8" max="8" width="9.625" style="628" customWidth="1"/>
    <col min="9" max="9" width="11.625" style="628" customWidth="1"/>
    <col min="10" max="10" width="9.625" style="628" customWidth="1"/>
    <col min="11" max="11" width="11.625" style="628" customWidth="1"/>
    <col min="12" max="12" width="9.625" style="628" customWidth="1"/>
    <col min="13" max="15" width="10.625" style="628" customWidth="1"/>
    <col min="16" max="16" width="10.625" style="627" customWidth="1"/>
    <col min="17" max="16384" width="9" style="627"/>
  </cols>
  <sheetData>
    <row r="1" spans="1:16" s="544" customFormat="1" ht="41.1" customHeight="1">
      <c r="A1" s="542" t="s">
        <v>314</v>
      </c>
      <c r="B1" s="543"/>
      <c r="C1" s="543"/>
      <c r="D1" s="543"/>
      <c r="E1" s="543"/>
      <c r="F1" s="543"/>
      <c r="G1" s="543"/>
      <c r="H1" s="543"/>
      <c r="I1" s="543"/>
      <c r="J1" s="543"/>
      <c r="K1" s="543"/>
      <c r="L1" s="543"/>
    </row>
    <row r="2" spans="1:16" s="544" customFormat="1" ht="32.25" customHeight="1">
      <c r="A2" s="545" t="s">
        <v>315</v>
      </c>
      <c r="B2" s="543"/>
      <c r="C2" s="543"/>
      <c r="D2" s="543"/>
      <c r="E2" s="543"/>
      <c r="F2" s="543"/>
      <c r="G2" s="543"/>
      <c r="H2" s="543"/>
      <c r="I2" s="543"/>
      <c r="J2" s="543"/>
      <c r="K2" s="543"/>
      <c r="L2" s="543"/>
    </row>
    <row r="3" spans="1:16" s="544" customFormat="1" ht="32.25" customHeight="1">
      <c r="A3" s="546" t="s">
        <v>316</v>
      </c>
      <c r="B3" s="543"/>
      <c r="C3" s="543"/>
      <c r="D3" s="543"/>
      <c r="E3" s="543"/>
      <c r="F3" s="543"/>
      <c r="G3" s="543"/>
      <c r="H3" s="543"/>
      <c r="I3" s="543"/>
      <c r="J3" s="543"/>
      <c r="K3" s="543"/>
      <c r="L3" s="543"/>
    </row>
    <row r="4" spans="1:16" s="544" customFormat="1" ht="32.25" customHeight="1">
      <c r="D4" s="543"/>
    </row>
    <row r="5" spans="1:16" s="544" customFormat="1" ht="32.25" customHeight="1">
      <c r="B5" s="547"/>
      <c r="C5" s="547"/>
      <c r="D5" s="547"/>
      <c r="E5" s="547"/>
      <c r="F5" s="547"/>
      <c r="G5" s="547"/>
      <c r="H5" s="547"/>
      <c r="I5" s="547"/>
    </row>
    <row r="6" spans="1:16" s="548" customFormat="1" ht="18.75" customHeight="1" thickBot="1">
      <c r="A6" s="548" t="s">
        <v>201</v>
      </c>
      <c r="B6" s="549"/>
      <c r="C6" s="549"/>
      <c r="D6" s="549"/>
      <c r="E6" s="549"/>
      <c r="F6" s="549"/>
      <c r="G6" s="549"/>
      <c r="H6" s="549"/>
      <c r="I6" s="549"/>
      <c r="L6" s="550" t="str">
        <f>A2</f>
        <v>令和5年5月審査分</v>
      </c>
    </row>
    <row r="7" spans="1:16" s="544" customFormat="1" ht="23.25" customHeight="1">
      <c r="A7" s="800" t="s">
        <v>317</v>
      </c>
      <c r="B7" s="801"/>
      <c r="C7" s="801"/>
      <c r="D7" s="802"/>
      <c r="E7" s="777" t="s">
        <v>318</v>
      </c>
      <c r="F7" s="779" t="s">
        <v>319</v>
      </c>
      <c r="G7" s="781" t="s">
        <v>320</v>
      </c>
      <c r="H7" s="783" t="s">
        <v>321</v>
      </c>
      <c r="I7" s="785" t="s">
        <v>322</v>
      </c>
      <c r="J7" s="786"/>
      <c r="K7" s="786"/>
      <c r="L7" s="787"/>
    </row>
    <row r="8" spans="1:16" s="544" customFormat="1" ht="36.75" customHeight="1" thickBot="1">
      <c r="A8" s="803"/>
      <c r="B8" s="804"/>
      <c r="C8" s="804"/>
      <c r="D8" s="805"/>
      <c r="E8" s="778"/>
      <c r="F8" s="780"/>
      <c r="G8" s="782"/>
      <c r="H8" s="784"/>
      <c r="I8" s="551" t="s">
        <v>318</v>
      </c>
      <c r="J8" s="552" t="s">
        <v>323</v>
      </c>
      <c r="K8" s="553" t="s">
        <v>320</v>
      </c>
      <c r="L8" s="554" t="s">
        <v>324</v>
      </c>
    </row>
    <row r="9" spans="1:16" s="544" customFormat="1" ht="12" customHeight="1" thickTop="1">
      <c r="A9" s="788" t="s">
        <v>325</v>
      </c>
      <c r="B9" s="555"/>
      <c r="C9" s="555"/>
      <c r="D9" s="555"/>
      <c r="E9" s="556" t="s">
        <v>326</v>
      </c>
      <c r="F9" s="557" t="s">
        <v>327</v>
      </c>
      <c r="G9" s="557" t="s">
        <v>328</v>
      </c>
      <c r="H9" s="558" t="s">
        <v>329</v>
      </c>
      <c r="I9" s="556" t="s">
        <v>330</v>
      </c>
      <c r="J9" s="557" t="s">
        <v>330</v>
      </c>
      <c r="K9" s="557" t="s">
        <v>330</v>
      </c>
      <c r="L9" s="559" t="s">
        <v>330</v>
      </c>
    </row>
    <row r="10" spans="1:16" s="544" customFormat="1" ht="33.75" customHeight="1">
      <c r="A10" s="789"/>
      <c r="B10" s="560" t="s">
        <v>331</v>
      </c>
      <c r="C10" s="561"/>
      <c r="D10" s="562"/>
      <c r="E10" s="563">
        <v>3424</v>
      </c>
      <c r="F10" s="564" t="s">
        <v>22</v>
      </c>
      <c r="G10" s="565">
        <v>2098786.162</v>
      </c>
      <c r="H10" s="566" t="s">
        <v>22</v>
      </c>
      <c r="I10" s="567">
        <v>-15.121467526028752</v>
      </c>
      <c r="J10" s="568" t="s">
        <v>22</v>
      </c>
      <c r="K10" s="569">
        <v>-14.212512030248874</v>
      </c>
      <c r="L10" s="570" t="s">
        <v>22</v>
      </c>
    </row>
    <row r="11" spans="1:16" s="544" customFormat="1" ht="33.75" customHeight="1" thickBot="1">
      <c r="A11" s="790"/>
      <c r="B11" s="571" t="s">
        <v>332</v>
      </c>
      <c r="C11" s="571"/>
      <c r="D11" s="571"/>
      <c r="E11" s="572">
        <v>1889</v>
      </c>
      <c r="F11" s="573">
        <v>5516.9392523364495</v>
      </c>
      <c r="G11" s="574">
        <v>29969.744999999999</v>
      </c>
      <c r="H11" s="575">
        <v>142.79560987499971</v>
      </c>
      <c r="I11" s="576">
        <v>20.395156150414266</v>
      </c>
      <c r="J11" s="577">
        <v>41.844059553379452</v>
      </c>
      <c r="K11" s="577">
        <v>26.337558110712607</v>
      </c>
      <c r="L11" s="578">
        <v>47.268047008509569</v>
      </c>
      <c r="O11" s="579"/>
      <c r="P11" s="579"/>
    </row>
    <row r="12" spans="1:16" s="544" customFormat="1" ht="33.75" customHeight="1">
      <c r="A12" s="791" t="s">
        <v>333</v>
      </c>
      <c r="B12" s="794" t="s">
        <v>5</v>
      </c>
      <c r="C12" s="580" t="s">
        <v>6</v>
      </c>
      <c r="D12" s="581"/>
      <c r="E12" s="582">
        <v>1428</v>
      </c>
      <c r="F12" s="583">
        <v>4170.5607476635514</v>
      </c>
      <c r="G12" s="584" t="s">
        <v>22</v>
      </c>
      <c r="H12" s="585" t="s">
        <v>22</v>
      </c>
      <c r="I12" s="586">
        <v>-3.7086985839514597</v>
      </c>
      <c r="J12" s="587">
        <v>13.446001726734778</v>
      </c>
      <c r="K12" s="584" t="s">
        <v>22</v>
      </c>
      <c r="L12" s="588" t="s">
        <v>22</v>
      </c>
      <c r="O12" s="589"/>
      <c r="P12" s="590"/>
    </row>
    <row r="13" spans="1:16" s="544" customFormat="1" ht="33.75" customHeight="1">
      <c r="A13" s="792"/>
      <c r="B13" s="795"/>
      <c r="C13" s="591" t="s">
        <v>3</v>
      </c>
      <c r="D13" s="592"/>
      <c r="E13" s="593">
        <v>167</v>
      </c>
      <c r="F13" s="594">
        <v>487.73364485981313</v>
      </c>
      <c r="G13" s="595">
        <v>1260.2929999999999</v>
      </c>
      <c r="H13" s="596">
        <v>6.0048661593948509</v>
      </c>
      <c r="I13" s="597">
        <v>-7.734806629834253</v>
      </c>
      <c r="J13" s="598">
        <v>8.7026256002478419</v>
      </c>
      <c r="K13" s="599">
        <v>-8.8605956383301105</v>
      </c>
      <c r="L13" s="600">
        <v>6.2385745504121246</v>
      </c>
      <c r="O13" s="601"/>
      <c r="P13" s="601"/>
    </row>
    <row r="14" spans="1:16" s="544" customFormat="1" ht="33.75" customHeight="1">
      <c r="A14" s="792"/>
      <c r="B14" s="795"/>
      <c r="C14" s="602"/>
      <c r="D14" s="603" t="s">
        <v>7</v>
      </c>
      <c r="E14" s="593">
        <v>141</v>
      </c>
      <c r="F14" s="594">
        <v>411.79906542056074</v>
      </c>
      <c r="G14" s="604">
        <v>1080.78</v>
      </c>
      <c r="H14" s="596">
        <v>5.1495479604748793</v>
      </c>
      <c r="I14" s="597">
        <v>-10.191082802547768</v>
      </c>
      <c r="J14" s="598">
        <v>5.8087534972319759</v>
      </c>
      <c r="K14" s="598">
        <v>-19.996091520598355</v>
      </c>
      <c r="L14" s="600">
        <v>-6.7417517719936058</v>
      </c>
      <c r="P14" s="605"/>
    </row>
    <row r="15" spans="1:16" s="544" customFormat="1" ht="33.75" customHeight="1">
      <c r="A15" s="792"/>
      <c r="B15" s="795"/>
      <c r="C15" s="606"/>
      <c r="D15" s="603" t="s">
        <v>8</v>
      </c>
      <c r="E15" s="593">
        <v>26</v>
      </c>
      <c r="F15" s="594">
        <v>75.934579439252332</v>
      </c>
      <c r="G15" s="604">
        <v>179.51299999999992</v>
      </c>
      <c r="H15" s="596">
        <v>0.8553181989199713</v>
      </c>
      <c r="I15" s="597">
        <v>8.3333333333333286</v>
      </c>
      <c r="J15" s="598">
        <v>27.633372274143284</v>
      </c>
      <c r="K15" s="598">
        <v>462.56032591664291</v>
      </c>
      <c r="L15" s="607" t="s">
        <v>334</v>
      </c>
      <c r="O15" s="608"/>
    </row>
    <row r="16" spans="1:16" s="544" customFormat="1" ht="33.75" customHeight="1" thickBot="1">
      <c r="A16" s="792"/>
      <c r="B16" s="796"/>
      <c r="C16" s="609" t="s">
        <v>9</v>
      </c>
      <c r="D16" s="610"/>
      <c r="E16" s="611">
        <v>1595</v>
      </c>
      <c r="F16" s="573">
        <v>4658.294392523364</v>
      </c>
      <c r="G16" s="612" t="s">
        <v>22</v>
      </c>
      <c r="H16" s="613" t="s">
        <v>22</v>
      </c>
      <c r="I16" s="614">
        <v>-4.1466346153846132</v>
      </c>
      <c r="J16" s="615">
        <v>12.930045549514716</v>
      </c>
      <c r="K16" s="612" t="s">
        <v>22</v>
      </c>
      <c r="L16" s="616" t="s">
        <v>22</v>
      </c>
    </row>
    <row r="17" spans="1:12" s="544" customFormat="1" ht="33.75" customHeight="1">
      <c r="A17" s="792"/>
      <c r="B17" s="797" t="s">
        <v>10</v>
      </c>
      <c r="C17" s="606" t="s">
        <v>6</v>
      </c>
      <c r="D17" s="617"/>
      <c r="E17" s="618">
        <v>192</v>
      </c>
      <c r="F17" s="619">
        <v>560.74766355140184</v>
      </c>
      <c r="G17" s="620" t="s">
        <v>22</v>
      </c>
      <c r="H17" s="566" t="s">
        <v>22</v>
      </c>
      <c r="I17" s="621">
        <v>-15.789473684210535</v>
      </c>
      <c r="J17" s="622">
        <v>-0.78701426463355517</v>
      </c>
      <c r="K17" s="620" t="s">
        <v>22</v>
      </c>
      <c r="L17" s="623" t="s">
        <v>22</v>
      </c>
    </row>
    <row r="18" spans="1:12" s="544" customFormat="1" ht="33.75" customHeight="1">
      <c r="A18" s="792"/>
      <c r="B18" s="798"/>
      <c r="C18" s="624" t="s">
        <v>3</v>
      </c>
      <c r="D18" s="625"/>
      <c r="E18" s="593">
        <v>12</v>
      </c>
      <c r="F18" s="594">
        <v>35.046728971962615</v>
      </c>
      <c r="G18" s="604">
        <v>-335.827</v>
      </c>
      <c r="H18" s="596">
        <v>-1.6001010778533995</v>
      </c>
      <c r="I18" s="597">
        <v>-36.842105263157897</v>
      </c>
      <c r="J18" s="598">
        <v>-25.590260698475163</v>
      </c>
      <c r="K18" s="598">
        <v>13.450468224261172</v>
      </c>
      <c r="L18" s="600">
        <v>32.245938083959345</v>
      </c>
    </row>
    <row r="19" spans="1:12" s="544" customFormat="1" ht="33.75" customHeight="1" thickBot="1">
      <c r="A19" s="793"/>
      <c r="B19" s="799"/>
      <c r="C19" s="609" t="s">
        <v>9</v>
      </c>
      <c r="D19" s="610"/>
      <c r="E19" s="611">
        <v>204</v>
      </c>
      <c r="F19" s="573">
        <v>595.79439252336454</v>
      </c>
      <c r="G19" s="612" t="s">
        <v>22</v>
      </c>
      <c r="H19" s="613" t="s">
        <v>22</v>
      </c>
      <c r="I19" s="614">
        <v>-17.408906882591097</v>
      </c>
      <c r="J19" s="615">
        <v>-2.6949562980059625</v>
      </c>
      <c r="K19" s="612" t="s">
        <v>22</v>
      </c>
      <c r="L19" s="616" t="s">
        <v>22</v>
      </c>
    </row>
    <row r="20" spans="1:12" s="544" customFormat="1" ht="18.75" customHeight="1">
      <c r="A20" s="626"/>
    </row>
    <row r="21" spans="1:12" s="544" customFormat="1" ht="18.75" customHeight="1">
      <c r="A21" s="544" t="s">
        <v>335</v>
      </c>
    </row>
    <row r="22" spans="1:12" ht="14.25">
      <c r="A22" s="544" t="s">
        <v>336</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140">
        <v>936121</v>
      </c>
      <c r="O7" s="141">
        <v>703183</v>
      </c>
      <c r="P7" s="133"/>
      <c r="Q7" s="133"/>
      <c r="R7" s="134"/>
    </row>
    <row r="8" spans="1:18">
      <c r="L8" s="132"/>
      <c r="M8" s="139" t="s">
        <v>140</v>
      </c>
      <c r="N8" s="140">
        <v>129453</v>
      </c>
      <c r="O8" s="141">
        <v>149182</v>
      </c>
      <c r="P8" s="133"/>
      <c r="Q8" s="133"/>
      <c r="R8" s="134"/>
    </row>
    <row r="9" spans="1:18">
      <c r="L9" s="132"/>
      <c r="M9" s="139" t="s">
        <v>141</v>
      </c>
      <c r="N9" s="140">
        <v>94355</v>
      </c>
      <c r="O9" s="141">
        <v>106312</v>
      </c>
      <c r="P9" s="133"/>
      <c r="Q9" s="133"/>
      <c r="R9" s="134"/>
    </row>
    <row r="10" spans="1:18">
      <c r="L10" s="132"/>
      <c r="M10" s="142" t="s">
        <v>194</v>
      </c>
      <c r="N10" s="140">
        <v>385193</v>
      </c>
      <c r="O10" s="141">
        <v>284287</v>
      </c>
      <c r="P10" s="133"/>
      <c r="Q10" s="133"/>
      <c r="R10" s="134"/>
    </row>
    <row r="11" spans="1:18">
      <c r="L11" s="132"/>
      <c r="M11" s="142" t="s">
        <v>144</v>
      </c>
      <c r="N11" s="140">
        <v>54747</v>
      </c>
      <c r="O11" s="141">
        <v>58666</v>
      </c>
      <c r="P11" s="133"/>
      <c r="Q11" s="133"/>
      <c r="R11" s="134"/>
    </row>
    <row r="12" spans="1:18">
      <c r="L12" s="132"/>
      <c r="M12" s="142" t="s">
        <v>145</v>
      </c>
      <c r="N12" s="140">
        <v>38578</v>
      </c>
      <c r="O12" s="141">
        <v>41986</v>
      </c>
      <c r="P12" s="133"/>
      <c r="Q12" s="133"/>
      <c r="R12" s="134"/>
    </row>
    <row r="13" spans="1:18">
      <c r="L13" s="132"/>
      <c r="M13" s="142" t="s">
        <v>146</v>
      </c>
      <c r="N13" s="140">
        <v>982</v>
      </c>
      <c r="O13" s="141">
        <v>716</v>
      </c>
      <c r="P13" s="133"/>
      <c r="Q13" s="133"/>
      <c r="R13" s="134"/>
    </row>
    <row r="14" spans="1:18">
      <c r="L14" s="132"/>
      <c r="M14" s="142" t="s">
        <v>147</v>
      </c>
      <c r="N14" s="140">
        <v>137</v>
      </c>
      <c r="O14" s="141">
        <v>159</v>
      </c>
      <c r="P14" s="133"/>
      <c r="Q14" s="133"/>
      <c r="R14" s="134"/>
    </row>
    <row r="15" spans="1:18">
      <c r="L15" s="132"/>
      <c r="M15" s="142" t="s">
        <v>148</v>
      </c>
      <c r="N15" s="140">
        <v>93</v>
      </c>
      <c r="O15" s="141">
        <v>99</v>
      </c>
      <c r="P15" s="133"/>
      <c r="Q15" s="133"/>
      <c r="R15" s="134"/>
    </row>
    <row r="16" spans="1:18">
      <c r="L16" s="132"/>
      <c r="M16" s="142" t="s">
        <v>149</v>
      </c>
      <c r="N16" s="140">
        <v>70503</v>
      </c>
      <c r="O16" s="141">
        <v>62211</v>
      </c>
      <c r="P16" s="133"/>
      <c r="Q16" s="133"/>
      <c r="R16" s="134"/>
    </row>
    <row r="17" spans="2:28">
      <c r="L17" s="132"/>
      <c r="M17" s="142" t="s">
        <v>150</v>
      </c>
      <c r="N17" s="140">
        <v>9037</v>
      </c>
      <c r="O17" s="141">
        <v>12211</v>
      </c>
      <c r="P17" s="133"/>
      <c r="Q17" s="133"/>
      <c r="R17" s="134"/>
    </row>
    <row r="18" spans="2:28">
      <c r="L18" s="132"/>
      <c r="M18" s="142" t="s">
        <v>151</v>
      </c>
      <c r="N18" s="140">
        <v>6512</v>
      </c>
      <c r="O18" s="141">
        <v>8586</v>
      </c>
      <c r="P18" s="133"/>
      <c r="Q18" s="133"/>
      <c r="R18" s="134"/>
    </row>
    <row r="19" spans="2:28">
      <c r="L19" s="132"/>
      <c r="M19" s="142" t="s">
        <v>152</v>
      </c>
      <c r="N19" s="140">
        <v>260718</v>
      </c>
      <c r="O19" s="141">
        <v>187833</v>
      </c>
      <c r="P19" s="133"/>
      <c r="Q19" s="133"/>
      <c r="R19" s="134"/>
    </row>
    <row r="20" spans="2:28">
      <c r="L20" s="132"/>
      <c r="M20" s="142" t="s">
        <v>153</v>
      </c>
      <c r="N20" s="140">
        <v>33118</v>
      </c>
      <c r="O20" s="141">
        <v>37888</v>
      </c>
      <c r="P20" s="133"/>
      <c r="Q20" s="133"/>
      <c r="R20" s="134"/>
    </row>
    <row r="21" spans="2:28">
      <c r="L21" s="132"/>
      <c r="M21" s="142" t="s">
        <v>154</v>
      </c>
      <c r="N21" s="140">
        <v>25441</v>
      </c>
      <c r="O21" s="141">
        <v>27963</v>
      </c>
      <c r="P21" s="133"/>
      <c r="Q21" s="133"/>
      <c r="R21" s="134"/>
    </row>
    <row r="22" spans="2:28">
      <c r="L22" s="132"/>
      <c r="M22" s="370" t="s">
        <v>155</v>
      </c>
      <c r="N22" s="514">
        <v>218725</v>
      </c>
      <c r="O22" s="144">
        <v>168136</v>
      </c>
      <c r="P22" s="133"/>
      <c r="Q22" s="133"/>
      <c r="R22" s="134"/>
    </row>
    <row r="23" spans="2:28">
      <c r="L23" s="132"/>
      <c r="M23" s="370" t="s">
        <v>156</v>
      </c>
      <c r="N23" s="515">
        <v>32414</v>
      </c>
      <c r="O23" s="141">
        <v>40258</v>
      </c>
      <c r="P23" s="133"/>
      <c r="Q23" s="133"/>
      <c r="R23" s="134"/>
    </row>
    <row r="24" spans="2:28" ht="14.25" thickBot="1">
      <c r="L24" s="132"/>
      <c r="M24" s="145" t="s">
        <v>157</v>
      </c>
      <c r="N24" s="516">
        <v>23731</v>
      </c>
      <c r="O24" s="517">
        <v>27678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8" t="str">
        <f>N5</f>
        <v>令和4年5月審査分</v>
      </c>
      <c r="O27" s="812" t="str">
        <f>O5</f>
        <v>令和5年5月審査分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18</v>
      </c>
      <c r="Q29" s="152"/>
      <c r="R29" s="134"/>
    </row>
    <row r="30" spans="2:28">
      <c r="L30" s="132"/>
      <c r="M30" s="142" t="s">
        <v>110</v>
      </c>
      <c r="N30" s="155">
        <v>115.99290000000001</v>
      </c>
      <c r="O30" s="156">
        <v>95.867699999999999</v>
      </c>
      <c r="P30" s="518">
        <v>-17.350372307270533</v>
      </c>
      <c r="Q30" s="157"/>
      <c r="R30" s="134"/>
    </row>
    <row r="31" spans="2:28">
      <c r="L31" s="132"/>
      <c r="M31" s="142" t="s">
        <v>142</v>
      </c>
      <c r="N31" s="155">
        <v>38.519300000000001</v>
      </c>
      <c r="O31" s="156">
        <v>28.428699999999999</v>
      </c>
      <c r="P31" s="518">
        <v>-26.196218519028122</v>
      </c>
      <c r="Q31" s="157"/>
      <c r="R31" s="134"/>
    </row>
    <row r="32" spans="2:28">
      <c r="L32" s="132"/>
      <c r="M32" s="142" t="s">
        <v>144</v>
      </c>
      <c r="N32" s="155">
        <v>5.4747000000000003</v>
      </c>
      <c r="O32" s="156">
        <v>5.8666</v>
      </c>
      <c r="P32" s="518">
        <v>7.1583831077501827</v>
      </c>
      <c r="Q32" s="157"/>
      <c r="R32" s="134"/>
    </row>
    <row r="33" spans="12:18" ht="13.5" customHeight="1">
      <c r="L33" s="132"/>
      <c r="M33" s="142" t="s">
        <v>145</v>
      </c>
      <c r="N33" s="155">
        <v>3.8578000000000001</v>
      </c>
      <c r="O33" s="156">
        <v>4.1985999999999999</v>
      </c>
      <c r="P33" s="518">
        <v>8.8340504951008256</v>
      </c>
      <c r="Q33" s="157"/>
      <c r="R33" s="134"/>
    </row>
    <row r="34" spans="12:18">
      <c r="L34" s="132"/>
      <c r="M34" s="142" t="s">
        <v>149</v>
      </c>
      <c r="N34" s="520">
        <v>7.0503</v>
      </c>
      <c r="O34" s="156">
        <v>6.2210999999999999</v>
      </c>
      <c r="P34" s="518">
        <v>-11.761201650993584</v>
      </c>
      <c r="Q34" s="157"/>
      <c r="R34" s="134"/>
    </row>
    <row r="35" spans="12:18">
      <c r="L35" s="132"/>
      <c r="M35" s="142" t="s">
        <v>150</v>
      </c>
      <c r="N35" s="520">
        <v>0.90369999999999995</v>
      </c>
      <c r="O35" s="156">
        <v>1.2211000000000001</v>
      </c>
      <c r="P35" s="518">
        <v>35.122275091291385</v>
      </c>
      <c r="Q35" s="157"/>
      <c r="R35" s="134"/>
    </row>
    <row r="36" spans="12:18">
      <c r="L36" s="132"/>
      <c r="M36" s="142" t="s">
        <v>151</v>
      </c>
      <c r="N36" s="520">
        <v>0.6512</v>
      </c>
      <c r="O36" s="156">
        <v>0.85860000000000003</v>
      </c>
      <c r="P36" s="518">
        <v>31.848894348894362</v>
      </c>
      <c r="Q36" s="157"/>
      <c r="R36" s="134"/>
    </row>
    <row r="37" spans="12:18">
      <c r="L37" s="132"/>
      <c r="M37" s="142" t="s">
        <v>152</v>
      </c>
      <c r="N37" s="520">
        <v>26.0718</v>
      </c>
      <c r="O37" s="156">
        <v>18.783300000000001</v>
      </c>
      <c r="P37" s="518">
        <v>-27.955492140933885</v>
      </c>
      <c r="Q37" s="157"/>
      <c r="R37" s="134"/>
    </row>
    <row r="38" spans="12:18">
      <c r="L38" s="132"/>
      <c r="M38" s="370" t="s">
        <v>153</v>
      </c>
      <c r="N38" s="520">
        <v>3.3117999999999999</v>
      </c>
      <c r="O38" s="156">
        <v>3.7888000000000002</v>
      </c>
      <c r="P38" s="518">
        <v>14.403043662056888</v>
      </c>
      <c r="Q38" s="157"/>
      <c r="R38" s="134"/>
    </row>
    <row r="39" spans="12:18">
      <c r="L39" s="132"/>
      <c r="M39" s="370" t="s">
        <v>154</v>
      </c>
      <c r="N39" s="520">
        <v>2.5440999999999998</v>
      </c>
      <c r="O39" s="156">
        <v>2.7963</v>
      </c>
      <c r="P39" s="518">
        <v>9.9131323454266749</v>
      </c>
      <c r="Q39" s="157"/>
      <c r="R39" s="134"/>
    </row>
    <row r="40" spans="12:18">
      <c r="L40" s="132"/>
      <c r="M40" s="370" t="s">
        <v>155</v>
      </c>
      <c r="N40" s="520">
        <v>21.970700000000001</v>
      </c>
      <c r="O40" s="155">
        <v>16.885200000000001</v>
      </c>
      <c r="P40" s="518">
        <v>-23.146736335210079</v>
      </c>
      <c r="Q40" s="157"/>
      <c r="R40" s="134"/>
    </row>
    <row r="41" spans="12:18">
      <c r="L41" s="132"/>
      <c r="M41" s="370" t="s">
        <v>156</v>
      </c>
      <c r="N41" s="520">
        <v>3.2551000000000001</v>
      </c>
      <c r="O41" s="155">
        <v>4.0416999999999996</v>
      </c>
      <c r="P41" s="518">
        <v>24.16515621639887</v>
      </c>
      <c r="Q41" s="157"/>
      <c r="R41" s="134"/>
    </row>
    <row r="42" spans="12:18" ht="14.25" thickBot="1">
      <c r="L42" s="132"/>
      <c r="M42" s="145" t="s">
        <v>157</v>
      </c>
      <c r="N42" s="521">
        <v>2.3824000000000001</v>
      </c>
      <c r="O42" s="158">
        <v>2.7776999999999998</v>
      </c>
      <c r="P42" s="519">
        <v>16.59251175285425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令和4年5月審査分</v>
      </c>
      <c r="O45" s="162"/>
      <c r="P45" s="163" t="str">
        <f>O5</f>
        <v>令和5年5月審査分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令和4年5月審査分</v>
      </c>
      <c r="N61" s="170"/>
      <c r="O61" s="171" t="str">
        <f>O5</f>
        <v>令和5年5月審査分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140">
        <v>241572.84899999999</v>
      </c>
      <c r="O7" s="141">
        <v>268147.60200000001</v>
      </c>
      <c r="P7" s="133"/>
      <c r="Q7" s="133"/>
      <c r="R7" s="134"/>
    </row>
    <row r="8" spans="1:18">
      <c r="L8" s="132"/>
      <c r="M8" s="139" t="s">
        <v>140</v>
      </c>
      <c r="N8" s="140">
        <v>27199.651999999998</v>
      </c>
      <c r="O8" s="141">
        <v>31394.057000000001</v>
      </c>
      <c r="P8" s="133"/>
      <c r="Q8" s="133"/>
      <c r="R8" s="134"/>
    </row>
    <row r="9" spans="1:18">
      <c r="L9" s="132"/>
      <c r="M9" s="139" t="s">
        <v>141</v>
      </c>
      <c r="N9" s="140">
        <v>23402.562000000002</v>
      </c>
      <c r="O9" s="141">
        <v>26637.057000000001</v>
      </c>
      <c r="P9" s="133"/>
      <c r="Q9" s="133"/>
      <c r="R9" s="134"/>
    </row>
    <row r="10" spans="1:18">
      <c r="L10" s="132"/>
      <c r="M10" s="142" t="s">
        <v>142</v>
      </c>
      <c r="N10" s="140">
        <v>100818.35400000001</v>
      </c>
      <c r="O10" s="141">
        <v>111032.281</v>
      </c>
      <c r="P10" s="133"/>
      <c r="Q10" s="133"/>
      <c r="R10" s="134"/>
    </row>
    <row r="11" spans="1:18">
      <c r="L11" s="132"/>
      <c r="M11" s="142" t="s">
        <v>144</v>
      </c>
      <c r="N11" s="140">
        <v>10749.263000000001</v>
      </c>
      <c r="O11" s="141">
        <v>12087.903</v>
      </c>
      <c r="P11" s="133"/>
      <c r="Q11" s="133"/>
      <c r="R11" s="134"/>
    </row>
    <row r="12" spans="1:18">
      <c r="L12" s="132"/>
      <c r="M12" s="142" t="s">
        <v>145</v>
      </c>
      <c r="N12" s="140">
        <v>9910.4959999999992</v>
      </c>
      <c r="O12" s="141">
        <v>10713.299000000001</v>
      </c>
      <c r="P12" s="133"/>
      <c r="Q12" s="133"/>
      <c r="R12" s="134"/>
    </row>
    <row r="13" spans="1:18">
      <c r="L13" s="132"/>
      <c r="M13" s="142" t="s">
        <v>146</v>
      </c>
      <c r="N13" s="140">
        <v>332.37200000000001</v>
      </c>
      <c r="O13" s="141">
        <v>235.10400000000001</v>
      </c>
      <c r="P13" s="133"/>
      <c r="Q13" s="133"/>
      <c r="R13" s="134"/>
    </row>
    <row r="14" spans="1:18">
      <c r="L14" s="132"/>
      <c r="M14" s="142" t="s">
        <v>147</v>
      </c>
      <c r="N14" s="140">
        <v>42.34</v>
      </c>
      <c r="O14" s="141">
        <v>28.376000000000001</v>
      </c>
      <c r="P14" s="133"/>
      <c r="Q14" s="133"/>
      <c r="R14" s="134"/>
    </row>
    <row r="15" spans="1:18">
      <c r="L15" s="132"/>
      <c r="M15" s="142" t="s">
        <v>148</v>
      </c>
      <c r="N15" s="140">
        <v>20.922999999999998</v>
      </c>
      <c r="O15" s="141">
        <v>22.494</v>
      </c>
      <c r="P15" s="133"/>
      <c r="Q15" s="133"/>
      <c r="R15" s="134"/>
    </row>
    <row r="16" spans="1:18">
      <c r="L16" s="132"/>
      <c r="M16" s="142" t="s">
        <v>149</v>
      </c>
      <c r="N16" s="140">
        <v>17444.733</v>
      </c>
      <c r="O16" s="141">
        <v>19534.264999999999</v>
      </c>
      <c r="P16" s="133"/>
      <c r="Q16" s="133"/>
      <c r="R16" s="134"/>
    </row>
    <row r="17" spans="2:28">
      <c r="L17" s="132"/>
      <c r="M17" s="142" t="s">
        <v>150</v>
      </c>
      <c r="N17" s="140">
        <v>1752.0119999999999</v>
      </c>
      <c r="O17" s="141">
        <v>2437.2379999999998</v>
      </c>
      <c r="P17" s="133"/>
      <c r="Q17" s="133"/>
      <c r="R17" s="134"/>
    </row>
    <row r="18" spans="2:28">
      <c r="L18" s="132"/>
      <c r="M18" s="142" t="s">
        <v>151</v>
      </c>
      <c r="N18" s="140">
        <v>1676.0989999999999</v>
      </c>
      <c r="O18" s="141">
        <v>2069.29</v>
      </c>
      <c r="P18" s="133"/>
      <c r="Q18" s="133"/>
      <c r="R18" s="134"/>
    </row>
    <row r="19" spans="2:28">
      <c r="L19" s="132"/>
      <c r="M19" s="142" t="s">
        <v>152</v>
      </c>
      <c r="N19" s="140">
        <v>57860.947</v>
      </c>
      <c r="O19" s="141">
        <v>65643.850999999995</v>
      </c>
      <c r="P19" s="133"/>
      <c r="Q19" s="133"/>
      <c r="R19" s="134"/>
    </row>
    <row r="20" spans="2:28">
      <c r="L20" s="132"/>
      <c r="M20" s="370" t="s">
        <v>153</v>
      </c>
      <c r="N20" s="140">
        <v>6557.0110000000004</v>
      </c>
      <c r="O20" s="141">
        <v>6872.4179999999997</v>
      </c>
      <c r="P20" s="133"/>
      <c r="Q20" s="133"/>
      <c r="R20" s="134"/>
    </row>
    <row r="21" spans="2:28">
      <c r="L21" s="132"/>
      <c r="M21" s="370" t="s">
        <v>154</v>
      </c>
      <c r="N21" s="140">
        <v>5952.0039999999999</v>
      </c>
      <c r="O21" s="141">
        <v>7030.2780000000002</v>
      </c>
      <c r="P21" s="133"/>
      <c r="Q21" s="133"/>
      <c r="R21" s="134"/>
    </row>
    <row r="22" spans="2:28">
      <c r="L22" s="132"/>
      <c r="M22" s="370" t="s">
        <v>155</v>
      </c>
      <c r="N22" s="514">
        <v>65116.442999999999</v>
      </c>
      <c r="O22" s="144">
        <v>71702.100999999995</v>
      </c>
      <c r="P22" s="133"/>
      <c r="Q22" s="133"/>
      <c r="R22" s="134"/>
    </row>
    <row r="23" spans="2:28">
      <c r="L23" s="132"/>
      <c r="M23" s="370" t="s">
        <v>156</v>
      </c>
      <c r="N23" s="515">
        <v>8099.0259999999998</v>
      </c>
      <c r="O23" s="141">
        <v>9968.1219999999994</v>
      </c>
      <c r="P23" s="133"/>
      <c r="Q23" s="133"/>
      <c r="R23" s="134"/>
    </row>
    <row r="24" spans="2:28" ht="14.25" thickBot="1">
      <c r="L24" s="132"/>
      <c r="M24" s="145" t="s">
        <v>157</v>
      </c>
      <c r="N24" s="516">
        <v>5843.04</v>
      </c>
      <c r="O24" s="517">
        <v>6801.6959999999999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8" t="str">
        <f>N5</f>
        <v>令和4年5月審査分</v>
      </c>
      <c r="O27" s="812" t="str">
        <f>O5</f>
        <v>令和5年5月審査分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18</v>
      </c>
      <c r="Q29" s="152"/>
      <c r="R29" s="134"/>
    </row>
    <row r="30" spans="2:28">
      <c r="L30" s="132"/>
      <c r="M30" s="142" t="s">
        <v>110</v>
      </c>
      <c r="N30" s="523">
        <v>292.17506299999997</v>
      </c>
      <c r="O30" s="156">
        <v>326.17871600000001</v>
      </c>
      <c r="P30" s="518">
        <v>11.638109238638222</v>
      </c>
      <c r="Q30" s="157"/>
      <c r="R30" s="134"/>
    </row>
    <row r="31" spans="2:28">
      <c r="L31" s="132"/>
      <c r="M31" s="142" t="s">
        <v>142</v>
      </c>
      <c r="N31" s="523">
        <v>100.81835400000001</v>
      </c>
      <c r="O31" s="156">
        <v>111.032281</v>
      </c>
      <c r="P31" s="518">
        <v>10.131019397519609</v>
      </c>
      <c r="Q31" s="157"/>
      <c r="R31" s="134"/>
    </row>
    <row r="32" spans="2:28">
      <c r="L32" s="132"/>
      <c r="M32" s="142" t="s">
        <v>144</v>
      </c>
      <c r="N32" s="523">
        <v>10.749263000000001</v>
      </c>
      <c r="O32" s="156">
        <v>12.087903000000001</v>
      </c>
      <c r="P32" s="518">
        <v>12.453318892653371</v>
      </c>
      <c r="Q32" s="157"/>
      <c r="R32" s="134"/>
    </row>
    <row r="33" spans="12:18" ht="13.5" customHeight="1">
      <c r="L33" s="132"/>
      <c r="M33" s="142" t="s">
        <v>145</v>
      </c>
      <c r="N33" s="523">
        <v>9.9104959999999984</v>
      </c>
      <c r="O33" s="156">
        <v>10.713299000000001</v>
      </c>
      <c r="P33" s="518">
        <v>8.1005330106586229</v>
      </c>
      <c r="Q33" s="157"/>
      <c r="R33" s="134"/>
    </row>
    <row r="34" spans="12:18">
      <c r="L34" s="132"/>
      <c r="M34" s="142" t="s">
        <v>149</v>
      </c>
      <c r="N34" s="524">
        <v>17.444732999999999</v>
      </c>
      <c r="O34" s="156">
        <v>19.534264999999998</v>
      </c>
      <c r="P34" s="518">
        <v>11.978010784114602</v>
      </c>
      <c r="Q34" s="157"/>
      <c r="R34" s="134"/>
    </row>
    <row r="35" spans="12:18">
      <c r="L35" s="132"/>
      <c r="M35" s="142" t="s">
        <v>150</v>
      </c>
      <c r="N35" s="524">
        <v>1.7520119999999999</v>
      </c>
      <c r="O35" s="156">
        <v>2.4372379999999998</v>
      </c>
      <c r="P35" s="518">
        <v>39.110805177133471</v>
      </c>
      <c r="Q35" s="157"/>
      <c r="R35" s="134"/>
    </row>
    <row r="36" spans="12:18">
      <c r="L36" s="132"/>
      <c r="M36" s="142" t="s">
        <v>151</v>
      </c>
      <c r="N36" s="524">
        <v>1.676099</v>
      </c>
      <c r="O36" s="156">
        <v>2.0692900000000001</v>
      </c>
      <c r="P36" s="518">
        <v>23.458697845413681</v>
      </c>
      <c r="Q36" s="157"/>
      <c r="R36" s="134"/>
    </row>
    <row r="37" spans="12:18">
      <c r="L37" s="132"/>
      <c r="M37" s="142" t="s">
        <v>152</v>
      </c>
      <c r="N37" s="524">
        <v>57.860947000000003</v>
      </c>
      <c r="O37" s="156">
        <v>65.643850999999998</v>
      </c>
      <c r="P37" s="518">
        <v>13.451048424769112</v>
      </c>
      <c r="Q37" s="157"/>
      <c r="R37" s="134"/>
    </row>
    <row r="38" spans="12:18">
      <c r="L38" s="132"/>
      <c r="M38" s="370" t="s">
        <v>153</v>
      </c>
      <c r="N38" s="524">
        <v>6.5570110000000001</v>
      </c>
      <c r="O38" s="156">
        <v>6.8724179999999997</v>
      </c>
      <c r="P38" s="518">
        <v>4.8102252688000675</v>
      </c>
      <c r="Q38" s="157"/>
      <c r="R38" s="134"/>
    </row>
    <row r="39" spans="12:18">
      <c r="L39" s="132"/>
      <c r="M39" s="370" t="s">
        <v>154</v>
      </c>
      <c r="N39" s="524">
        <v>5.9520039999999996</v>
      </c>
      <c r="O39" s="156">
        <v>7.030278</v>
      </c>
      <c r="P39" s="518">
        <v>18.116150459576303</v>
      </c>
      <c r="Q39" s="157"/>
      <c r="R39" s="134"/>
    </row>
    <row r="40" spans="12:18">
      <c r="L40" s="132"/>
      <c r="M40" s="370" t="s">
        <v>155</v>
      </c>
      <c r="N40" s="520">
        <v>65.448814999999996</v>
      </c>
      <c r="O40" s="156">
        <v>71.937205000000006</v>
      </c>
      <c r="P40" s="518">
        <v>9.913685984994558</v>
      </c>
      <c r="Q40" s="157"/>
      <c r="R40" s="134"/>
    </row>
    <row r="41" spans="12:18">
      <c r="L41" s="132"/>
      <c r="M41" s="370" t="s">
        <v>156</v>
      </c>
      <c r="N41" s="520">
        <v>8.1413659999999997</v>
      </c>
      <c r="O41" s="156">
        <v>9.996497999999999</v>
      </c>
      <c r="P41" s="518">
        <v>22.786495534041819</v>
      </c>
      <c r="Q41" s="157"/>
      <c r="R41" s="134"/>
    </row>
    <row r="42" spans="12:18" ht="14.25" thickBot="1">
      <c r="L42" s="132"/>
      <c r="M42" s="145" t="s">
        <v>157</v>
      </c>
      <c r="N42" s="521">
        <v>5.863963</v>
      </c>
      <c r="O42" s="159">
        <v>6.8241899999999998</v>
      </c>
      <c r="P42" s="519">
        <v>16.375052161822978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令和4年5月審査分</v>
      </c>
      <c r="O45" s="162"/>
      <c r="P45" s="163" t="str">
        <f>O5</f>
        <v>令和5年5月審査分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令和4年5月審査分</v>
      </c>
      <c r="N61" s="170"/>
      <c r="O61" s="171" t="str">
        <f>O5</f>
        <v>令和5年5月審査分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⑥特審分</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⑥特審分!Print_Area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2023-07-02T23:51:39Z</cp:lastPrinted>
  <dcterms:created xsi:type="dcterms:W3CDTF">2005-07-22T00:33:45Z</dcterms:created>
  <dcterms:modified xsi:type="dcterms:W3CDTF">2023-07-02T23:52:17Z</dcterms:modified>
</cp:coreProperties>
</file>