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updateLinks="always" codeName="ThisWorkbook"/>
  <mc:AlternateContent xmlns:mc="http://schemas.openxmlformats.org/markup-compatibility/2006">
    <mc:Choice Requires="x15">
      <x15ac:absPath xmlns:x15ac="http://schemas.microsoft.com/office/spreadsheetml/2010/11/ac" url="https://hicrrs-my.sharepoint.com/personal/04140028_hicrrs_onmicrosoft_com/Documents/デスクトップ/広報課用/R050706(0710)統計情報課_早川真由子/"/>
    </mc:Choice>
  </mc:AlternateContent>
  <xr:revisionPtr revIDLastSave="3" documentId="13_ncr:1_{7642B56F-D65A-4E80-B207-5D91940574B8}" xr6:coauthVersionLast="47" xr6:coauthVersionMax="47" xr10:uidLastSave="{3B550949-D7E0-4C85-9277-F941B47939D3}"/>
  <bookViews>
    <workbookView xWindow="-110" yWindow="-110" windowWidth="22780" windowHeight="1466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分"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⑥特審分!$A$1:$L$22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<sst xmlns="http://schemas.openxmlformats.org/spreadsheetml/2006/main" count="2130" uniqueCount="331">
  <si>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</si>
  <si>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</si>
  <si>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</si>
  <si>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</si>
  <si>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</si>
  <si>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</si>
  <si>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</si>
  <si>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</si>
  <si>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</si>
  <si>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</si>
  <si>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</si>
  <si>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</si>
  <si>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</si>
  <si>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</si>
  <si>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</si>
  <si>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</si>
  <si>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</si>
  <si>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</si>
  <si>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</si>
  <si>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</si>
  <si>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</si>
  <si>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</si>
  <si>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</si>
  <si>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</si>
  <si>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</si>
  <si>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</si>
  <si>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</si>
  <si>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</si>
  <si>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</si>
  <si>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</si>
  <si>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</si>
  <si>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</si>
  <si>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</si>
  <si>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</si>
  <si>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</si>
  <si>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</si>
  <si>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</si>
  <si>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</si>
  <si>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</si>
  <si>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</si>
  <si>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</si>
  <si>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</si>
  <si>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</si>
  <si>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</si>
  <si>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</si>
  <si>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</si>
  <si>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</si>
  <si>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</si>
  <si>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</si>
  <si>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</si>
  <si>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</si>
  <si>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</si>
  <si>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</si>
  <si>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</si>
  <si>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</si>
  <si>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</si>
  <si>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</si>
  <si>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</si>
  <si>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</si>
  <si>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</si>
  <si>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</si>
  <si>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</si>
  <si>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</si>
  <si>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</si>
  <si>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</si>
  <si>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</si>
  <si>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</si>
  <si>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</si>
  <si>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</si>
  <si>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</si>
  <si>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</si>
  <si>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</si>
  <si>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</si>
  <si>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</si>
  <si>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</si>
  <si>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</si>
  <si>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</si>
  <si>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</si>
  <si>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</si>
  <si>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</si>
  <si>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</si>
  <si>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</si>
  <si>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</si>
  <si>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</si>
  <si>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</si>
  <si>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</si>
  <si>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</si>
  <si>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</si>
  <si>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</si>
  <si>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</si>
  <si>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</si>
  <si>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</si>
  <si>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</si>
  <si>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</si>
  <si>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</si>
  <si>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</si>
  <si>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</si>
  <si>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</si>
  <si>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</si>
  <si>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</si>
  <si>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</si>
  <si>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</si>
  <si>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</si>
  <si>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</si>
  <si>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</si>
  <si>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</si>
  <si>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</si>
  <si>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</si>
  <si>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</si>
  <si>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</si>
  <si>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</si>
  <si>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</si>
  <si>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</si>
  <si>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</si>
  <si>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</si>
  <si>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</si>
  <si>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</si>
  <si>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</si>
  <si>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</si>
  <si>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</si>
  <si>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</si>
  <si>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</si>
  <si>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</si>
  <si>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</si>
  <si>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</si>
  <si>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</si>
  <si>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</si>
  <si>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</si>
  <si>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</si>
  <si>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</si>
  <si>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</si>
  <si>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</si>
  <si>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</si>
  <si>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</si>
  <si>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</si>
  <si>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</si>
  <si>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</si>
  <si>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</si>
  <si>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</si>
  <si>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</si>
  <si>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</si>
  <si>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</si>
  <si>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</si>
  <si>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</si>
  <si>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</si>
  <si>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</si>
  <si>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</si>
  <si>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</si>
  <si>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</si>
  <si>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</si>
  <si>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</si>
  <si>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</si>
  <si>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</si>
  <si>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</si>
  <si>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</si>
  <si>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</si>
  <si>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</si>
  <si>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</si>
  <si>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</si>
  <si>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</si>
  <si>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</si>
  <si>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</si>
  <si>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</si>
  <si>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</si>
  <si>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</si>
  <si>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</si>
  <si>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</si>
  <si>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</si>
  <si>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</si>
  <si>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</si>
  <si>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</si>
  <si>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</si>
  <si>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</si>
  <si>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</si>
  <si>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</si>
  <si>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</si>
  <si>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</si>
  <si>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</si>
  <si>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</si>
  <si>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</si>
  <si>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</si>
  <si>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</si>
  <si>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</si>
  <si>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</si>
  <si>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</si>
  <si>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</si>
  <si>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</si>
  <si>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</si>
  <si>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</si>
  <si>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</si>
  <si>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</si>
  <si>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</si>
  <si>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</si>
  <si>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</si>
  <si>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</si>
  <si>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</si>
  <si>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 xml:space="preserve">  -     </t>
  </si>
  <si>
    <t xml:space="preserve">  -      </t>
  </si>
  <si>
    <t>－医科歯科計－</t>
  </si>
  <si>
    <t>－歯科－</t>
    <rPh sb="1" eb="3">
      <t>シカ</t>
    </rPh>
    <phoneticPr fontId="2"/>
  </si>
  <si>
    <t>（歯科，全請求者分）</t>
    <rPh sb="1" eb="3">
      <t>シカ</t>
    </rPh>
    <phoneticPr fontId="2"/>
  </si>
  <si>
    <t>件 数　（歯科，全請求者分）</t>
    <rPh sb="5" eb="7">
      <t>シカ</t>
    </rPh>
    <phoneticPr fontId="2"/>
  </si>
  <si>
    <t>件 数　対前年増減率 （歯科，全請求者分）</t>
    <rPh sb="12" eb="14">
      <t>シカ</t>
    </rPh>
    <phoneticPr fontId="2"/>
  </si>
  <si>
    <t>点 数　（歯科，全請求者分）</t>
    <rPh sb="5" eb="7">
      <t>シカ</t>
    </rPh>
    <phoneticPr fontId="2"/>
  </si>
  <si>
    <t>点 数　対前年増減率（歯科，全請求者分）</t>
    <rPh sb="11" eb="13">
      <t>シカ</t>
    </rPh>
    <phoneticPr fontId="2"/>
  </si>
  <si>
    <t>（歯科）</t>
    <rPh sb="1" eb="3">
      <t>シカ</t>
    </rPh>
    <phoneticPr fontId="2"/>
  </si>
  <si>
    <t>-</t>
    <phoneticPr fontId="2"/>
  </si>
  <si>
    <t>都道府県</t>
    <phoneticPr fontId="19"/>
  </si>
  <si>
    <t>令和5年5月審査分</t>
    <phoneticPr fontId="2"/>
  </si>
  <si>
    <t>令和4年5月審査分</t>
    <phoneticPr fontId="2"/>
  </si>
  <si>
    <t>：令和5年5月審査分の（　）内の数値は、令和4年5月審査分に対する増減率である。</t>
    <phoneticPr fontId="2"/>
  </si>
  <si>
    <t>…</t>
  </si>
  <si>
    <t>全管掌
5.5万件</t>
  </si>
  <si>
    <t>7.0万件
（+27.3％）</t>
  </si>
  <si>
    <t>協会けんぽ（単月）
2.2万件</t>
  </si>
  <si>
    <t>2.8万件
（+25.1％）</t>
  </si>
  <si>
    <t>協会けんぽ（突合）
0.1万件</t>
  </si>
  <si>
    <t>0.1万件
（▲27.6％）</t>
  </si>
  <si>
    <t>協会けんぽ（縦覧）
0.2万件</t>
  </si>
  <si>
    <t>0.2万件
（▲3.8％）</t>
  </si>
  <si>
    <t>共済組合（単月）
0.4万件</t>
  </si>
  <si>
    <t>0.6万件
（+58.2％）</t>
  </si>
  <si>
    <t>共済組合（突合）
0.0万件</t>
  </si>
  <si>
    <t>0.0万件
（+18.0％）</t>
  </si>
  <si>
    <t>共済組合（縦覧）
0.0万件</t>
  </si>
  <si>
    <t>0.0万件
（+15.1％）</t>
  </si>
  <si>
    <t>健保組合（単月）
1.4万件</t>
  </si>
  <si>
    <t>2.0万件
（+41.8％）</t>
  </si>
  <si>
    <t>健保組合（突合）
0.1万件</t>
  </si>
  <si>
    <t>0.0万件
（▲20.5％）</t>
  </si>
  <si>
    <t>健保組合（縦覧）
0.2万件</t>
  </si>
  <si>
    <t>0.2万件
（+0.6％）</t>
  </si>
  <si>
    <t>その他（単月）
0.8万件</t>
  </si>
  <si>
    <t>0.9万件
（+18.8％）</t>
  </si>
  <si>
    <t>その他（突合）
0.0万件</t>
  </si>
  <si>
    <t>0.0万件
（▲14.3％）</t>
  </si>
  <si>
    <t>その他（縦覧）
0.1万件</t>
  </si>
  <si>
    <t>0.1万件
（+6.3％）</t>
  </si>
  <si>
    <t>全管掌
5.0百万点</t>
  </si>
  <si>
    <t>5.5百万点
（+8.5％）</t>
  </si>
  <si>
    <t>協会けんぽ（単月）
2.1百万点</t>
  </si>
  <si>
    <t>2.2百万点
（+4.6％）</t>
  </si>
  <si>
    <t>協会けんぽ（突合）
0.0百万点</t>
  </si>
  <si>
    <t>0.0百万点
（▲12.7％）</t>
  </si>
  <si>
    <t>協会けんぽ（縦覧）
0.4百万点</t>
  </si>
  <si>
    <t>0.5百万点
（+29.3％）</t>
  </si>
  <si>
    <t>共済組合（単月）
0.3百万点</t>
  </si>
  <si>
    <t>0.4百万点
（+17.8％）</t>
  </si>
  <si>
    <t>共済組合（突合）
0.0百万点</t>
  </si>
  <si>
    <t>0.0百万点
（+84.7％）</t>
  </si>
  <si>
    <t>共済組合（縦覧）
0.1百万点</t>
  </si>
  <si>
    <t>0.1百万点
（+0.2％）</t>
  </si>
  <si>
    <t>健保組合（単月）
1.0百万点</t>
  </si>
  <si>
    <t>1.1百万点
（+5.5％）</t>
  </si>
  <si>
    <t>健保組合（突合）
0.0百万点</t>
  </si>
  <si>
    <t>0.0百万点
（▲14.3％）</t>
  </si>
  <si>
    <t>健保組合（縦覧）
0.3百万点</t>
  </si>
  <si>
    <t>0.3百万点
（+18.7％）</t>
  </si>
  <si>
    <t>その他（単月）
0.6百万点</t>
  </si>
  <si>
    <t>0.6百万点
（+4.3％）</t>
  </si>
  <si>
    <t>その他（突合）
0.0百万点</t>
  </si>
  <si>
    <t>0.0百万点
（▲22.2％）</t>
  </si>
  <si>
    <t>その他（縦覧）
0.2百万点</t>
  </si>
  <si>
    <t>0.2百万点
（+21.2％）</t>
  </si>
  <si>
    <t>全管掌
1.2万件</t>
  </si>
  <si>
    <t>1.2万件
（▲1.0％）</t>
  </si>
  <si>
    <t>協会けんぽ（単月）
0.3万件</t>
  </si>
  <si>
    <t>0.3万件
（+1.0％）</t>
  </si>
  <si>
    <t>協会けんぽ（突合）
0.0万件</t>
  </si>
  <si>
    <t>0.0万件
（▲13.7％）</t>
  </si>
  <si>
    <t>協会けんぽ（縦覧）
0.5万件</t>
  </si>
  <si>
    <t>0.5万件
（▲8.1％）</t>
  </si>
  <si>
    <t>共済組合（単月）
0.0万件</t>
  </si>
  <si>
    <t>0.0万件
（+15.7％）</t>
  </si>
  <si>
    <t>0.0万件
（▲75.0％）</t>
  </si>
  <si>
    <t>0.0万件
（+14.2％）</t>
  </si>
  <si>
    <t>健保組合（単月）
0.1万件</t>
  </si>
  <si>
    <t>0.1万件
（▲1.3％）</t>
  </si>
  <si>
    <t>健保組合（突合）
0.0万件</t>
  </si>
  <si>
    <t>0.0万件
（▲10.5％）</t>
  </si>
  <si>
    <t>0.2万件
（+13.5％）</t>
  </si>
  <si>
    <t>その他（単月）
0.0万件</t>
  </si>
  <si>
    <t>0.0万件
（+8.3％）</t>
  </si>
  <si>
    <t>0.0万件
（▲63.6％）</t>
  </si>
  <si>
    <t>その他（縦覧）
0.0万件</t>
  </si>
  <si>
    <t>0.0万件
（+39.5％）</t>
  </si>
  <si>
    <t>全管掌
3.5百万点</t>
  </si>
  <si>
    <t>3.4百万点
（▲3.4％）</t>
  </si>
  <si>
    <t>協会けんぽ（単月）
0.4百万点</t>
  </si>
  <si>
    <t>0.5百万点
（+39.2％）</t>
  </si>
  <si>
    <t>0.0百万点
（▲17.6％）</t>
  </si>
  <si>
    <t>協会けんぽ（縦覧）
2.5百万点</t>
  </si>
  <si>
    <t>2.1百万点
（▲15.8％）</t>
  </si>
  <si>
    <t>共済組合（単月）
0.0百万点</t>
  </si>
  <si>
    <t>0.0百万点
（+50.8％）</t>
  </si>
  <si>
    <t>0.0百万点
（▲85.4％）</t>
  </si>
  <si>
    <t>共済組合（縦覧）
0.0百万点</t>
  </si>
  <si>
    <t>0.1百万点
（+57.3％）</t>
  </si>
  <si>
    <t>健保組合（単月）
0.1百万点</t>
  </si>
  <si>
    <t>0.1百万点
（+8.6％）</t>
  </si>
  <si>
    <t>0.0百万点
（▲23.3％）</t>
  </si>
  <si>
    <t>健保組合（縦覧）
0.4百万点</t>
  </si>
  <si>
    <t>0.5百万点
（+21.1％）</t>
  </si>
  <si>
    <t>その他（単月）
0.0百万点</t>
  </si>
  <si>
    <t>0.0百万点
（▲20.5％）</t>
  </si>
  <si>
    <t>0.0百万点
（▲86.3％）</t>
  </si>
  <si>
    <t>その他（縦覧）
0.0百万点</t>
  </si>
  <si>
    <t>0.0百万点
（+52.6％）</t>
  </si>
  <si>
    <t>支払基金における審査状況</t>
    <rPh sb="0" eb="2">
      <t>シハライ</t>
    </rPh>
    <rPh sb="2" eb="4">
      <t>キキン</t>
    </rPh>
    <rPh sb="8" eb="10">
      <t>シンサ</t>
    </rPh>
    <rPh sb="10" eb="12">
      <t>ジョウキョウ</t>
    </rPh>
    <phoneticPr fontId="46"/>
  </si>
  <si>
    <t>令和5年5月審査分</t>
    <phoneticPr fontId="47"/>
  </si>
  <si>
    <t>特別審査委員会分再掲</t>
    <phoneticPr fontId="46"/>
  </si>
  <si>
    <t>（歯科計，全請求者分）</t>
    <rPh sb="1" eb="3">
      <t>シカ</t>
    </rPh>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</si>
  <si>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</si>
  <si>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</si>
  <si>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</si>
  <si>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</si>
  <si>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</si>
  <si>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</si>
  <si>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</si>
  <si>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</si>
  <si>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</si>
  <si>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</si>
  <si>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（件）</t>
    <rPh sb="1" eb="2">
      <t>ケン</t>
    </rPh>
    <phoneticPr fontId="4"/>
  </si>
  <si>
    <t>（千点）</t>
  </si>
  <si>
    <t>（点）</t>
    <rPh sb="1" eb="2">
      <t>テン</t>
    </rPh>
    <phoneticPr fontId="4"/>
  </si>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</sst>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21">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horizontal="righ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horizontal="righ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88" fontId="4" fillId="0" borderId="21" xfId="9" applyNumberFormat="1" applyFont="1" applyBorder="1" applyAlignment="1">
      <alignment horizontal="right" vertical="center"/>
    </xf>
    <xf numFmtId="195" fontId="4" fillId="0" borderId="22" xfId="11" applyNumberFormat="1" applyFont="1" applyBorder="1" applyAlignment="1">
      <alignment horizontal="righ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19" xfId="11" applyFont="1" applyBorder="1" applyAlignment="1">
      <alignment horizontal="centerContinuous" vertical="center"/>
    </xf>
    <xf numFmtId="188" fontId="4" fillId="0" borderId="7"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20" xfId="11" applyFont="1" applyBorder="1" applyAlignment="1">
      <alignment horizontal="centerContinuous" vertical="center"/>
    </xf>
    <xf numFmtId="188" fontId="4" fillId="0" borderId="4"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20" xfId="9" applyNumberFormat="1" applyFont="1" applyBorder="1" applyAlignment="1">
      <alignment horizontal="center" vertical="center"/>
    </xf>
    <xf numFmtId="188" fontId="4" fillId="0" borderId="1" xfId="9" applyNumberFormat="1" applyFont="1" applyBorder="1" applyAlignment="1">
      <alignment horizontal="right" vertical="center"/>
    </xf>
    <xf numFmtId="194" fontId="4" fillId="0" borderId="142" xfId="9" applyNumberFormat="1" applyFont="1" applyBorder="1" applyAlignment="1">
      <alignment horizontal="center" vertical="center"/>
    </xf>
    <xf numFmtId="194" fontId="4" fillId="0" borderId="1" xfId="9" applyNumberFormat="1" applyFont="1" applyBorder="1" applyAlignment="1">
      <alignment horizontal="center" vertical="center"/>
    </xf>
    <xf numFmtId="195" fontId="4" fillId="0" borderId="23" xfId="11" applyNumberFormat="1" applyFont="1" applyBorder="1" applyAlignment="1">
      <alignment horizontal="center"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22" xfId="9" applyNumberFormat="1" applyFont="1" applyBorder="1" applyAlignment="1">
      <alignment horizontal="centerContinuous" vertical="center"/>
    </xf>
    <xf numFmtId="188" fontId="4" fillId="0" borderId="33"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9" xfId="9" applyNumberFormat="1" applyFont="1" applyBorder="1" applyAlignment="1">
      <alignment horizontal="centerContinuous" vertical="center"/>
    </xf>
    <xf numFmtId="188" fontId="4" fillId="0" borderId="26" xfId="9" applyNumberFormat="1" applyFont="1" applyBorder="1" applyAlignment="1">
      <alignment horizontal="right"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20" xfId="9" applyNumberFormat="1" applyFont="1" applyBorder="1" applyAlignment="1">
      <alignment horizontal="centerContinuous" vertical="center"/>
    </xf>
    <xf numFmtId="188" fontId="4" fillId="0" borderId="4" xfId="9" applyNumberFormat="1" applyFont="1" applyBorder="1" applyAlignment="1">
      <alignment horizontal="center" vertical="center"/>
    </xf>
    <xf numFmtId="188" fontId="4" fillId="0" borderId="1" xfId="9" applyNumberFormat="1" applyFont="1" applyBorder="1" applyAlignment="1">
      <alignment horizontal="center" vertical="center"/>
    </xf>
    <xf numFmtId="195" fontId="4" fillId="0" borderId="20" xfId="11" applyNumberFormat="1" applyFont="1" applyBorder="1" applyAlignment="1">
      <alignment horizontal="center"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8" fontId="4" fillId="0" borderId="26"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8" fontId="4" fillId="0" borderId="8" xfId="0" applyNumberFormat="1" applyFont="1" applyFill="1" applyBorder="1" applyAlignment="1">
      <alignment horizontal="center" vertical="center"/>
    </xf>
    <xf numFmtId="188" fontId="4" fillId="0" borderId="36" xfId="0" applyNumberFormat="1" applyFont="1" applyFill="1" applyBorder="1" applyAlignment="1">
      <alignment horizontal="center" vertical="center"/>
    </xf>
    <xf numFmtId="184" fontId="4" fillId="0" borderId="35" xfId="0" applyNumberFormat="1" applyFont="1" applyFill="1" applyBorder="1" applyAlignment="1">
      <alignment horizontal="center" vertical="center"/>
    </xf>
    <xf numFmtId="184" fontId="4" fillId="0" borderId="34" xfId="0" applyNumberFormat="1" applyFont="1" applyFill="1" applyBorder="1" applyAlignment="1">
      <alignment horizontal="center" vertical="center"/>
    </xf>
    <xf numFmtId="184" fontId="4" fillId="0" borderId="21" xfId="0" applyNumberFormat="1" applyFont="1" applyFill="1" applyBorder="1" applyAlignment="1">
      <alignment horizontal="center" vertical="center"/>
    </xf>
    <xf numFmtId="188" fontId="4" fillId="0" borderId="27" xfId="0" applyNumberFormat="1" applyFont="1" applyBorder="1" applyAlignment="1">
      <alignment horizontal="center" vertical="center"/>
    </xf>
    <xf numFmtId="184" fontId="4" fillId="0" borderId="4" xfId="0" applyNumberFormat="1" applyFont="1" applyFill="1" applyBorder="1" applyAlignment="1">
      <alignment horizontal="center" vertical="center"/>
    </xf>
    <xf numFmtId="184" fontId="4" fillId="0" borderId="33" xfId="0" applyNumberFormat="1" applyFont="1" applyFill="1" applyBorder="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335FE50D-7493-4919-9921-DB29DE2D42EE}"/>
    <cellStyle name="標準_特審newレイアウト（歯科）" xfId="12" xr:uid="{7309EE2A-5B84-4783-9272-9839F5FDED3B}"/>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4095667816803"/>
                  <c:y val="-1.3626888261257606E-2"/>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{0B659DD7-B79C-4A52-A20C-C00A0470E44A}</c15:txfldGUID>
                      <c15:f>⑦査定件!$N$58</c15:f>
                      <c15:dlblFieldTableCache>
                        <c:ptCount val="1"/>
                        <c:pt idx="0">
                          <c:v>その他（縦覧）
0.1万件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6063994809637561"/>
                  <c:y val="-1.2224368719345454E-2"/>
                </c:manualLayout>
              </c:layout>
              <c:tx>
                <c:strRef>
                  <c:f>⑦査定件!$P$58</c:f>
                  <c:strCache>
                    <c:ptCount val="1"/>
                    <c:pt idx="0">
                      <c:v>0.1万件
（+6.3％）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{2689EDFF-0F64-446B-ABBF-CA4D1CB45451}</c15:txfldGUID>
                      <c15:f>⑦査定件!$P$58</c15:f>
                      <c15:dlblFieldTableCache>
                        <c:ptCount val="1"/>
                        <c:pt idx="0">
                          <c:v>0.1万件
（+6.3％）</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7.9600000000000004E-2</c:v>
                </c:pt>
                <c:pt idx="1">
                  <c:v>8.4599999999999995E-2</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502197056828571"/>
                  <c:y val="-4.0693312509886968E-2"/>
                </c:manualLayout>
              </c:layout>
              <c:tx>
                <c:strRef>
                  <c:f>⑦査定件!$N$57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{78B71405-4BCE-4968-AFF7-E9FF3C8D2436}</c15:txfldGUID>
                      <c15:f>⑦査定件!$N$57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245893420625793"/>
                  <c:y val="-3.7958556753892224E-2"/>
                </c:manualLayout>
              </c:layout>
              <c:tx>
                <c:strRef>
                  <c:f>⑦査定件!$P$57</c:f>
                  <c:strCache>
                    <c:ptCount val="1"/>
                    <c:pt idx="0">
                      <c:v>0.0万件
（▲14.3％）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{99A3BD8F-A4FF-46D8-80ED-05705101173D}</c15:txfldGUID>
                      <c15:f>⑦査定件!$P$57</c15:f>
                      <c15:dlblFieldTableCache>
                        <c:ptCount val="1"/>
                        <c:pt idx="0">
                          <c:v>0.0万件
（▲14.3％）</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1.6799999999999999E-2</c:v>
                </c:pt>
                <c:pt idx="1">
                  <c:v>1.44E-2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{CF76D147-C3F3-4392-A3EE-63A1320CBE93}</c15:txfldGUID>
                      <c15:f>⑦査定件!$N$56</c15:f>
                      <c15:dlblFieldTableCache>
                        <c:ptCount val="1"/>
                        <c:pt idx="0">
                          <c:v>その他（単月）
0.8万件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0.9万件
（+18.8％）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{39CB85D4-ADAC-49E8-B020-3047E6A5BFAD}</c15:txfldGUID>
                      <c15:f>⑦査定件!$P$56</c15:f>
                      <c15:dlblFieldTableCache>
                        <c:ptCount val="1"/>
                        <c:pt idx="0">
                          <c:v>0.9万件
（+18.8％）</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令和4年5月審査分</c:v>
                </c:pt>
                <c:pt idx="1">
                  <c:v>令和5年5月審査分</c:v>
                </c:pt>
              </c:strCache>
            </c:strRef>
          </c:cat>
          <c:val>
            <c:numRef>
              <c:f>⑦査定件!$N$40:$O$40</c:f>
              <c:numCache>
                <c:formatCode>#,##0.0;[Red]\-#,##0.0</c:formatCode>
                <c:ptCount val="2"/>
                <c:pt idx="0">
                  <c:v>0.78080000000000005</c:v>
                </c:pt>
                <c:pt idx="1">
                  <c:v>0.92789999999999995</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0576543100653"/>
                  <c:y val="-1.2150623675369072E-3"/>
                </c:manualLayout>
              </c:layout>
              <c:tx>
                <c:strRef>
                  <c:f>⑦査定件!$N$55</c:f>
                  <c:strCache>
                    <c:ptCount val="1"/>
                    <c:pt idx="0">
                      <c:v>健保組合（縦覧）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{04C2C907-52AF-4662-96D0-5BE89A5F0FD9}</c15:txfldGUID>
                      <c15:f>⑦査定件!$N$55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5681412014509408"/>
                  <c:y val="-9.5742676582150424E-4"/>
                </c:manualLayout>
              </c:layout>
              <c:tx>
                <c:strRef>
                  <c:f>⑦査定件!$P$55</c:f>
                  <c:strCache>
                    <c:ptCount val="1"/>
                    <c:pt idx="0">
                      <c:v>0.2万件
（+0.6％）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{446EC18F-B8F3-48AB-B8AB-3F925E16B03D}</c15:txfldGUID>
                      <c15:f>⑦査定件!$P$55</c15:f>
                      <c15:dlblFieldTableCache>
                        <c:ptCount val="1"/>
                        <c:pt idx="0">
                          <c:v>0.2万件
（+0.6％）</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0.15129999999999999</c:v>
                </c:pt>
                <c:pt idx="1">
                  <c:v>0.1522</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{A72F93A6-781B-4076-A21C-3C84A77429A5}</c15:txfldGUID>
                      <c15:f>⑦査定件!$N$54</c15:f>
                      <c15:dlblFieldTableCache>
                        <c:ptCount val="1"/>
                        <c:pt idx="0">
                          <c:v>健保組合（突合）
0.1万件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0.0万件
（▲20.5％）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{7E30283D-9BF9-466D-92B1-BB4B1D330553}</c15:txfldGUID>
                      <c15:f>⑦査定件!$P$54</c15:f>
                      <c15:dlblFieldTableCache>
                        <c:ptCount val="1"/>
                        <c:pt idx="0">
                          <c:v>0.0万件
（▲20.5％）</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5.3600000000000002E-2</c:v>
                </c:pt>
                <c:pt idx="1">
                  <c:v>4.2599999999999999E-2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{49DA0E6E-1950-42FE-BFDC-79CF0985D907}</c15:txfldGUID>
                      <c15:f>⑦査定件!$N$53</c15:f>
                      <c15:dlblFieldTableCache>
                        <c:ptCount val="1"/>
                        <c:pt idx="0">
                          <c:v>健保組合（単月）
1.4万件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2.0万件
（+41.8％）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{32A24F40-3611-4366-BCE2-1B687AA59DEB}</c15:txfldGUID>
                      <c15:f>⑦査定件!$P$53</c15:f>
                      <c15:dlblFieldTableCache>
                        <c:ptCount val="1"/>
                        <c:pt idx="0">
                          <c:v>2.0万件
（+41.8％）</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令和4年5月審査分</c:v>
                </c:pt>
                <c:pt idx="1">
                  <c:v>令和5年5月審査分</c:v>
                </c:pt>
              </c:strCache>
            </c:strRef>
          </c:cat>
          <c:val>
            <c:numRef>
              <c:f>⑦査定件!$N$37:$O$37</c:f>
              <c:numCache>
                <c:formatCode>#,##0.0;[Red]\-#,##0.0</c:formatCode>
                <c:ptCount val="2"/>
                <c:pt idx="0">
                  <c:v>1.3847</c:v>
                </c:pt>
                <c:pt idx="1">
                  <c:v>1.964</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{A47F5813-59BD-4D57-9EA0-725D272B1F98}</c15:txfldGUID>
                      <c15:f>⑦査定件!$N$52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412"/>
                  <c:y val="2.4565911285236598E-2"/>
                </c:manualLayout>
              </c:layout>
              <c:tx>
                <c:strRef>
                  <c:f>⑦査定件!$P$52</c:f>
                  <c:strCache>
                    <c:ptCount val="1"/>
                    <c:pt idx="0">
                      <c:v>0.0万件
（+15.1％）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{A35C13B9-C4E3-4315-866F-CD1CCCAA0B4D}</c15:txfldGUID>
                      <c15:f>⑦査定件!$P$52</c15:f>
                      <c15:dlblFieldTableCache>
                        <c:ptCount val="1"/>
                        <c:pt idx="0">
                          <c:v>0.0万件
（+15.1％）</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4.1599999999999998E-2</c:v>
                </c:pt>
                <c:pt idx="1">
                  <c:v>4.7899999999999998E-2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{2D600327-A8C5-451A-B09D-094539EE751C}</c15:txfldGUID>
                      <c15:f>⑦査定件!$N$51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0.0万件
（+18.0％）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{FC4AA1C5-7497-40A9-A1A9-64138A63711E}</c15:txfldGUID>
                      <c15:f>⑦査定件!$P$51</c15:f>
                      <c15:dlblFieldTableCache>
                        <c:ptCount val="1"/>
                        <c:pt idx="0">
                          <c:v>0.0万件
（+18.0％）</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1.11E-2</c:v>
                </c:pt>
                <c:pt idx="1">
                  <c:v>1.3100000000000001E-2</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{8F4A0EC2-9637-43B1-AD0B-E68528E16A4D}</c15:txfldGUID>
                      <c15:f>⑦査定件!$N$50</c15:f>
                      <c15:dlblFieldTableCache>
                        <c:ptCount val="1"/>
                        <c:pt idx="0">
                          <c:v>共済組合（単月）
0.4万件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0.6万件
（+58.2％）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{494129CC-2ED2-4C60-A0C4-4E620F249378}</c15:txfldGUID>
                      <c15:f>⑦査定件!$P$50</c15:f>
                      <c15:dlblFieldTableCache>
                        <c:ptCount val="1"/>
                        <c:pt idx="0">
                          <c:v>0.6万件
（+58.2％）</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令和4年5月審査分</c:v>
                </c:pt>
                <c:pt idx="1">
                  <c:v>令和5年5月審査分</c:v>
                </c:pt>
              </c:strCache>
            </c:strRef>
          </c:cat>
          <c:val>
            <c:numRef>
              <c:f>⑦査定件!$N$34:$O$34</c:f>
              <c:numCache>
                <c:formatCode>#,##0.0;[Red]\-#,##0.0</c:formatCode>
                <c:ptCount val="2"/>
                <c:pt idx="0">
                  <c:v>0.39860000000000001</c:v>
                </c:pt>
                <c:pt idx="1">
                  <c:v>0.63039999999999996</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3.4331688291289869E-17"/>
                  <c:y val="3.9967086422477913E-3"/>
                </c:manualLayout>
              </c:layout>
              <c:tx>
                <c:strRef>
                  <c:f>⑦査定件!$N$49</c:f>
                  <c:strCache>
                    <c:ptCount val="1"/>
                    <c:pt idx="0">
                      <c:v>協会けんぽ（縦覧）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{4276841E-2661-47BB-B8D2-D56FA4AF550D}</c15:txfldGUID>
                      <c15:f>⑦査定件!$N$49</c15:f>
                      <c15:dlblFieldTableCache>
                        <c:ptCount val="1"/>
                        <c:pt idx="0">
                          <c:v>協会けんぽ（縦覧）
0.2万件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0.2万件
（▲3.8％）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{94EBDF3A-871B-4BE3-A340-A4A443D430A4}</c15:txfldGUID>
                      <c15:f>⑦査定件!$P$49</c15:f>
                      <c15:dlblFieldTableCache>
                        <c:ptCount val="1"/>
                        <c:pt idx="0">
                          <c:v>0.2万件
（▲3.8％）</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0.24030000000000001</c:v>
                </c:pt>
                <c:pt idx="1">
                  <c:v>0.23119999999999999</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3.4331688291289869E-17"/>
                  <c:y val="-7.9934172844956797E-3"/>
                </c:manualLayout>
              </c:layout>
              <c:tx>
                <c:strRef>
                  <c:f>⑦査定件!$N$48</c:f>
                  <c:strCache>
                    <c:ptCount val="1"/>
                    <c:pt idx="0">
                      <c:v>協会けんぽ（突合）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{1D8E69D1-071E-4B8C-AB2A-52089970508C}</c15:txfldGUID>
                      <c15:f>⑦査定件!$N$48</c15:f>
                      <c15:dlblFieldTableCache>
                        <c:ptCount val="1"/>
                        <c:pt idx="0">
                          <c:v>協会けんぽ（突合）
0.1万件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0.1万件
（▲27.6％）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{537122A1-A125-41D3-AF15-C957C4224C18}</c15:txfldGUID>
                      <c15:f>⑦査定件!$P$48</c15:f>
                      <c15:dlblFieldTableCache>
                        <c:ptCount val="1"/>
                        <c:pt idx="0">
                          <c:v>0.1万件
（▲27.6％）</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7.3599999999999999E-2</c:v>
                </c:pt>
                <c:pt idx="1">
                  <c:v>5.33E-2</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{78526F66-DC95-4E4E-A7F3-518F8C2C4F9F}</c15:txfldGUID>
                      <c15:f>⑦査定件!$N$47</c15:f>
                      <c15:dlblFieldTableCache>
                        <c:ptCount val="1"/>
                        <c:pt idx="0">
                          <c:v>協会けんぽ（単月）
2.2万件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2.8万件
（+25.1％）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{EB0C254B-9DD0-495A-B980-45F41B59367D}</c15:txfldGUID>
                      <c15:f>⑦査定件!$P$47</c15:f>
                      <c15:dlblFieldTableCache>
                        <c:ptCount val="1"/>
                        <c:pt idx="0">
                          <c:v>2.8万件
（+25.1％）</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ext>
            </c:extLst>
          </c:dLbls>
          <c:cat>
            <c:strRef>
              <c:f>(⑦査定件!$M$61,⑦査定件!$O$61)</c:f>
              <c:strCache>
                <c:ptCount val="2"/>
                <c:pt idx="0">
                  <c:v>令和4年5月審査分</c:v>
                </c:pt>
                <c:pt idx="1">
                  <c:v>令和5年5月審査分</c:v>
                </c:pt>
              </c:strCache>
            </c:strRef>
          </c:cat>
          <c:val>
            <c:numRef>
              <c:f>⑦査定件!$N$31:$O$31</c:f>
              <c:numCache>
                <c:formatCode>#,##0.0;[Red]\-#,##0.0</c:formatCode>
                <c:ptCount val="2"/>
                <c:pt idx="0">
                  <c:v>2.2404999999999999</c:v>
                </c:pt>
                <c:pt idx="1">
                  <c:v>2.8035000000000001</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5.5万件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{CF6ED7BB-395F-4042-BD5A-6D31BCB15B11}</c15:txfldGUID>
                      <c15:f>⑦査定件!$N$46</c15:f>
                      <c15:dlblFieldTableCache>
                        <c:ptCount val="1"/>
                        <c:pt idx="0">
                          <c:v>全管掌
5.5万件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7.0万件
（+27.3％）</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{4335821A-E9CE-4F96-9C4A-A43DC0404B4D}</c15:txfldGUID>
                      <c15:f>⑦査定件!$P$46</c15:f>
                      <c15:dlblFieldTableCache>
                        <c:ptCount val="1"/>
                        <c:pt idx="0">
                          <c:v>7.0万件
（+27.3％）</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5.4725000000000001</c:v>
                </c:pt>
                <c:pt idx="1">
                  <c:v>6.9650999999999996</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5312567973202"/>
                  <c:y val="-8.2523251027188035E-3"/>
                </c:manualLayout>
              </c:layout>
              <c:tx>
                <c:strRef>
                  <c:f>⑧査定点!$N$58</c:f>
                  <c:strCache>
                    <c:ptCount val="1"/>
                    <c:pt idx="0">
                      <c:v>その他（縦覧）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{462B2DEF-A836-436B-8EAC-09C30FD9040C}</c15:txfldGUID>
                      <c15:f>⑧査定点!$N$58</c15:f>
                      <c15:dlblFieldTableCache>
                        <c:ptCount val="1"/>
                        <c:pt idx="0">
                          <c:v>その他（縦覧）
0.2百万点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61"/>
                  <c:y val="-8.2759235515142988E-3"/>
                </c:manualLayout>
              </c:layout>
              <c:tx>
                <c:strRef>
                  <c:f>⑧査定点!$P$58</c:f>
                  <c:strCache>
                    <c:ptCount val="1"/>
                    <c:pt idx="0">
                      <c:v>0.2百万点
（+21.2％）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{2C4108E0-2B04-48B9-A8E0-B2364788C787}</c15:txfldGUID>
                      <c15:f>⑧査定点!$P$58</c15:f>
                      <c15:dlblFieldTableCache>
                        <c:ptCount val="1"/>
                        <c:pt idx="0">
                          <c:v>0.2百万点
（+21.2％）</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0.15091399999999999</c:v>
                </c:pt>
                <c:pt idx="1">
                  <c:v>0.18298300000000001</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74585635359124"/>
                  <c:y val="-3.8628038628038631E-2"/>
                </c:manualLayout>
              </c:layout>
              <c:tx>
                <c:strRef>
                  <c:f>⑧査定点!$N$57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{47607282-4D2C-4A1C-95B1-5A6BD15A8086}</c15:txfldGUID>
                      <c15:f>⑧査定点!$N$57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022099447513813"/>
                  <c:y val="-3.9960039960040057E-2"/>
                </c:manualLayout>
              </c:layout>
              <c:tx>
                <c:strRef>
                  <c:f>⑧査定点!$P$57</c:f>
                  <c:strCache>
                    <c:ptCount val="1"/>
                    <c:pt idx="0">
                      <c:v>0.0百万点
（▲22.2％）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{5196C8F0-243D-4C15-ADC8-C32219BF76D9}</c15:txfldGUID>
                      <c15:f>⑧査定点!$P$57</c15:f>
                      <c15:dlblFieldTableCache>
                        <c:ptCount val="1"/>
                        <c:pt idx="0">
                          <c:v>0.0百万点
（▲22.2％）</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8.6309999999999998E-3</c:v>
                </c:pt>
                <c:pt idx="1">
                  <c:v>6.7160000000000006E-3</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{1BCD2375-B470-4196-B8F8-A53422EA91BC}</c15:txfldGUID>
                      <c15:f>⑧査定点!$N$56</c15:f>
                      <c15:dlblFieldTableCache>
                        <c:ptCount val="1"/>
                        <c:pt idx="0">
                          <c:v>その他（単月）
0.6百万点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0.6百万点
（+4.3％）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{2256D95B-52D2-4068-B5FC-A8566B6BC4F9}</c15:txfldGUID>
                      <c15:f>⑧査定点!$P$56</c15:f>
                      <c15:dlblFieldTableCache>
                        <c:ptCount val="1"/>
                        <c:pt idx="0">
                          <c:v>0.6百万点
（+4.3％）</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令和4年5月審査分</c:v>
                </c:pt>
                <c:pt idx="1">
                  <c:v>令和5年5月審査分</c:v>
                </c:pt>
              </c:strCache>
            </c:strRef>
          </c:cat>
          <c:val>
            <c:numRef>
              <c:f>⑧査定点!$N$40:$O$40</c:f>
              <c:numCache>
                <c:formatCode>#,##0.0;[Red]\-#,##0.0</c:formatCode>
                <c:ptCount val="2"/>
                <c:pt idx="0">
                  <c:v>0.62212600000000007</c:v>
                </c:pt>
                <c:pt idx="1">
                  <c:v>0.64858199999999999</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306332564784"/>
                  <c:y val="6.9439222195127707E-3"/>
                </c:manualLayout>
              </c:layout>
              <c:tx>
                <c:strRef>
                  <c:f>⑧査定点!$N$55</c:f>
                  <c:strCache>
                    <c:ptCount val="1"/>
                    <c:pt idx="0">
                      <c:v>健保組合（縦覧）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{59666589-833C-4634-A6C9-2C953FAE3681}</c15:txfldGUID>
                      <c15:f>⑧査定点!$N$55</c15:f>
                      <c15:dlblFieldTableCache>
                        <c:ptCount val="1"/>
                        <c:pt idx="0">
                          <c:v>健保組合（縦覧）
0.3百万点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0.3百万点
（+18.7％）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{0C9E08E3-BB8A-4955-89EF-3B1E73E90091}</c15:txfldGUID>
                      <c15:f>⑧査定点!$P$55</c15:f>
                      <c15:dlblFieldTableCache>
                        <c:ptCount val="1"/>
                        <c:pt idx="0">
                          <c:v>0.3百万点
（+18.7％）</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0.25465899999999997</c:v>
                </c:pt>
                <c:pt idx="1">
                  <c:v>0.30235299999999998</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{700E9D6C-AE88-4D80-B15A-BD36FE8442E5}</c15:txfldGUID>
                      <c15:f>⑧査定点!$N$54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0.0百万点
（▲14.3％）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{1BBB0481-5F7F-44E4-BC6C-95A9360FEBD1}</c15:txfldGUID>
                      <c15:f>⑧査定点!$P$54</c15:f>
                      <c15:dlblFieldTableCache>
                        <c:ptCount val="1"/>
                        <c:pt idx="0">
                          <c:v>0.0百万点
（▲14.3％）</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1.7093000000000001E-2</c:v>
                </c:pt>
                <c:pt idx="1">
                  <c:v>1.4653000000000001E-2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{E0F9E00C-E735-412E-989E-E098B2113A10}</c15:txfldGUID>
                      <c15:f>⑧査定点!$N$53</c15:f>
                      <c15:dlblFieldTableCache>
                        <c:ptCount val="1"/>
                        <c:pt idx="0">
                          <c:v>健保組合（単月）
1.0百万点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1.1百万点
（+5.5％）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{27F041ED-7B28-4C54-AB5F-AE42DC7EDF75}</c15:txfldGUID>
                      <c15:f>⑧査定点!$P$53</c15:f>
                      <c15:dlblFieldTableCache>
                        <c:ptCount val="1"/>
                        <c:pt idx="0">
                          <c:v>1.1百万点
（+5.5％）</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令和4年5月審査分</c:v>
                </c:pt>
                <c:pt idx="1">
                  <c:v>令和5年5月審査分</c:v>
                </c:pt>
              </c:strCache>
            </c:strRef>
          </c:cat>
          <c:val>
            <c:numRef>
              <c:f>⑧査定点!$N$37:$O$37</c:f>
              <c:numCache>
                <c:formatCode>#,##0.0;[Red]\-#,##0.0</c:formatCode>
                <c:ptCount val="2"/>
                <c:pt idx="0">
                  <c:v>1.027895</c:v>
                </c:pt>
                <c:pt idx="1">
                  <c:v>1.0846420000000001</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{3E059F3D-8FEF-45E5-BD54-6F24AE333C8E}</c15:txfldGUID>
                      <c15:f>⑧査定点!$N$52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14389292498"/>
                  <c:y val="1.3556627099934186E-2"/>
                </c:manualLayout>
              </c:layout>
              <c:tx>
                <c:strRef>
                  <c:f>⑧査定点!$P$52</c:f>
                  <c:strCache>
                    <c:ptCount val="1"/>
                    <c:pt idx="0">
                      <c:v>0.1百万点
（+0.2％）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{6DB25C28-2399-4F04-9956-C922233293D6}</c15:txfldGUID>
                      <c15:f>⑧査定点!$P$52</c15:f>
                      <c15:dlblFieldTableCache>
                        <c:ptCount val="1"/>
                        <c:pt idx="0">
                          <c:v>0.1百万点
（+0.2％）</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8.6163000000000003E-2</c:v>
                </c:pt>
                <c:pt idx="1">
                  <c:v>8.6305000000000007E-2</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{B5AD2CE7-6E49-4EA8-871A-19F6E2E5556B}</c15:txfldGUID>
                      <c15:f>⑧査定点!$N$51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0.0百万点
（+84.7％）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{3860C924-ED1D-4901-BD58-069911E21D45}</c15:txfldGUID>
                      <c15:f>⑧査定点!$P$51</c15:f>
                      <c15:dlblFieldTableCache>
                        <c:ptCount val="1"/>
                        <c:pt idx="0">
                          <c:v>0.0百万点
（+84.7％）</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2.9089999999999997E-3</c:v>
                </c:pt>
                <c:pt idx="1">
                  <c:v>5.372E-3</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{C922A871-5B58-4255-A27B-A0E4A7F7C3D5}</c15:txfldGUID>
                      <c15:f>⑧査定点!$N$50</c15:f>
                      <c15:dlblFieldTableCache>
                        <c:ptCount val="1"/>
                        <c:pt idx="0">
                          <c:v>共済組合（単月）
0.3百万点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0.4百万点
（+17.8％）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{FE1062C4-A7FB-49C1-9981-210F73D731D0}</c15:txfldGUID>
                      <c15:f>⑧査定点!$P$50</c15:f>
                      <c15:dlblFieldTableCache>
                        <c:ptCount val="1"/>
                        <c:pt idx="0">
                          <c:v>0.4百万点
（+17.8％）</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令和4年5月審査分</c:v>
                </c:pt>
                <c:pt idx="1">
                  <c:v>令和5年5月審査分</c:v>
                </c:pt>
              </c:strCache>
            </c:strRef>
          </c:cat>
          <c:val>
            <c:numRef>
              <c:f>⑧査定点!$N$34:$O$34</c:f>
              <c:numCache>
                <c:formatCode>#,##0.0;[Red]\-#,##0.0</c:formatCode>
                <c:ptCount val="2"/>
                <c:pt idx="0">
                  <c:v>0.29808400000000002</c:v>
                </c:pt>
                <c:pt idx="1">
                  <c:v>0.35121600000000003</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{42CED919-A633-4B9F-A97C-86C77CD42E62}</c15:txfldGUID>
                      <c15:f>⑧査定点!$N$49</c15:f>
                      <c15:dlblFieldTableCache>
                        <c:ptCount val="1"/>
                        <c:pt idx="0">
                          <c:v>協会けんぽ（縦覧）
0.4百万点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0.5百万点
（+29.3％）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{82D2C143-1EE4-44C2-B5B7-ED0C8FAAB6EC}</c15:txfldGUID>
                      <c15:f>⑧査定点!$P$49</c15:f>
                      <c15:dlblFieldTableCache>
                        <c:ptCount val="1"/>
                        <c:pt idx="0">
                          <c:v>0.5百万点
（+29.3％）</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0.406499</c:v>
                </c:pt>
                <c:pt idx="1">
                  <c:v>0.52573400000000003</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005454890427853"/>
                  <c:y val="-2.4138032641969651E-2"/>
                </c:manualLayout>
              </c:layout>
              <c:tx>
                <c:strRef>
                  <c:f>⑧査定点!$N$48</c:f>
                  <c:strCache>
                    <c:ptCount val="1"/>
                    <c:pt idx="0">
                      <c:v>協会けんぽ（突合）
0.0百万点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{E7ED50AA-EE15-48C9-893C-BE196853192A}</c15:txfldGUID>
                      <c15:f>⑧査定点!$N$48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16022099447513813"/>
                  <c:y val="-2.664002664002664E-3"/>
                </c:manualLayout>
              </c:layout>
              <c:tx>
                <c:strRef>
                  <c:f>⑧査定点!$P$48</c:f>
                  <c:strCache>
                    <c:ptCount val="1"/>
                    <c:pt idx="0">
                      <c:v>0.0百万点
（▲12.7％）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{C255ED90-E502-46F1-9B9E-92C431E5B482}</c15:txfldGUID>
                      <c15:f>⑧査定点!$P$48</c15:f>
                      <c15:dlblFieldTableCache>
                        <c:ptCount val="1"/>
                        <c:pt idx="0">
                          <c:v>0.0百万点
（▲12.7％）</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2.3606000000000002E-2</c:v>
                </c:pt>
                <c:pt idx="1">
                  <c:v>2.0615999999999999E-2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{90B5B0BB-EA49-41D7-92A5-AFFEFBD145AE}</c15:txfldGUID>
                      <c15:f>⑧査定点!$N$47</c15:f>
                      <c15:dlblFieldTableCache>
                        <c:ptCount val="1"/>
                        <c:pt idx="0">
                          <c:v>協会けんぽ（単月）
2.1百万点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2.2百万点
（+4.6％）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{D240AB66-5F65-462D-A319-57DB937FD238}</c15:txfldGUID>
                      <c15:f>⑧査定点!$P$47</c15:f>
                      <c15:dlblFieldTableCache>
                        <c:ptCount val="1"/>
                        <c:pt idx="0">
                          <c:v>2.2百万点
（+4.6％）</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令和4年5月審査分</c:v>
                </c:pt>
                <c:pt idx="1">
                  <c:v>令和5年5月審査分</c:v>
                </c:pt>
              </c:strCache>
            </c:strRef>
          </c:cat>
          <c:val>
            <c:numRef>
              <c:f>⑧査定点!$N$31:$O$31</c:f>
              <c:numCache>
                <c:formatCode>#,##0.0;[Red]\-#,##0.0</c:formatCode>
                <c:ptCount val="2"/>
                <c:pt idx="0">
                  <c:v>2.1277810000000001</c:v>
                </c:pt>
                <c:pt idx="1">
                  <c:v>2.2263139999999999</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5.0百万点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{B73CE6A8-3F49-4D2D-AB16-FF45688BB055}</c15:txfldGUID>
                      <c15:f>⑧査定点!$N$46</c15:f>
                      <c15:dlblFieldTableCache>
                        <c:ptCount val="1"/>
                        <c:pt idx="0">
                          <c:v>全管掌
5.0百万点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5.5百万点
（+8.5％）</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{27716F4F-661B-4BF5-BE9B-B9F554B35F25}</c15:txfldGUID>
                      <c15:f>⑧査定点!$P$46</c15:f>
                      <c15:dlblFieldTableCache>
                        <c:ptCount val="1"/>
                        <c:pt idx="0">
                          <c:v>5.5百万点
（+8.5％）</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5.0263599999999995</c:v>
                </c:pt>
                <c:pt idx="1">
                  <c:v>5.4554859999999996</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09056699237"/>
                  <c:y val="-1.6424476066705152E-2"/>
                </c:manualLayout>
              </c:layout>
              <c:tx>
                <c:strRef>
                  <c:f>⑨再審件!$N$58</c:f>
                  <c:strCache>
                    <c:ptCount val="1"/>
                    <c:pt idx="0">
                      <c:v>その他（縦覧）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{4DEFFD80-C4A1-46D8-9070-07A9571DCBC9}</c15:txfldGUID>
                      <c15:f>⑨再審件!$N$58</c15:f>
                      <c15:dlblFieldTableCache>
                        <c:ptCount val="1"/>
                        <c:pt idx="0">
                          <c:v>その他（縦覧）
0.0万件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9.6316282143053805E-3"/>
                </c:manualLayout>
              </c:layout>
              <c:tx>
                <c:strRef>
                  <c:f>⑨再審件!$P$58</c:f>
                  <c:strCache>
                    <c:ptCount val="1"/>
                    <c:pt idx="0">
                      <c:v>0.0万件
（+39.5％）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{293F045A-E8CB-4A60-9D03-D0C93E023AFA}</c15:txfldGUID>
                      <c15:f>⑨再審件!$P$58</c15:f>
                      <c15:dlblFieldTableCache>
                        <c:ptCount val="1"/>
                        <c:pt idx="0">
                          <c:v>0.0万件
（+39.5％）</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1.5699999999999999E-2</c:v>
                </c:pt>
                <c:pt idx="1">
                  <c:v>2.1899999999999999E-2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201309173703"/>
                  <c:y val="-4.3324778577435101E-2"/>
                </c:manualLayout>
              </c:layout>
              <c:tx>
                <c:strRef>
                  <c:f>⑨再審件!$N$57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{1B735D5A-BF9D-4036-B715-8241EC09AB16}</c15:txfldGUID>
                      <c15:f>⑨再審件!$N$57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243630457794972"/>
                  <c:y val="-4.0504272630256979E-2"/>
                </c:manualLayout>
              </c:layout>
              <c:tx>
                <c:strRef>
                  <c:f>⑨再審件!$P$57</c:f>
                  <c:strCache>
                    <c:ptCount val="1"/>
                    <c:pt idx="0">
                      <c:v>0.0万件
（▲63.6％）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{D575521E-BACF-4B00-9097-0A2D075E18E4}</c15:txfldGUID>
                      <c15:f>⑨再審件!$P$57</c15:f>
                      <c15:dlblFieldTableCache>
                        <c:ptCount val="1"/>
                        <c:pt idx="0">
                          <c:v>0.0万件
（▲63.6％）</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1.1000000000000001E-3</c:v>
                </c:pt>
                <c:pt idx="1">
                  <c:v>4.0000000000000002E-4</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005454890427853"/>
                  <c:y val="-7.6308823047604696E-2"/>
                </c:manualLayout>
              </c:layout>
              <c:tx>
                <c:strRef>
                  <c:f>⑨再審件!$N$56</c:f>
                  <c:strCache>
                    <c:ptCount val="1"/>
                    <c:pt idx="0">
                      <c:v>その他（単月）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{13C21C6C-6C02-4793-92E3-4737915CCF68}</c15:txfldGUID>
                      <c15:f>⑨再審件!$N$56</c15:f>
                      <c15:dlblFieldTableCache>
                        <c:ptCount val="1"/>
                        <c:pt idx="0">
                          <c:v>その他（単月）
0.0万件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0.15838357912443266"/>
                  <c:y val="-7.2999756149362549E-2"/>
                </c:manualLayout>
              </c:layout>
              <c:tx>
                <c:strRef>
                  <c:f>⑨再審件!$P$56</c:f>
                  <c:strCache>
                    <c:ptCount val="1"/>
                    <c:pt idx="0">
                      <c:v>0.0万件
（+8.3％）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{64187084-2748-4E7E-8E71-C5FDD0957C6A}</c15:txfldGUID>
                      <c15:f>⑨再審件!$P$56</c15:f>
                      <c15:dlblFieldTableCache>
                        <c:ptCount val="1"/>
                        <c:pt idx="0">
                          <c:v>0.0万件
（+8.3％）</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令和4年5月審査分</c:v>
                </c:pt>
                <c:pt idx="1">
                  <c:v>令和5年5月審査分</c:v>
                </c:pt>
              </c:strCache>
            </c:strRef>
          </c:cat>
          <c:val>
            <c:numRef>
              <c:f>⑨再審件!$N$40:$O$40</c:f>
              <c:numCache>
                <c:formatCode>#,##0.0;[Red]\-#,##0.0</c:formatCode>
                <c:ptCount val="2"/>
                <c:pt idx="0">
                  <c:v>1.8100000000000002E-2</c:v>
                </c:pt>
                <c:pt idx="1">
                  <c:v>1.9599999999999999E-2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{66D8D0B8-E858-44D2-A0E1-564320BCAF5D}</c15:txfldGUID>
                      <c15:f>⑨再審件!$N$55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0.2万件
（+13.5％）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{D2D1C6B4-A755-4010-9B45-6A00B2DEFD6B}</c15:txfldGUID>
                      <c15:f>⑨再審件!$P$55</c15:f>
                      <c15:dlblFieldTableCache>
                        <c:ptCount val="1"/>
                        <c:pt idx="0">
                          <c:v>0.2万件
（+13.5％）</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0.17100000000000001</c:v>
                </c:pt>
                <c:pt idx="1">
                  <c:v>0.19400000000000001</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06261510128914"/>
                  <c:y val="-2.664002664002664E-3"/>
                </c:manualLayout>
              </c:layout>
              <c:tx>
                <c:strRef>
                  <c:f>⑨再審件!$N$54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{14B7AAEA-E83D-4A79-B6CE-A5B31CBB26D8}</c15:txfldGUID>
                      <c15:f>⑨再審件!$N$54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layout>
                <c:manualLayout>
                  <c:x val="0.15101289134438306"/>
                  <c:y val="-3.996003996003996E-3"/>
                </c:manualLayout>
              </c:layout>
              <c:tx>
                <c:strRef>
                  <c:f>⑨再審件!$P$54</c:f>
                  <c:strCache>
                    <c:ptCount val="1"/>
                    <c:pt idx="0">
                      <c:v>0.0万件
（▲10.5％）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{18E5DCF7-2554-4E34-A110-E4FF63DFB794}</c15:txfldGUID>
                      <c15:f>⑨再審件!$P$54</c15:f>
                      <c15:dlblFieldTableCache>
                        <c:ptCount val="1"/>
                        <c:pt idx="0">
                          <c:v>0.0万件
（▲10.5％）</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1.9E-3</c:v>
                </c:pt>
                <c:pt idx="1">
                  <c:v>1.6999999999999999E-3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0.1万件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{E91B62A0-28D3-4F2A-A9BB-EBBEB6FA2E6B}</c15:txfldGUID>
                      <c15:f>⑨再審件!$N$53</c15:f>
                      <c15:dlblFieldTableCache>
                        <c:ptCount val="1"/>
                        <c:pt idx="0">
                          <c:v>健保組合（単月）
0.1万件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0.1万件
（▲1.3％）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{9D1B559F-6D53-4BEC-9806-09F160C16FB4}</c15:txfldGUID>
                      <c15:f>⑨再審件!$P$53</c15:f>
                      <c15:dlblFieldTableCache>
                        <c:ptCount val="1"/>
                        <c:pt idx="0">
                          <c:v>0.1万件
（▲1.3％）</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令和4年5月審査分</c:v>
                </c:pt>
                <c:pt idx="1">
                  <c:v>令和5年5月審査分</c:v>
                </c:pt>
              </c:strCache>
            </c:strRef>
          </c:cat>
          <c:val>
            <c:numRef>
              <c:f>⑨再審件!$N$37:$O$37</c:f>
              <c:numCache>
                <c:formatCode>#,##0.0;[Red]\-#,##0.0</c:formatCode>
                <c:ptCount val="2"/>
                <c:pt idx="0">
                  <c:v>8.3900000000000002E-2</c:v>
                </c:pt>
                <c:pt idx="1">
                  <c:v>8.2799999999999999E-2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27340090775"/>
                  <c:y val="2.2856933093153467E-2"/>
                </c:manualLayout>
              </c:layout>
              <c:tx>
                <c:strRef>
                  <c:f>⑨再審件!$N$52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{8E5A1360-C943-4441-862A-35B018CF8C7D}</c15:txfldGUID>
                      <c15:f>⑨再審件!$N$52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98"/>
                  <c:y val="2.0476845988657011E-2"/>
                </c:manualLayout>
              </c:layout>
              <c:tx>
                <c:strRef>
                  <c:f>⑨再審件!$P$52</c:f>
                  <c:strCache>
                    <c:ptCount val="1"/>
                    <c:pt idx="0">
                      <c:v>0.0万件
（+14.2％）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{AAB43F14-0FCC-4F0C-ACAB-A60FF6FAC903}</c15:txfldGUID>
                      <c15:f>⑨再審件!$P$52</c15:f>
                      <c15:dlblFieldTableCache>
                        <c:ptCount val="1"/>
                        <c:pt idx="0">
                          <c:v>0.0万件
（+14.2％）</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2.3900000000000001E-2</c:v>
                </c:pt>
                <c:pt idx="1">
                  <c:v>2.7300000000000001E-2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2789402705876"/>
                  <c:y val="-2.3661377992086654E-4"/>
                </c:manualLayout>
              </c:layout>
              <c:tx>
                <c:strRef>
                  <c:f>⑨再審件!$N$51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{36A05312-69EE-4CF1-BA60-D3B4F82A90E0}</c15:txfldGUID>
                      <c15:f>⑨再審件!$N$51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296979452155"/>
                  <c:y val="-1.4740115527517102E-3"/>
                </c:manualLayout>
              </c:layout>
              <c:tx>
                <c:strRef>
                  <c:f>⑨再審件!$P$51</c:f>
                  <c:strCache>
                    <c:ptCount val="1"/>
                    <c:pt idx="0">
                      <c:v>0.0万件
（▲75.0％）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{31C75DA1-1E9D-4249-97C5-CB9DA814D903}</c15:txfldGUID>
                      <c15:f>⑨再審件!$P$51</c15:f>
                      <c15:dlblFieldTableCache>
                        <c:ptCount val="1"/>
                        <c:pt idx="0">
                          <c:v>0.0万件
（▲75.0％）</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2E-3</c:v>
                </c:pt>
                <c:pt idx="1">
                  <c:v>5.0000000000000001E-4</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5875306332564784"/>
                  <c:y val="-2.3259155542620109E-2"/>
                </c:manualLayout>
              </c:layout>
              <c:tx>
                <c:strRef>
                  <c:f>⑨再審件!$N$50</c:f>
                  <c:strCache>
                    <c:ptCount val="1"/>
                    <c:pt idx="0">
                      <c:v>共済組合（単月）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{507AC69F-28DC-4BA4-8104-6F9BA8AA50E6}</c15:txfldGUID>
                      <c15:f>⑨再審件!$N$50</c15:f>
                      <c15:dlblFieldTableCache>
                        <c:ptCount val="1"/>
                        <c:pt idx="0">
                          <c:v>共済組合（単月）
0.0万件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7956961181"/>
                  <c:y val="-3.1298570196207992E-2"/>
                </c:manualLayout>
              </c:layout>
              <c:tx>
                <c:strRef>
                  <c:f>⑨再審件!$P$50</c:f>
                  <c:strCache>
                    <c:ptCount val="1"/>
                    <c:pt idx="0">
                      <c:v>0.0万件
（+15.7％）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{0FCFAACC-3588-41D2-9F5B-1793D61C62BC}</c15:txfldGUID>
                      <c15:f>⑨再審件!$P$50</c15:f>
                      <c15:dlblFieldTableCache>
                        <c:ptCount val="1"/>
                        <c:pt idx="0">
                          <c:v>0.0万件
（+15.7％）</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令和4年5月審査分</c:v>
                </c:pt>
                <c:pt idx="1">
                  <c:v>令和5年5月審査分</c:v>
                </c:pt>
              </c:strCache>
            </c:strRef>
          </c:cat>
          <c:val>
            <c:numRef>
              <c:f>⑨再審件!$N$34:$O$34</c:f>
              <c:numCache>
                <c:formatCode>#,##0.0;[Red]\-#,##0.0</c:formatCode>
                <c:ptCount val="2"/>
                <c:pt idx="0">
                  <c:v>1.72E-2</c:v>
                </c:pt>
                <c:pt idx="1">
                  <c:v>1.9900000000000001E-2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{54A52B3C-AF70-4F4D-B7C5-ED8622029B3C}</c15:txfldGUID>
                      <c15:f>⑨再審件!$N$49</c15:f>
                      <c15:dlblFieldTableCache>
                        <c:ptCount val="1"/>
                        <c:pt idx="0">
                          <c:v>協会けんぽ（縦覧）
0.5万件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0.5万件
（▲8.1％）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{F23182D8-A825-4B42-A244-47F8906F47F2}</c15:txfldGUID>
                      <c15:f>⑨再審件!$P$49</c15:f>
                      <c15:dlblFieldTableCache>
                        <c:ptCount val="1"/>
                        <c:pt idx="0">
                          <c:v>0.5万件
（▲8.1％）</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0.53549999999999998</c:v>
                </c:pt>
                <c:pt idx="1">
                  <c:v>0.49199999999999999</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{E730B08A-C482-45BD-A1CA-97F2A09979CF}</c15:txfldGUID>
                      <c15:f>⑨再審件!$N$48</c15:f>
                      <c15:dlblFieldTableCache>
                        <c:ptCount val="1"/>
                        <c:pt idx="0">
                          <c:v>協会けんぽ（突合）
0.0万件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0.0万件
（▲13.7％）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{BAE9C9E1-7A5D-4EED-8AC3-082A91E7C1E0}</c15:txfldGUID>
                      <c15:f>⑨再審件!$P$48</c15:f>
                      <c15:dlblFieldTableCache>
                        <c:ptCount val="1"/>
                        <c:pt idx="0">
                          <c:v>0.0万件
（▲13.7％）</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2.93E-2</c:v>
                </c:pt>
                <c:pt idx="1">
                  <c:v>2.53E-2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{96F111E3-3370-4F48-9F85-619A836711F4}</c15:txfldGUID>
                      <c15:f>⑨再審件!$N$47</c15:f>
                      <c15:dlblFieldTableCache>
                        <c:ptCount val="1"/>
                        <c:pt idx="0">
                          <c:v>協会けんぽ（単月）
0.3万件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0.3万件
（+1.0％）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{DA39CE19-BC47-4F59-B504-86CA605A1763}</c15:txfldGUID>
                      <c15:f>⑨再審件!$P$47</c15:f>
                      <c15:dlblFieldTableCache>
                        <c:ptCount val="1"/>
                        <c:pt idx="0">
                          <c:v>0.3万件
（+1.0％）</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令和4年5月審査分</c:v>
                </c:pt>
                <c:pt idx="1">
                  <c:v>令和5年5月審査分</c:v>
                </c:pt>
              </c:strCache>
            </c:strRef>
          </c:cat>
          <c:val>
            <c:numRef>
              <c:f>⑨再審件!$N$31:$O$31</c:f>
              <c:numCache>
                <c:formatCode>#,##0.0;[Red]\-#,##0.0</c:formatCode>
                <c:ptCount val="2"/>
                <c:pt idx="0">
                  <c:v>0.26779999999999998</c:v>
                </c:pt>
                <c:pt idx="1">
                  <c:v>0.27050000000000002</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1.2万件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{58417A12-611A-409F-B8E1-6CFC167F28A3}</c15:txfldGUID>
                      <c15:f>⑨再審件!$N$46</c15:f>
                      <c15:dlblFieldTableCache>
                        <c:ptCount val="1"/>
                        <c:pt idx="0">
                          <c:v>全管掌
1.2万件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1.2万件
（▲1.0％）</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{F1FB0632-A693-4FF9-934D-ECA230893D9B}</c15:txfldGUID>
                      <c15:f>⑨再審件!$P$46</c15:f>
                      <c15:dlblFieldTableCache>
                        <c:ptCount val="1"/>
                        <c:pt idx="0">
                          <c:v>1.2万件
（▲1.0％）</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1.1674</c:v>
                </c:pt>
                <c:pt idx="1">
                  <c:v>1.1558999999999999</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147387653891"/>
                  <c:y val="-1.3580330430724132E-2"/>
                </c:manualLayout>
              </c:layout>
              <c:tx>
                <c:strRef>
                  <c:f>⑩再審点!$N$58</c:f>
                  <c:strCache>
                    <c:ptCount val="1"/>
                    <c:pt idx="0">
                      <c:v>その他（縦覧）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{823160C3-BA7A-42BF-96E2-AB54703E9EF4}</c15:txfldGUID>
                      <c15:f>⑩再審点!$N$58</c15:f>
                      <c15:dlblFieldTableCache>
                        <c:ptCount val="1"/>
                        <c:pt idx="0">
                          <c:v>その他（縦覧）
0.0百万点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73494438885747"/>
                  <c:y val="-1.2271927547518295E-2"/>
                </c:manualLayout>
              </c:layout>
              <c:tx>
                <c:strRef>
                  <c:f>⑩再審点!$P$58</c:f>
                  <c:strCache>
                    <c:ptCount val="1"/>
                    <c:pt idx="0">
                      <c:v>0.0百万点
（+52.6％）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{1C8303F9-E7E6-4FFE-B61B-463B3616A43B}</c15:txfldGUID>
                      <c15:f>⑩再審点!$P$58</c15:f>
                      <c15:dlblFieldTableCache>
                        <c:ptCount val="1"/>
                        <c:pt idx="0">
                          <c:v>0.0百万点
（+52.6％）</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3.0376999999999998E-2</c:v>
                </c:pt>
                <c:pt idx="1">
                  <c:v>4.6365999999999997E-2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4471512884093"/>
                  <c:y val="-3.6602872193423376E-2"/>
                </c:manualLayout>
              </c:layout>
              <c:tx>
                <c:strRef>
                  <c:f>⑩再審点!$N$57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{52961A0E-8AEB-4085-9B62-F48E41D55E32}</c15:txfldGUID>
                      <c15:f>⑩再審点!$N$57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7532764896100694"/>
                  <c:y val="-3.7934873525424705E-2"/>
                </c:manualLayout>
              </c:layout>
              <c:tx>
                <c:strRef>
                  <c:f>⑩再審点!$P$57</c:f>
                  <c:strCache>
                    <c:ptCount val="1"/>
                    <c:pt idx="0">
                      <c:v>0.0百万点
（▲86.3％）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{C38885CE-7890-428F-99FE-062570B6F54D}</c15:txfldGUID>
                      <c15:f>⑩再審点!$P$57</c15:f>
                      <c15:dlblFieldTableCache>
                        <c:ptCount val="1"/>
                        <c:pt idx="0">
                          <c:v>0.0百万点
（▲86.3％）</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4.4669999999999996E-3</c:v>
                </c:pt>
                <c:pt idx="1">
                  <c:v>6.1399999999999996E-4</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6.3936063936063936E-2"/>
                </c:manualLayout>
              </c:layout>
              <c:tx>
                <c:strRef>
                  <c:f>⑩再審点!$N$56</c:f>
                  <c:strCache>
                    <c:ptCount val="1"/>
                    <c:pt idx="0">
                      <c:v>その他（単月）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{C14077E6-261D-46CC-8882-DCB92DAA143E}</c15:txfldGUID>
                      <c15:f>⑩再審点!$N$56</c15:f>
                      <c15:dlblFieldTableCache>
                        <c:ptCount val="1"/>
                        <c:pt idx="0">
                          <c:v>その他（単月）
0.0百万点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7863720073664813"/>
                  <c:y val="-6.6458056379316316E-2"/>
                </c:manualLayout>
              </c:layout>
              <c:tx>
                <c:strRef>
                  <c:f>⑩再審点!$P$56</c:f>
                  <c:strCache>
                    <c:ptCount val="1"/>
                    <c:pt idx="0">
                      <c:v>0.0百万点
（▲20.5％）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{1869D197-7A05-4597-8B75-7CC3241493E7}</c15:txfldGUID>
                      <c15:f>⑩再審点!$P$56</c15:f>
                      <c15:dlblFieldTableCache>
                        <c:ptCount val="1"/>
                        <c:pt idx="0">
                          <c:v>0.0百万点
（▲20.5％）</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令和4年5月審査分</c:v>
                </c:pt>
                <c:pt idx="1">
                  <c:v>令和5年5月審査分</c:v>
                </c:pt>
              </c:strCache>
            </c:strRef>
          </c:cat>
          <c:val>
            <c:numRef>
              <c:f>⑩再審点!$N$40:$O$40</c:f>
              <c:numCache>
                <c:formatCode>#,##0.0;[Red]\-#,##0.0</c:formatCode>
                <c:ptCount val="2"/>
                <c:pt idx="0">
                  <c:v>3.4983E-2</c:v>
                </c:pt>
                <c:pt idx="1">
                  <c:v>2.7806000000000001E-2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{F3947287-B64B-4BAE-A673-CE7875940FB4}</c15:txfldGUID>
                      <c15:f>⑩再審点!$N$55</c15:f>
                      <c15:dlblFieldTableCache>
                        <c:ptCount val="1"/>
                        <c:pt idx="0">
                          <c:v>健保組合（縦覧）
0.4百万点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0.5百万点
（+21.1％）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{0CA3098C-ECD5-43C3-85C3-D0E10BE551ED}</c15:txfldGUID>
                      <c15:f>⑩再審点!$P$55</c15:f>
                      <c15:dlblFieldTableCache>
                        <c:ptCount val="1"/>
                        <c:pt idx="0">
                          <c:v>0.5百万点
（+21.1％）</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⑩再審点!$N$39:$O$39</c:f>
              <c:numCache>
                <c:formatCode>#,##0.0;[Red]\-#,##0.0</c:formatCode>
                <c:ptCount val="2"/>
                <c:pt idx="0">
                  <c:v>0.41028199999999998</c:v>
                </c:pt>
                <c:pt idx="1">
                  <c:v>0.496915</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22099447513813"/>
                  <c:y val="5.2096984380447971E-3"/>
                </c:manualLayout>
              </c:layout>
              <c:tx>
                <c:strRef>
                  <c:f>⑩再審点!$N$54</c:f>
                  <c:strCache>
                    <c:ptCount val="1"/>
                    <c:pt idx="0">
                      <c:v>健保組合（突合）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{E805B9E6-C673-424D-AE6B-1CCED5E58239}</c15:txfldGUID>
                      <c15:f>⑩再審点!$N$54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162062615101289"/>
                  <c:y val="1.5723698873305172E-2"/>
                </c:manualLayout>
              </c:layout>
              <c:tx>
                <c:strRef>
                  <c:f>⑩再審点!$P$54</c:f>
                  <c:strCache>
                    <c:ptCount val="1"/>
                    <c:pt idx="0">
                      <c:v>0.0百万点
（▲23.3％）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{2217A3F0-A1A7-4867-A66B-4E37A4C2E7E9}</c15:txfldGUID>
                      <c15:f>⑩再審点!$P$54</c15:f>
                      <c15:dlblFieldTableCache>
                        <c:ptCount val="1"/>
                        <c:pt idx="0">
                          <c:v>0.0百万点
（▲23.3％）</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2.49E-3</c:v>
                </c:pt>
                <c:pt idx="1">
                  <c:v>1.91E-3</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{AAEEA104-57C3-4115-AECE-6BC0E1273757}</c15:txfldGUID>
                      <c15:f>⑩再審点!$N$53</c15:f>
                      <c15:dlblFieldTableCache>
                        <c:ptCount val="1"/>
                        <c:pt idx="0">
                          <c:v>健保組合（単月）
0.1百万点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0.1百万点
（+8.6％）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{AACA00D6-A493-4A70-B4FC-AD736C3947F2}</c15:txfldGUID>
                      <c15:f>⑩再審点!$P$53</c15:f>
                      <c15:dlblFieldTableCache>
                        <c:ptCount val="1"/>
                        <c:pt idx="0">
                          <c:v>0.1百万点
（+8.6％）</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令和4年5月審査分</c:v>
                </c:pt>
                <c:pt idx="1">
                  <c:v>令和5年5月審査分</c:v>
                </c:pt>
              </c:strCache>
            </c:strRef>
          </c:cat>
          <c:val>
            <c:numRef>
              <c:f>⑩再審点!$N$37:$O$37</c:f>
              <c:numCache>
                <c:formatCode>#,##0.0;[Red]\-#,##0.0</c:formatCode>
                <c:ptCount val="2"/>
                <c:pt idx="0">
                  <c:v>0.127357</c:v>
                </c:pt>
                <c:pt idx="1">
                  <c:v>0.13833600000000001</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4749931121"/>
                  <c:y val="5.7539311082618165E-3"/>
                </c:manualLayout>
              </c:layout>
              <c:tx>
                <c:strRef>
                  <c:f>⑩再審点!$N$52</c:f>
                  <c:strCache>
                    <c:ptCount val="1"/>
                    <c:pt idx="0">
                      <c:v>共済組合（縦覧）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{D8007697-801C-467B-B5EA-A2C1549D5388}</c15:txfldGUID>
                      <c15:f>⑩再審点!$N$52</c15:f>
                      <c15:dlblFieldTableCache>
                        <c:ptCount val="1"/>
                        <c:pt idx="0">
                          <c:v>共済組合（縦覧）
0.0百万点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0.1百万点
（+57.3％）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{9292D103-E5C7-4D54-B8E6-2DFA3072E5F2}</c15:txfldGUID>
                      <c15:f>⑩再審点!$P$52</c15:f>
                      <c15:dlblFieldTableCache>
                        <c:ptCount val="1"/>
                        <c:pt idx="0">
                          <c:v>0.1百万点
（+57.3％）</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3.4186999999999995E-2</c:v>
                </c:pt>
                <c:pt idx="1">
                  <c:v>5.3780999999999995E-2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09930250432"/>
                  <c:y val="-2.0122030200770261E-2"/>
                </c:manualLayout>
              </c:layout>
              <c:tx>
                <c:strRef>
                  <c:f>⑩再審点!$N$51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{79112B38-0DBA-41F0-8966-7E2627DC4F51}</c15:txfldGUID>
                      <c15:f>⑩再審点!$N$51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0.0百万点
（▲85.4％）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{BDA2578D-DBB8-47AD-832A-8AAE1DF5B194}</c15:txfldGUID>
                      <c15:f>⑩再審点!$P$51</c15:f>
                      <c15:dlblFieldTableCache>
                        <c:ptCount val="1"/>
                        <c:pt idx="0">
                          <c:v>0.0百万点
（▲85.4％）</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3.9220000000000001E-3</c:v>
                </c:pt>
                <c:pt idx="1">
                  <c:v>5.7199999999999992E-4</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27340090775"/>
                  <c:y val="-4.7211581069848789E-2"/>
                </c:manualLayout>
              </c:layout>
              <c:tx>
                <c:strRef>
                  <c:f>⑩再審点!$N$50</c:f>
                  <c:strCache>
                    <c:ptCount val="1"/>
                    <c:pt idx="0">
                      <c:v>共済組合（単月）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{68BBB607-9147-4717-B4FF-ECE19B82F832}</c15:txfldGUID>
                      <c15:f>⑩再審点!$N$50</c15:f>
                      <c15:dlblFieldTableCache>
                        <c:ptCount val="1"/>
                        <c:pt idx="0">
                          <c:v>共済組合（単月）
0.0百万点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0.0百万点
（+50.8％）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{019ACF72-6797-4CEF-94FD-7877B9C9AD1F}</c15:txfldGUID>
                      <c15:f>⑩再審点!$P$50</c15:f>
                      <c15:dlblFieldTableCache>
                        <c:ptCount val="1"/>
                        <c:pt idx="0">
                          <c:v>0.0百万点
（+50.8％）</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令和4年5月審査分</c:v>
                </c:pt>
                <c:pt idx="1">
                  <c:v>令和5年5月審査分</c:v>
                </c:pt>
              </c:strCache>
            </c:strRef>
          </c:cat>
          <c:val>
            <c:numRef>
              <c:f>⑩再審点!$N$34:$O$34</c:f>
              <c:numCache>
                <c:formatCode>#,##0.0;[Red]\-#,##0.0</c:formatCode>
                <c:ptCount val="2"/>
                <c:pt idx="0">
                  <c:v>1.6737999999999999E-2</c:v>
                </c:pt>
                <c:pt idx="1">
                  <c:v>2.5238E-2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2.5百万点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{365B1203-59E8-419F-AF9C-C84DA80EC118}</c15:txfldGUID>
                      <c15:f>⑩再審点!$N$49</c15:f>
                      <c15:dlblFieldTableCache>
                        <c:ptCount val="1"/>
                        <c:pt idx="0">
                          <c:v>協会けんぽ（縦覧）
2.5百万点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2.1百万点
（▲15.8％）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{120290D6-9547-4A0A-82E8-CD58BFB875A0}</c15:txfldGUID>
                      <c15:f>⑩再審点!$P$49</c15:f>
                      <c15:dlblFieldTableCache>
                        <c:ptCount val="1"/>
                        <c:pt idx="0">
                          <c:v>2.1百万点
（▲15.8％）</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2.461023</c:v>
                </c:pt>
                <c:pt idx="1">
                  <c:v>2.0714929999999998</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{24C9AFB4-25DD-47AA-839E-2DAE70605CAA}</c15:txfldGUID>
                      <c15:f>⑩再審点!$N$48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0.0百万点
（▲17.6％）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{257E1D41-6FB5-4BE3-AE63-4663004C035F}</c15:txfldGUID>
                      <c15:f>⑩再審点!$P$48</c15:f>
                      <c15:dlblFieldTableCache>
                        <c:ptCount val="1"/>
                        <c:pt idx="0">
                          <c:v>0.0百万点
（▲17.6％）</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3.5184E-2</c:v>
                </c:pt>
                <c:pt idx="1">
                  <c:v>2.9007000000000002E-2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{AD762DF1-3FE6-4956-BDFD-88BB94261330}</c15:txfldGUID>
                      <c15:f>⑩再審点!$N$47</c15:f>
                      <c15:dlblFieldTableCache>
                        <c:ptCount val="1"/>
                        <c:pt idx="0">
                          <c:v>協会けんぽ（単月）
0.4百万点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0.5百万点
（+39.2％）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{C9286BF7-4917-4D56-A8FB-C3507D364E48}</c15:txfldGUID>
                      <c15:f>⑩再審点!$P$47</c15:f>
                      <c15:dlblFieldTableCache>
                        <c:ptCount val="1"/>
                        <c:pt idx="0">
                          <c:v>0.5百万点
（+39.2％）</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令和4年5月審査分</c:v>
                </c:pt>
                <c:pt idx="1">
                  <c:v>令和5年5月審査分</c:v>
                </c:pt>
              </c:strCache>
            </c:strRef>
          </c:cat>
          <c:val>
            <c:numRef>
              <c:f>⑩再審点!$N$31:$O$31</c:f>
              <c:numCache>
                <c:formatCode>#,##0.0;[Red]\-#,##0.0</c:formatCode>
                <c:ptCount val="2"/>
                <c:pt idx="0">
                  <c:v>0.37927699999999998</c:v>
                </c:pt>
                <c:pt idx="1">
                  <c:v>0.52780799999999994</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tx>
                <c:strRef>
                  <c:f>⑩再審点!$N$46</c:f>
                  <c:strCache>
                    <c:ptCount val="1"/>
                    <c:pt idx="0">
                      <c:v>全管掌
3.5百万点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{3D0BF037-2BE2-4DFA-9D8C-9F9C555F4AE1}</c15:txfldGUID>
                      <c15:f>⑩再審点!$N$46</c15:f>
                      <c15:dlblFieldTableCache>
                        <c:ptCount val="1"/>
                        <c:pt idx="0">
                          <c:v>全管掌
3.5百万点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tx>
                <c:strRef>
                  <c:f>⑩再審点!$P$46</c:f>
                  <c:strCache>
                    <c:ptCount val="1"/>
                    <c:pt idx="0">
                      <c:v>3.4百万点
（▲3.4％）</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{8D0A4316-6A33-4526-9741-FBDA77EDAC9B}</c15:txfldGUID>
                      <c15:f>⑩再審点!$P$46</c15:f>
                      <c15:dlblFieldTableCache>
                        <c:ptCount val="1"/>
                        <c:pt idx="0">
                          <c:v>3.4百万点
（▲3.4％）</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3.5402870000000002</c:v>
                </c:pt>
                <c:pt idx="1">
                  <c:v>3.4198459999999997</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ColWidth="9" defaultRowHeight="13"/>
  <cols>
    <col min="1" max="1" width="21.26953125" style="34" customWidth="1"/>
    <col min="2" max="2" width="5" style="34" customWidth="1"/>
    <col min="3" max="3" width="4.08984375" style="34" customWidth="1"/>
    <col min="4" max="4" width="13.90625" style="34" customWidth="1"/>
    <col min="5" max="18" width="9" style="34"/>
    <col min="19" max="19" width="5" style="34" customWidth="1"/>
    <col min="20" max="20" width="21.26953125" style="34" hidden="1" customWidth="1"/>
    <col min="21" max="21" width="21.26953125" style="34" customWidth="1"/>
    <col min="22" max="16384" width="9" style="34"/>
  </cols>
  <sheetData>
    <row r="1" spans="3:21" ht="60" customHeight="1">
      <c r="D1" s="35"/>
      <c r="E1" s="642" t="s">
        <v>34</v>
      </c>
      <c r="F1" s="642"/>
      <c r="G1" s="642"/>
      <c r="H1" s="642"/>
      <c r="I1" s="642"/>
      <c r="J1" s="642"/>
      <c r="K1" s="642"/>
      <c r="L1" s="642"/>
      <c r="M1" s="642"/>
      <c r="N1" s="642"/>
      <c r="O1" s="642"/>
      <c r="P1" s="642"/>
      <c r="Q1" s="36"/>
      <c r="R1" s="36"/>
      <c r="U1" s="374"/>
    </row>
    <row r="2" spans="3:21" ht="51" customHeight="1">
      <c r="D2" s="182" t="s">
        <v>208</v>
      </c>
      <c r="E2" s="36"/>
      <c r="F2" s="36"/>
      <c r="G2" s="36"/>
      <c r="H2" s="36"/>
      <c r="I2" s="36"/>
      <c r="J2" s="36"/>
      <c r="K2" s="36"/>
      <c r="L2" s="36"/>
      <c r="M2" s="36"/>
      <c r="N2" s="36"/>
      <c r="O2" s="36"/>
      <c r="P2" s="36"/>
      <c r="Q2" s="36"/>
      <c r="R2" s="36"/>
    </row>
    <row r="3" spans="3:21" ht="45" customHeight="1">
      <c r="D3" s="531" t="s">
        <v>199</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198</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ColWidth="9" defaultRowHeight="13"/>
  <cols>
    <col min="1" max="1" width="9" style="126"/>
    <col min="2" max="3" width="9.26953125" style="126" bestFit="1" customWidth="1"/>
    <col min="4" max="10" width="9" style="126"/>
    <col min="11" max="11" width="4.6328125" style="126" customWidth="1"/>
    <col min="12" max="12" width="2.453125" style="126" customWidth="1"/>
    <col min="13" max="13" width="15.6328125" style="127" customWidth="1"/>
    <col min="14" max="14" width="16.90625" style="127" customWidth="1"/>
    <col min="15" max="15" width="16" style="127" customWidth="1"/>
    <col min="16" max="17" width="12.6328125" style="127" customWidth="1"/>
    <col min="18" max="18" width="2.4531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3.5" thickBot="1">
      <c r="A4" s="532" t="s">
        <v>205</v>
      </c>
      <c r="B4" s="128"/>
      <c r="C4" s="128"/>
      <c r="D4" s="128"/>
      <c r="E4" s="128"/>
      <c r="F4" s="128"/>
      <c r="G4" s="128"/>
      <c r="H4" s="128"/>
      <c r="I4" s="128"/>
      <c r="J4" s="135" t="s">
        <v>208</v>
      </c>
      <c r="L4" s="132"/>
      <c r="M4" s="136" t="s">
        <v>121</v>
      </c>
      <c r="N4" s="133"/>
      <c r="O4" s="133"/>
      <c r="P4" s="133"/>
      <c r="Q4" s="133"/>
      <c r="R4" s="134"/>
    </row>
    <row r="5" spans="1:18">
      <c r="L5" s="132"/>
      <c r="M5" s="137"/>
      <c r="N5" s="815" t="s">
        <v>209</v>
      </c>
      <c r="O5" s="817" t="s">
        <v>208</v>
      </c>
      <c r="P5" s="133"/>
      <c r="Q5" s="133"/>
      <c r="R5" s="134"/>
    </row>
    <row r="6" spans="1:18" ht="13.5" thickBot="1">
      <c r="L6" s="132"/>
      <c r="M6" s="138"/>
      <c r="N6" s="816"/>
      <c r="O6" s="818"/>
      <c r="P6" s="133"/>
      <c r="Q6" s="133"/>
      <c r="R6" s="134"/>
    </row>
    <row r="7" spans="1:18" ht="13.5" thickTop="1">
      <c r="L7" s="132"/>
      <c r="M7" s="139" t="s">
        <v>139</v>
      </c>
      <c r="N7" s="528">
        <v>3870</v>
      </c>
      <c r="O7" s="527">
        <v>3928</v>
      </c>
      <c r="P7" s="133"/>
      <c r="Q7" s="133"/>
      <c r="R7" s="134"/>
    </row>
    <row r="8" spans="1:18">
      <c r="L8" s="132"/>
      <c r="M8" s="139" t="s">
        <v>140</v>
      </c>
      <c r="N8" s="512">
        <v>343</v>
      </c>
      <c r="O8" s="144">
        <v>279</v>
      </c>
      <c r="P8" s="133"/>
      <c r="Q8" s="133"/>
      <c r="R8" s="134"/>
    </row>
    <row r="9" spans="1:18">
      <c r="L9" s="132"/>
      <c r="M9" s="139" t="s">
        <v>141</v>
      </c>
      <c r="N9" s="512">
        <v>7461</v>
      </c>
      <c r="O9" s="144">
        <v>7352</v>
      </c>
      <c r="P9" s="133"/>
      <c r="Q9" s="133"/>
      <c r="R9" s="134"/>
    </row>
    <row r="10" spans="1:18">
      <c r="L10" s="132"/>
      <c r="M10" s="142" t="s">
        <v>143</v>
      </c>
      <c r="N10" s="512">
        <v>2678</v>
      </c>
      <c r="O10" s="144">
        <v>2705</v>
      </c>
      <c r="P10" s="133"/>
      <c r="Q10" s="133"/>
      <c r="R10" s="134"/>
    </row>
    <row r="11" spans="1:18">
      <c r="L11" s="132"/>
      <c r="M11" s="142" t="s">
        <v>144</v>
      </c>
      <c r="N11" s="512">
        <v>293</v>
      </c>
      <c r="O11" s="144">
        <v>253</v>
      </c>
      <c r="P11" s="133"/>
      <c r="Q11" s="133"/>
      <c r="R11" s="134"/>
    </row>
    <row r="12" spans="1:18">
      <c r="L12" s="132"/>
      <c r="M12" s="142" t="s">
        <v>145</v>
      </c>
      <c r="N12" s="512">
        <v>5355</v>
      </c>
      <c r="O12" s="144">
        <v>4920</v>
      </c>
      <c r="P12" s="133"/>
      <c r="Q12" s="133"/>
      <c r="R12" s="134"/>
    </row>
    <row r="13" spans="1:18">
      <c r="L13" s="132"/>
      <c r="M13" s="142" t="s">
        <v>146</v>
      </c>
      <c r="N13" s="512">
        <v>4</v>
      </c>
      <c r="O13" s="144">
        <v>3</v>
      </c>
      <c r="P13" s="133"/>
      <c r="Q13" s="133"/>
      <c r="R13" s="134"/>
    </row>
    <row r="14" spans="1:18">
      <c r="L14" s="132"/>
      <c r="M14" s="142" t="s">
        <v>147</v>
      </c>
      <c r="N14" s="512">
        <v>0</v>
      </c>
      <c r="O14" s="144">
        <v>0</v>
      </c>
      <c r="P14" s="133"/>
      <c r="Q14" s="133"/>
      <c r="R14" s="134"/>
    </row>
    <row r="15" spans="1:18">
      <c r="L15" s="132"/>
      <c r="M15" s="142" t="s">
        <v>148</v>
      </c>
      <c r="N15" s="512">
        <v>3</v>
      </c>
      <c r="O15" s="144">
        <v>5</v>
      </c>
      <c r="P15" s="133"/>
      <c r="Q15" s="133"/>
      <c r="R15" s="134"/>
    </row>
    <row r="16" spans="1:18">
      <c r="L16" s="132"/>
      <c r="M16" s="142" t="s">
        <v>149</v>
      </c>
      <c r="N16" s="512">
        <v>172</v>
      </c>
      <c r="O16" s="144">
        <v>199</v>
      </c>
      <c r="P16" s="133"/>
      <c r="Q16" s="133"/>
      <c r="R16" s="134"/>
    </row>
    <row r="17" spans="2:28">
      <c r="L17" s="132"/>
      <c r="M17" s="142" t="s">
        <v>150</v>
      </c>
      <c r="N17" s="512">
        <v>20</v>
      </c>
      <c r="O17" s="144">
        <v>5</v>
      </c>
      <c r="P17" s="133"/>
      <c r="Q17" s="133"/>
      <c r="R17" s="134"/>
    </row>
    <row r="18" spans="2:28">
      <c r="L18" s="132"/>
      <c r="M18" s="142" t="s">
        <v>151</v>
      </c>
      <c r="N18" s="512">
        <v>239</v>
      </c>
      <c r="O18" s="144">
        <v>273</v>
      </c>
      <c r="P18" s="133"/>
      <c r="Q18" s="133"/>
      <c r="R18" s="134"/>
    </row>
    <row r="19" spans="2:28">
      <c r="L19" s="132"/>
      <c r="M19" s="142" t="s">
        <v>152</v>
      </c>
      <c r="N19" s="512">
        <v>839</v>
      </c>
      <c r="O19" s="144">
        <v>828</v>
      </c>
      <c r="P19" s="133"/>
      <c r="Q19" s="133"/>
      <c r="R19" s="134"/>
    </row>
    <row r="20" spans="2:28">
      <c r="L20" s="132"/>
      <c r="M20" s="142" t="s">
        <v>153</v>
      </c>
      <c r="N20" s="512">
        <v>19</v>
      </c>
      <c r="O20" s="144">
        <v>17</v>
      </c>
      <c r="P20" s="133"/>
      <c r="Q20" s="133"/>
      <c r="R20" s="134"/>
    </row>
    <row r="21" spans="2:28">
      <c r="L21" s="132"/>
      <c r="M21" s="142" t="s">
        <v>154</v>
      </c>
      <c r="N21" s="512">
        <v>1710</v>
      </c>
      <c r="O21" s="144">
        <v>1940</v>
      </c>
      <c r="P21" s="133"/>
      <c r="Q21" s="133"/>
      <c r="R21" s="134"/>
    </row>
    <row r="22" spans="2:28">
      <c r="L22" s="132"/>
      <c r="M22" s="368" t="s">
        <v>155</v>
      </c>
      <c r="N22" s="512">
        <v>177</v>
      </c>
      <c r="O22" s="144">
        <v>193</v>
      </c>
      <c r="P22" s="133"/>
      <c r="Q22" s="133"/>
      <c r="R22" s="134"/>
    </row>
    <row r="23" spans="2:28">
      <c r="L23" s="132"/>
      <c r="M23" s="368" t="s">
        <v>156</v>
      </c>
      <c r="N23" s="512">
        <v>11</v>
      </c>
      <c r="O23" s="144">
        <v>4</v>
      </c>
      <c r="P23" s="133"/>
      <c r="Q23" s="133"/>
      <c r="R23" s="134"/>
    </row>
    <row r="24" spans="2:28" ht="13.5" thickBot="1">
      <c r="L24" s="132"/>
      <c r="M24" s="145" t="s">
        <v>157</v>
      </c>
      <c r="N24" s="529">
        <v>154</v>
      </c>
      <c r="O24" s="147">
        <v>214</v>
      </c>
      <c r="P24" s="133"/>
      <c r="Q24" s="133"/>
      <c r="R24" s="134"/>
    </row>
    <row r="25" spans="2:28">
      <c r="L25" s="132"/>
      <c r="M25" s="133"/>
      <c r="N25" s="133"/>
      <c r="O25" s="133"/>
      <c r="P25" s="133"/>
      <c r="Q25" s="133"/>
      <c r="R25" s="134"/>
    </row>
    <row r="26" spans="2:28" ht="13.5" thickBot="1">
      <c r="L26" s="132"/>
      <c r="M26" s="148" t="s">
        <v>111</v>
      </c>
      <c r="N26" s="149"/>
      <c r="O26" s="150"/>
      <c r="P26" s="151" t="s">
        <v>112</v>
      </c>
      <c r="Q26" s="133"/>
      <c r="R26" s="134"/>
    </row>
    <row r="27" spans="2:28">
      <c r="L27" s="132"/>
      <c r="M27" s="137"/>
      <c r="N27" s="815" t="str">
        <f>N5</f>
        <v>令和4年5月審査分</v>
      </c>
      <c r="O27" s="819" t="str">
        <f>O5</f>
        <v>令和5年5月審査分</v>
      </c>
      <c r="P27" s="813" t="s">
        <v>113</v>
      </c>
      <c r="Q27" s="152"/>
      <c r="R27" s="134"/>
    </row>
    <row r="28" spans="2:28" ht="13.5" thickBot="1">
      <c r="B28" s="167"/>
      <c r="C28" s="167"/>
      <c r="L28" s="132"/>
      <c r="M28" s="138"/>
      <c r="N28" s="816"/>
      <c r="O28" s="820"/>
      <c r="P28" s="814"/>
      <c r="Q28" s="133"/>
      <c r="R28" s="134"/>
      <c r="AB28" s="485"/>
    </row>
    <row r="29" spans="2:28" ht="13.5" thickTop="1">
      <c r="L29" s="132"/>
      <c r="M29" s="139" t="s">
        <v>110</v>
      </c>
      <c r="N29" s="153">
        <v>0</v>
      </c>
      <c r="O29" s="154">
        <v>0</v>
      </c>
      <c r="P29" s="483" t="s">
        <v>195</v>
      </c>
      <c r="Q29" s="152"/>
      <c r="R29" s="134"/>
    </row>
    <row r="30" spans="2:28">
      <c r="L30" s="132"/>
      <c r="M30" s="142" t="s">
        <v>110</v>
      </c>
      <c r="N30" s="521">
        <v>1.1674</v>
      </c>
      <c r="O30" s="156">
        <v>1.1558999999999999</v>
      </c>
      <c r="P30" s="482">
        <v>-0.98509508309064131</v>
      </c>
      <c r="Q30" s="157"/>
      <c r="R30" s="134"/>
    </row>
    <row r="31" spans="2:28">
      <c r="L31" s="132"/>
      <c r="M31" s="142" t="s">
        <v>142</v>
      </c>
      <c r="N31" s="521">
        <v>0.26779999999999998</v>
      </c>
      <c r="O31" s="156">
        <v>0.27050000000000002</v>
      </c>
      <c r="P31" s="482">
        <v>1.0082150858849985</v>
      </c>
      <c r="Q31" s="157"/>
      <c r="R31" s="134"/>
    </row>
    <row r="32" spans="2:28">
      <c r="L32" s="132"/>
      <c r="M32" s="142" t="s">
        <v>144</v>
      </c>
      <c r="N32" s="521">
        <v>2.93E-2</v>
      </c>
      <c r="O32" s="156">
        <v>2.53E-2</v>
      </c>
      <c r="P32" s="482">
        <v>-13.651877133105799</v>
      </c>
      <c r="Q32" s="157"/>
      <c r="R32" s="134"/>
    </row>
    <row r="33" spans="12:18" ht="13.5" customHeight="1">
      <c r="L33" s="132"/>
      <c r="M33" s="142" t="s">
        <v>145</v>
      </c>
      <c r="N33" s="521">
        <v>0.53549999999999998</v>
      </c>
      <c r="O33" s="156">
        <v>0.49199999999999999</v>
      </c>
      <c r="P33" s="482">
        <v>-8.1232492997198875</v>
      </c>
      <c r="Q33" s="157"/>
      <c r="R33" s="134"/>
    </row>
    <row r="34" spans="12:18">
      <c r="L34" s="132"/>
      <c r="M34" s="142" t="s">
        <v>149</v>
      </c>
      <c r="N34" s="521">
        <v>1.72E-2</v>
      </c>
      <c r="O34" s="156">
        <v>1.9900000000000001E-2</v>
      </c>
      <c r="P34" s="482">
        <v>15.697674418604663</v>
      </c>
      <c r="Q34" s="157"/>
      <c r="R34" s="134"/>
    </row>
    <row r="35" spans="12:18">
      <c r="L35" s="132"/>
      <c r="M35" s="142" t="s">
        <v>150</v>
      </c>
      <c r="N35" s="521">
        <v>2E-3</v>
      </c>
      <c r="O35" s="156">
        <v>5.0000000000000001E-4</v>
      </c>
      <c r="P35" s="482">
        <v>-75</v>
      </c>
      <c r="Q35" s="157"/>
      <c r="R35" s="134"/>
    </row>
    <row r="36" spans="12:18">
      <c r="L36" s="132"/>
      <c r="M36" s="142" t="s">
        <v>151</v>
      </c>
      <c r="N36" s="521">
        <v>2.3900000000000001E-2</v>
      </c>
      <c r="O36" s="156">
        <v>2.7300000000000001E-2</v>
      </c>
      <c r="P36" s="482">
        <v>14.225941422594147</v>
      </c>
      <c r="Q36" s="157"/>
      <c r="R36" s="134"/>
    </row>
    <row r="37" spans="12:18">
      <c r="L37" s="132"/>
      <c r="M37" s="142" t="s">
        <v>152</v>
      </c>
      <c r="N37" s="521">
        <v>8.3900000000000002E-2</v>
      </c>
      <c r="O37" s="156">
        <v>8.2799999999999999E-2</v>
      </c>
      <c r="P37" s="482">
        <v>-1.3110846245530325</v>
      </c>
      <c r="Q37" s="157"/>
      <c r="R37" s="134"/>
    </row>
    <row r="38" spans="12:18">
      <c r="L38" s="132"/>
      <c r="M38" s="368" t="s">
        <v>153</v>
      </c>
      <c r="N38" s="521">
        <v>1.9E-3</v>
      </c>
      <c r="O38" s="156">
        <v>1.6999999999999999E-3</v>
      </c>
      <c r="P38" s="482">
        <v>-10.526315789473685</v>
      </c>
      <c r="Q38" s="157"/>
      <c r="R38" s="134"/>
    </row>
    <row r="39" spans="12:18">
      <c r="L39" s="132"/>
      <c r="M39" s="368" t="s">
        <v>154</v>
      </c>
      <c r="N39" s="521">
        <v>0.17100000000000001</v>
      </c>
      <c r="O39" s="156">
        <v>0.19400000000000001</v>
      </c>
      <c r="P39" s="482">
        <v>13.450292397660817</v>
      </c>
      <c r="Q39" s="157"/>
      <c r="R39" s="134"/>
    </row>
    <row r="40" spans="12:18">
      <c r="L40" s="132"/>
      <c r="M40" s="368" t="s">
        <v>155</v>
      </c>
      <c r="N40" s="530">
        <v>1.8100000000000002E-2</v>
      </c>
      <c r="O40" s="370">
        <v>1.9599999999999999E-2</v>
      </c>
      <c r="P40" s="482">
        <v>8.2872928176795426</v>
      </c>
      <c r="Q40" s="157"/>
      <c r="R40" s="134"/>
    </row>
    <row r="41" spans="12:18">
      <c r="L41" s="132"/>
      <c r="M41" s="368" t="s">
        <v>156</v>
      </c>
      <c r="N41" s="530">
        <v>1.1000000000000001E-3</v>
      </c>
      <c r="O41" s="370">
        <v>4.0000000000000002E-4</v>
      </c>
      <c r="P41" s="482">
        <v>-63.636363636363633</v>
      </c>
      <c r="Q41" s="157"/>
      <c r="R41" s="134"/>
    </row>
    <row r="42" spans="12:18" ht="13.5" thickBot="1">
      <c r="L42" s="132"/>
      <c r="M42" s="145" t="s">
        <v>157</v>
      </c>
      <c r="N42" s="523">
        <v>1.5699999999999999E-2</v>
      </c>
      <c r="O42" s="159">
        <v>2.1899999999999999E-2</v>
      </c>
      <c r="P42" s="517">
        <v>39.490445859872636</v>
      </c>
      <c r="Q42" s="157"/>
      <c r="R42" s="134"/>
    </row>
    <row r="43" spans="12:18">
      <c r="L43" s="132"/>
      <c r="M43" s="133"/>
      <c r="N43" s="133"/>
      <c r="O43" s="133"/>
      <c r="P43" s="133"/>
      <c r="Q43" s="133"/>
      <c r="R43" s="134"/>
    </row>
    <row r="44" spans="12:18" ht="13.5" thickBot="1">
      <c r="L44" s="132"/>
      <c r="M44" s="148" t="s">
        <v>114</v>
      </c>
      <c r="N44" s="133"/>
      <c r="O44" s="133"/>
      <c r="P44" s="133"/>
      <c r="Q44" s="133"/>
      <c r="R44" s="134"/>
    </row>
    <row r="45" spans="12:18" ht="13.5" thickBot="1">
      <c r="L45" s="132"/>
      <c r="M45" s="160"/>
      <c r="N45" s="161" t="str">
        <f>N5</f>
        <v>令和4年5月審査分</v>
      </c>
      <c r="O45" s="162"/>
      <c r="P45" s="163" t="str">
        <f>O5</f>
        <v>令和5年5月審査分</v>
      </c>
      <c r="Q45" s="437"/>
      <c r="R45" s="134"/>
    </row>
    <row r="46" spans="12:18" ht="13.5" thickTop="1">
      <c r="L46" s="132"/>
      <c r="M46" s="139" t="s">
        <v>110</v>
      </c>
      <c r="N46" s="164" t="s">
        <v>264</v>
      </c>
      <c r="O46" s="165"/>
      <c r="P46" s="525" t="s">
        <v>265</v>
      </c>
      <c r="Q46" s="438"/>
      <c r="R46" s="134"/>
    </row>
    <row r="47" spans="12:18">
      <c r="L47" s="132"/>
      <c r="M47" s="142" t="s">
        <v>142</v>
      </c>
      <c r="N47" s="166" t="s">
        <v>266</v>
      </c>
      <c r="O47" s="143"/>
      <c r="P47" s="526" t="s">
        <v>267</v>
      </c>
      <c r="Q47" s="384"/>
      <c r="R47" s="134"/>
    </row>
    <row r="48" spans="12:18">
      <c r="L48" s="132"/>
      <c r="M48" s="142" t="s">
        <v>144</v>
      </c>
      <c r="N48" s="166" t="s">
        <v>268</v>
      </c>
      <c r="O48" s="143"/>
      <c r="P48" s="526" t="s">
        <v>269</v>
      </c>
      <c r="Q48" s="384"/>
      <c r="R48" s="134"/>
    </row>
    <row r="49" spans="1:18">
      <c r="L49" s="132"/>
      <c r="M49" s="142" t="s">
        <v>145</v>
      </c>
      <c r="N49" s="166" t="s">
        <v>270</v>
      </c>
      <c r="O49" s="143"/>
      <c r="P49" s="526" t="s">
        <v>271</v>
      </c>
      <c r="Q49" s="384"/>
      <c r="R49" s="134"/>
    </row>
    <row r="50" spans="1:18">
      <c r="L50" s="132"/>
      <c r="M50" s="142" t="s">
        <v>149</v>
      </c>
      <c r="N50" s="166" t="s">
        <v>272</v>
      </c>
      <c r="O50" s="143"/>
      <c r="P50" s="526" t="s">
        <v>273</v>
      </c>
      <c r="Q50" s="384"/>
      <c r="R50" s="134"/>
    </row>
    <row r="51" spans="1:18">
      <c r="L51" s="132"/>
      <c r="M51" s="142" t="s">
        <v>150</v>
      </c>
      <c r="N51" s="166" t="s">
        <v>222</v>
      </c>
      <c r="O51" s="143"/>
      <c r="P51" s="526" t="s">
        <v>274</v>
      </c>
      <c r="Q51" s="384"/>
      <c r="R51" s="134"/>
    </row>
    <row r="52" spans="1:18">
      <c r="L52" s="132"/>
      <c r="M52" s="142" t="s">
        <v>151</v>
      </c>
      <c r="N52" s="166" t="s">
        <v>224</v>
      </c>
      <c r="O52" s="143"/>
      <c r="P52" s="526" t="s">
        <v>275</v>
      </c>
      <c r="Q52" s="384"/>
      <c r="R52" s="134"/>
    </row>
    <row r="53" spans="1:18">
      <c r="L53" s="132"/>
      <c r="M53" s="142" t="s">
        <v>152</v>
      </c>
      <c r="N53" s="166" t="s">
        <v>276</v>
      </c>
      <c r="O53" s="143"/>
      <c r="P53" s="526" t="s">
        <v>277</v>
      </c>
      <c r="Q53" s="384"/>
      <c r="R53" s="134"/>
    </row>
    <row r="54" spans="1:18">
      <c r="L54" s="132"/>
      <c r="M54" s="368" t="s">
        <v>153</v>
      </c>
      <c r="N54" s="166" t="s">
        <v>278</v>
      </c>
      <c r="O54" s="369"/>
      <c r="P54" s="526" t="s">
        <v>279</v>
      </c>
      <c r="Q54" s="439"/>
      <c r="R54" s="134"/>
    </row>
    <row r="55" spans="1:18">
      <c r="L55" s="132"/>
      <c r="M55" s="368" t="s">
        <v>154</v>
      </c>
      <c r="N55" s="166" t="s">
        <v>230</v>
      </c>
      <c r="O55" s="369"/>
      <c r="P55" s="526" t="s">
        <v>280</v>
      </c>
      <c r="Q55" s="439"/>
      <c r="R55" s="134"/>
    </row>
    <row r="56" spans="1:18">
      <c r="L56" s="132"/>
      <c r="M56" s="368" t="s">
        <v>155</v>
      </c>
      <c r="N56" s="166" t="s">
        <v>281</v>
      </c>
      <c r="O56" s="369"/>
      <c r="P56" s="526" t="s">
        <v>282</v>
      </c>
      <c r="Q56" s="439"/>
      <c r="R56" s="134"/>
    </row>
    <row r="57" spans="1:18">
      <c r="L57" s="132"/>
      <c r="M57" s="368" t="s">
        <v>156</v>
      </c>
      <c r="N57" s="166" t="s">
        <v>234</v>
      </c>
      <c r="O57" s="369"/>
      <c r="P57" s="526" t="s">
        <v>283</v>
      </c>
      <c r="Q57" s="439"/>
      <c r="R57" s="134"/>
    </row>
    <row r="58" spans="1:18" ht="13.5" thickBot="1">
      <c r="L58" s="132"/>
      <c r="M58" s="145" t="s">
        <v>157</v>
      </c>
      <c r="N58" s="168" t="s">
        <v>284</v>
      </c>
      <c r="O58" s="146"/>
      <c r="P58" s="520" t="s">
        <v>285</v>
      </c>
      <c r="Q58" s="440"/>
      <c r="R58" s="134"/>
    </row>
    <row r="59" spans="1:18">
      <c r="L59" s="132"/>
      <c r="M59" s="133"/>
      <c r="N59" s="133"/>
      <c r="O59" s="133"/>
      <c r="P59" s="133"/>
      <c r="Q59" s="133"/>
      <c r="R59" s="134"/>
    </row>
    <row r="60" spans="1:18" ht="13.5" thickBot="1">
      <c r="A60" s="176" t="s">
        <v>116</v>
      </c>
      <c r="B60" s="177" t="s">
        <v>210</v>
      </c>
      <c r="L60" s="132"/>
      <c r="M60" s="148" t="s">
        <v>115</v>
      </c>
      <c r="N60" s="133"/>
      <c r="O60" s="133"/>
      <c r="P60" s="133"/>
      <c r="Q60" s="133"/>
      <c r="R60" s="134"/>
    </row>
    <row r="61" spans="1:18" ht="13.5" thickBot="1">
      <c r="A61" s="176" t="s">
        <v>117</v>
      </c>
      <c r="B61" s="177" t="s">
        <v>118</v>
      </c>
      <c r="L61" s="132"/>
      <c r="M61" s="169" t="str">
        <f>N5</f>
        <v>令和4年5月審査分</v>
      </c>
      <c r="N61" s="170"/>
      <c r="O61" s="171" t="str">
        <f>O5</f>
        <v>令和5年5月審査分</v>
      </c>
      <c r="P61" s="172"/>
      <c r="Q61" s="149"/>
      <c r="R61" s="134"/>
    </row>
    <row r="62" spans="1:18" ht="13.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ColWidth="9" defaultRowHeight="13"/>
  <cols>
    <col min="1" max="1" width="9" style="126"/>
    <col min="2" max="3" width="9.26953125" style="126" bestFit="1" customWidth="1"/>
    <col min="4" max="10" width="9" style="126"/>
    <col min="11" max="11" width="4.6328125" style="126" customWidth="1"/>
    <col min="12" max="12" width="2.453125" style="126" customWidth="1"/>
    <col min="13" max="13" width="15.6328125" style="127" customWidth="1"/>
    <col min="14" max="14" width="16.90625" style="127" customWidth="1"/>
    <col min="15" max="15" width="16" style="127" customWidth="1"/>
    <col min="16" max="17" width="12.6328125" style="127" customWidth="1"/>
    <col min="18" max="18" width="2.4531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3.5" thickBot="1">
      <c r="A4" s="532" t="s">
        <v>205</v>
      </c>
      <c r="B4" s="128"/>
      <c r="C4" s="128"/>
      <c r="D4" s="128"/>
      <c r="E4" s="128"/>
      <c r="F4" s="128"/>
      <c r="G4" s="128"/>
      <c r="H4" s="128"/>
      <c r="I4" s="128"/>
      <c r="J4" s="135" t="s">
        <v>208</v>
      </c>
      <c r="L4" s="132"/>
      <c r="M4" s="136" t="s">
        <v>122</v>
      </c>
      <c r="N4" s="133"/>
      <c r="O4" s="133"/>
      <c r="P4" s="133"/>
      <c r="Q4" s="133"/>
      <c r="R4" s="134"/>
    </row>
    <row r="5" spans="1:18" ht="13.5" customHeight="1">
      <c r="L5" s="132"/>
      <c r="M5" s="137"/>
      <c r="N5" s="815" t="s">
        <v>209</v>
      </c>
      <c r="O5" s="817" t="s">
        <v>208</v>
      </c>
      <c r="P5" s="133"/>
      <c r="Q5" s="133"/>
      <c r="R5" s="134"/>
    </row>
    <row r="6" spans="1:18" ht="13.5" thickBot="1">
      <c r="L6" s="132"/>
      <c r="M6" s="138"/>
      <c r="N6" s="816"/>
      <c r="O6" s="818"/>
      <c r="P6" s="133"/>
      <c r="Q6" s="133"/>
      <c r="R6" s="134"/>
    </row>
    <row r="7" spans="1:18" ht="13.5" thickTop="1">
      <c r="L7" s="132"/>
      <c r="M7" s="139" t="s">
        <v>139</v>
      </c>
      <c r="N7" s="528">
        <v>558.35500000000002</v>
      </c>
      <c r="O7" s="527">
        <v>719.18799999999999</v>
      </c>
      <c r="P7" s="133"/>
      <c r="Q7" s="133"/>
      <c r="R7" s="134"/>
    </row>
    <row r="8" spans="1:18">
      <c r="L8" s="132"/>
      <c r="M8" s="139" t="s">
        <v>140</v>
      </c>
      <c r="N8" s="512">
        <v>46.063000000000002</v>
      </c>
      <c r="O8" s="144">
        <v>32.103000000000002</v>
      </c>
      <c r="P8" s="133"/>
      <c r="Q8" s="133"/>
      <c r="R8" s="134"/>
    </row>
    <row r="9" spans="1:18">
      <c r="L9" s="132"/>
      <c r="M9" s="139" t="s">
        <v>141</v>
      </c>
      <c r="N9" s="512">
        <v>2935.8690000000001</v>
      </c>
      <c r="O9" s="144">
        <v>2668.5549999999998</v>
      </c>
      <c r="P9" s="133"/>
      <c r="Q9" s="133"/>
      <c r="R9" s="134"/>
    </row>
    <row r="10" spans="1:18">
      <c r="L10" s="132"/>
      <c r="M10" s="142" t="s">
        <v>142</v>
      </c>
      <c r="N10" s="512">
        <v>379.27699999999999</v>
      </c>
      <c r="O10" s="144">
        <v>527.80799999999999</v>
      </c>
      <c r="P10" s="133"/>
      <c r="Q10" s="133"/>
      <c r="R10" s="134"/>
    </row>
    <row r="11" spans="1:18">
      <c r="L11" s="132"/>
      <c r="M11" s="142" t="s">
        <v>144</v>
      </c>
      <c r="N11" s="512">
        <v>35.183999999999997</v>
      </c>
      <c r="O11" s="144">
        <v>29.007000000000001</v>
      </c>
      <c r="P11" s="133"/>
      <c r="Q11" s="133"/>
      <c r="R11" s="134"/>
    </row>
    <row r="12" spans="1:18">
      <c r="L12" s="132"/>
      <c r="M12" s="142" t="s">
        <v>145</v>
      </c>
      <c r="N12" s="512">
        <v>2461.0230000000001</v>
      </c>
      <c r="O12" s="144">
        <v>2071.4929999999999</v>
      </c>
      <c r="P12" s="133"/>
      <c r="Q12" s="133"/>
      <c r="R12" s="134"/>
    </row>
    <row r="13" spans="1:18">
      <c r="L13" s="132"/>
      <c r="M13" s="142" t="s">
        <v>146</v>
      </c>
      <c r="N13" s="512">
        <v>0.32400000000000001</v>
      </c>
      <c r="O13" s="144">
        <v>0.432</v>
      </c>
      <c r="P13" s="133"/>
      <c r="Q13" s="133"/>
      <c r="R13" s="134"/>
    </row>
    <row r="14" spans="1:18">
      <c r="L14" s="132"/>
      <c r="M14" s="142" t="s">
        <v>147</v>
      </c>
      <c r="N14" s="512">
        <v>0</v>
      </c>
      <c r="O14" s="144">
        <v>0</v>
      </c>
      <c r="P14" s="133"/>
      <c r="Q14" s="133"/>
      <c r="R14" s="134"/>
    </row>
    <row r="15" spans="1:18">
      <c r="L15" s="132"/>
      <c r="M15" s="142" t="s">
        <v>148</v>
      </c>
      <c r="N15" s="512">
        <v>2.8260000000000001</v>
      </c>
      <c r="O15" s="144">
        <v>0.68400000000000005</v>
      </c>
      <c r="P15" s="133"/>
      <c r="Q15" s="133"/>
      <c r="R15" s="134"/>
    </row>
    <row r="16" spans="1:18">
      <c r="L16" s="132"/>
      <c r="M16" s="142" t="s">
        <v>149</v>
      </c>
      <c r="N16" s="512">
        <v>16.738</v>
      </c>
      <c r="O16" s="144">
        <v>25.238</v>
      </c>
      <c r="P16" s="133"/>
      <c r="Q16" s="133"/>
      <c r="R16" s="134"/>
    </row>
    <row r="17" spans="2:28">
      <c r="L17" s="132"/>
      <c r="M17" s="142" t="s">
        <v>150</v>
      </c>
      <c r="N17" s="512">
        <v>3.9220000000000002</v>
      </c>
      <c r="O17" s="144">
        <v>0.57199999999999995</v>
      </c>
      <c r="P17" s="133"/>
      <c r="Q17" s="133"/>
      <c r="R17" s="134"/>
    </row>
    <row r="18" spans="2:28">
      <c r="L18" s="132"/>
      <c r="M18" s="142" t="s">
        <v>151</v>
      </c>
      <c r="N18" s="512">
        <v>34.186999999999998</v>
      </c>
      <c r="O18" s="144">
        <v>53.780999999999999</v>
      </c>
      <c r="P18" s="133"/>
      <c r="Q18" s="133"/>
      <c r="R18" s="134"/>
    </row>
    <row r="19" spans="2:28">
      <c r="L19" s="132"/>
      <c r="M19" s="142" t="s">
        <v>152</v>
      </c>
      <c r="N19" s="512">
        <v>127.357</v>
      </c>
      <c r="O19" s="144">
        <v>138.33600000000001</v>
      </c>
      <c r="P19" s="133"/>
      <c r="Q19" s="133"/>
      <c r="R19" s="134"/>
    </row>
    <row r="20" spans="2:28">
      <c r="L20" s="132"/>
      <c r="M20" s="368" t="s">
        <v>153</v>
      </c>
      <c r="N20" s="512">
        <v>2.4900000000000002</v>
      </c>
      <c r="O20" s="144">
        <v>1.91</v>
      </c>
      <c r="P20" s="133"/>
      <c r="Q20" s="133"/>
      <c r="R20" s="134"/>
    </row>
    <row r="21" spans="2:28">
      <c r="L21" s="132"/>
      <c r="M21" s="368" t="s">
        <v>154</v>
      </c>
      <c r="N21" s="512">
        <v>410.28199999999998</v>
      </c>
      <c r="O21" s="144">
        <v>496.91500000000002</v>
      </c>
      <c r="P21" s="133"/>
      <c r="Q21" s="133"/>
      <c r="R21" s="134"/>
    </row>
    <row r="22" spans="2:28">
      <c r="L22" s="132"/>
      <c r="M22" s="368" t="s">
        <v>155</v>
      </c>
      <c r="N22" s="512">
        <v>34.658999999999999</v>
      </c>
      <c r="O22" s="144">
        <v>27.374000000000002</v>
      </c>
      <c r="P22" s="133"/>
      <c r="Q22" s="133"/>
      <c r="R22" s="134"/>
    </row>
    <row r="23" spans="2:28">
      <c r="L23" s="132"/>
      <c r="M23" s="368" t="s">
        <v>156</v>
      </c>
      <c r="N23" s="512">
        <v>4.4669999999999996</v>
      </c>
      <c r="O23" s="144">
        <v>0.61399999999999999</v>
      </c>
      <c r="P23" s="133"/>
      <c r="Q23" s="133"/>
      <c r="R23" s="134"/>
    </row>
    <row r="24" spans="2:28" ht="13.5" thickBot="1">
      <c r="L24" s="132"/>
      <c r="M24" s="145" t="s">
        <v>157</v>
      </c>
      <c r="N24" s="529">
        <v>27.550999999999998</v>
      </c>
      <c r="O24" s="147">
        <v>45.682000000000002</v>
      </c>
      <c r="P24" s="133"/>
      <c r="Q24" s="133"/>
      <c r="R24" s="134"/>
    </row>
    <row r="25" spans="2:28">
      <c r="L25" s="132"/>
      <c r="M25" s="133"/>
      <c r="N25" s="133"/>
      <c r="O25" s="133"/>
      <c r="P25" s="133"/>
      <c r="Q25" s="133"/>
      <c r="R25" s="134"/>
    </row>
    <row r="26" spans="2:28" ht="13.5" thickBot="1">
      <c r="L26" s="132"/>
      <c r="M26" s="148" t="s">
        <v>111</v>
      </c>
      <c r="N26" s="149"/>
      <c r="O26" s="150"/>
      <c r="P26" s="178" t="s">
        <v>120</v>
      </c>
      <c r="Q26" s="133"/>
      <c r="R26" s="134"/>
    </row>
    <row r="27" spans="2:28">
      <c r="L27" s="132"/>
      <c r="M27" s="137"/>
      <c r="N27" s="815" t="str">
        <f>N5</f>
        <v>令和4年5月審査分</v>
      </c>
      <c r="O27" s="819" t="str">
        <f>O5</f>
        <v>令和5年5月審査分</v>
      </c>
      <c r="P27" s="813" t="s">
        <v>113</v>
      </c>
      <c r="Q27" s="152"/>
      <c r="R27" s="134"/>
    </row>
    <row r="28" spans="2:28" ht="13.5" thickBot="1">
      <c r="B28" s="167"/>
      <c r="C28" s="167"/>
      <c r="L28" s="132"/>
      <c r="M28" s="138"/>
      <c r="N28" s="816"/>
      <c r="O28" s="820"/>
      <c r="P28" s="814"/>
      <c r="Q28" s="133"/>
      <c r="R28" s="134"/>
      <c r="AB28" s="485"/>
    </row>
    <row r="29" spans="2:28" ht="13.5" thickTop="1">
      <c r="L29" s="132"/>
      <c r="M29" s="139" t="s">
        <v>110</v>
      </c>
      <c r="N29" s="153">
        <v>0</v>
      </c>
      <c r="O29" s="154">
        <v>0</v>
      </c>
      <c r="P29" s="483" t="s">
        <v>18</v>
      </c>
      <c r="Q29" s="152"/>
      <c r="R29" s="134"/>
    </row>
    <row r="30" spans="2:28">
      <c r="L30" s="132"/>
      <c r="M30" s="142" t="s">
        <v>110</v>
      </c>
      <c r="N30" s="521">
        <v>3.5402870000000002</v>
      </c>
      <c r="O30" s="156">
        <v>3.4198459999999997</v>
      </c>
      <c r="P30" s="516">
        <v>-3.4020123227297745</v>
      </c>
      <c r="Q30" s="157"/>
      <c r="R30" s="134"/>
    </row>
    <row r="31" spans="2:28">
      <c r="L31" s="132"/>
      <c r="M31" s="142" t="s">
        <v>142</v>
      </c>
      <c r="N31" s="521">
        <v>0.37927699999999998</v>
      </c>
      <c r="O31" s="156">
        <v>0.52780799999999994</v>
      </c>
      <c r="P31" s="516">
        <v>39.161615389280144</v>
      </c>
      <c r="Q31" s="157"/>
      <c r="R31" s="134"/>
    </row>
    <row r="32" spans="2:28">
      <c r="L32" s="132"/>
      <c r="M32" s="142" t="s">
        <v>144</v>
      </c>
      <c r="N32" s="521">
        <v>3.5184E-2</v>
      </c>
      <c r="O32" s="156">
        <v>2.9007000000000002E-2</v>
      </c>
      <c r="P32" s="516">
        <v>-17.556275579808997</v>
      </c>
      <c r="Q32" s="157"/>
      <c r="R32" s="134"/>
    </row>
    <row r="33" spans="12:18" ht="13.5" customHeight="1">
      <c r="L33" s="132"/>
      <c r="M33" s="142" t="s">
        <v>145</v>
      </c>
      <c r="N33" s="521">
        <v>2.461023</v>
      </c>
      <c r="O33" s="156">
        <v>2.0714929999999998</v>
      </c>
      <c r="P33" s="516">
        <v>-15.827970725994845</v>
      </c>
      <c r="Q33" s="157"/>
      <c r="R33" s="134"/>
    </row>
    <row r="34" spans="12:18">
      <c r="L34" s="132"/>
      <c r="M34" s="142" t="s">
        <v>149</v>
      </c>
      <c r="N34" s="522">
        <v>1.6737999999999999E-2</v>
      </c>
      <c r="O34" s="156">
        <v>2.5238E-2</v>
      </c>
      <c r="P34" s="516">
        <v>50.782650256900467</v>
      </c>
      <c r="Q34" s="157"/>
      <c r="R34" s="134"/>
    </row>
    <row r="35" spans="12:18">
      <c r="L35" s="132"/>
      <c r="M35" s="142" t="s">
        <v>150</v>
      </c>
      <c r="N35" s="522">
        <v>3.9220000000000001E-3</v>
      </c>
      <c r="O35" s="156">
        <v>5.7199999999999992E-4</v>
      </c>
      <c r="P35" s="516">
        <v>-85.415604283528808</v>
      </c>
      <c r="Q35" s="157"/>
      <c r="R35" s="134"/>
    </row>
    <row r="36" spans="12:18">
      <c r="L36" s="132"/>
      <c r="M36" s="142" t="s">
        <v>151</v>
      </c>
      <c r="N36" s="522">
        <v>3.4186999999999995E-2</v>
      </c>
      <c r="O36" s="156">
        <v>5.3780999999999995E-2</v>
      </c>
      <c r="P36" s="516">
        <v>57.314183754058575</v>
      </c>
      <c r="Q36" s="157"/>
      <c r="R36" s="134"/>
    </row>
    <row r="37" spans="12:18">
      <c r="L37" s="132"/>
      <c r="M37" s="142" t="s">
        <v>152</v>
      </c>
      <c r="N37" s="522">
        <v>0.127357</v>
      </c>
      <c r="O37" s="156">
        <v>0.13833600000000001</v>
      </c>
      <c r="P37" s="516">
        <v>8.6206490416702763</v>
      </c>
      <c r="Q37" s="157"/>
      <c r="R37" s="134"/>
    </row>
    <row r="38" spans="12:18">
      <c r="L38" s="132"/>
      <c r="M38" s="368" t="s">
        <v>153</v>
      </c>
      <c r="N38" s="522">
        <v>2.49E-3</v>
      </c>
      <c r="O38" s="156">
        <v>1.91E-3</v>
      </c>
      <c r="P38" s="516">
        <v>-23.293172690763058</v>
      </c>
      <c r="Q38" s="157"/>
      <c r="R38" s="134"/>
    </row>
    <row r="39" spans="12:18">
      <c r="L39" s="132"/>
      <c r="M39" s="368" t="s">
        <v>154</v>
      </c>
      <c r="N39" s="522">
        <v>0.41028199999999998</v>
      </c>
      <c r="O39" s="156">
        <v>0.496915</v>
      </c>
      <c r="P39" s="516">
        <v>21.115476672142577</v>
      </c>
      <c r="Q39" s="157"/>
      <c r="R39" s="134"/>
    </row>
    <row r="40" spans="12:18">
      <c r="L40" s="132"/>
      <c r="M40" s="368" t="s">
        <v>155</v>
      </c>
      <c r="N40" s="518">
        <v>3.4983E-2</v>
      </c>
      <c r="O40" s="156">
        <v>2.7806000000000001E-2</v>
      </c>
      <c r="P40" s="516">
        <v>-20.515679044107145</v>
      </c>
      <c r="Q40" s="157"/>
      <c r="R40" s="134"/>
    </row>
    <row r="41" spans="12:18">
      <c r="L41" s="132"/>
      <c r="M41" s="368" t="s">
        <v>156</v>
      </c>
      <c r="N41" s="518">
        <v>4.4669999999999996E-3</v>
      </c>
      <c r="O41" s="156">
        <v>6.1399999999999996E-4</v>
      </c>
      <c r="P41" s="516">
        <v>-86.254757107678529</v>
      </c>
      <c r="Q41" s="157"/>
      <c r="R41" s="134"/>
    </row>
    <row r="42" spans="12:18" ht="13.5" thickBot="1">
      <c r="L42" s="132"/>
      <c r="M42" s="145" t="s">
        <v>157</v>
      </c>
      <c r="N42" s="519">
        <v>3.0376999999999998E-2</v>
      </c>
      <c r="O42" s="159">
        <v>4.6365999999999997E-2</v>
      </c>
      <c r="P42" s="517">
        <v>52.635217434243032</v>
      </c>
      <c r="Q42" s="157"/>
      <c r="R42" s="134"/>
    </row>
    <row r="43" spans="12:18">
      <c r="L43" s="132"/>
      <c r="M43" s="133"/>
      <c r="N43" s="133"/>
      <c r="O43" s="133"/>
      <c r="P43" s="133"/>
      <c r="Q43" s="133"/>
      <c r="R43" s="134"/>
    </row>
    <row r="44" spans="12:18" ht="13.5" thickBot="1">
      <c r="L44" s="132"/>
      <c r="M44" s="148" t="s">
        <v>114</v>
      </c>
      <c r="N44" s="133"/>
      <c r="O44" s="133"/>
      <c r="P44" s="133"/>
      <c r="Q44" s="133"/>
      <c r="R44" s="134"/>
    </row>
    <row r="45" spans="12:18" ht="13.5" thickBot="1">
      <c r="L45" s="132"/>
      <c r="M45" s="160"/>
      <c r="N45" s="161" t="str">
        <f>N5</f>
        <v>令和4年5月審査分</v>
      </c>
      <c r="O45" s="162"/>
      <c r="P45" s="163" t="str">
        <f>O5</f>
        <v>令和5年5月審査分</v>
      </c>
      <c r="Q45" s="437"/>
      <c r="R45" s="134"/>
    </row>
    <row r="46" spans="12:18" ht="13.5" thickTop="1">
      <c r="L46" s="132"/>
      <c r="M46" s="179" t="s">
        <v>110</v>
      </c>
      <c r="N46" s="524" t="s">
        <v>286</v>
      </c>
      <c r="O46" s="165"/>
      <c r="P46" s="525" t="s">
        <v>287</v>
      </c>
      <c r="Q46" s="438"/>
      <c r="R46" s="134"/>
    </row>
    <row r="47" spans="12:18">
      <c r="L47" s="132"/>
      <c r="M47" s="142" t="s">
        <v>142</v>
      </c>
      <c r="N47" s="166" t="s">
        <v>288</v>
      </c>
      <c r="O47" s="143"/>
      <c r="P47" s="526" t="s">
        <v>289</v>
      </c>
      <c r="Q47" s="384"/>
      <c r="R47" s="134"/>
    </row>
    <row r="48" spans="12:18">
      <c r="L48" s="132"/>
      <c r="M48" s="142" t="s">
        <v>144</v>
      </c>
      <c r="N48" s="166" t="s">
        <v>242</v>
      </c>
      <c r="O48" s="143"/>
      <c r="P48" s="526" t="s">
        <v>290</v>
      </c>
      <c r="Q48" s="384"/>
      <c r="R48" s="134"/>
    </row>
    <row r="49" spans="1:18">
      <c r="L49" s="132"/>
      <c r="M49" s="142" t="s">
        <v>145</v>
      </c>
      <c r="N49" s="166" t="s">
        <v>291</v>
      </c>
      <c r="O49" s="143"/>
      <c r="P49" s="526" t="s">
        <v>292</v>
      </c>
      <c r="Q49" s="384"/>
      <c r="R49" s="134"/>
    </row>
    <row r="50" spans="1:18">
      <c r="L50" s="132"/>
      <c r="M50" s="142" t="s">
        <v>149</v>
      </c>
      <c r="N50" s="166" t="s">
        <v>293</v>
      </c>
      <c r="O50" s="143"/>
      <c r="P50" s="526" t="s">
        <v>294</v>
      </c>
      <c r="Q50" s="384"/>
      <c r="R50" s="134"/>
    </row>
    <row r="51" spans="1:18">
      <c r="L51" s="132"/>
      <c r="M51" s="142" t="s">
        <v>150</v>
      </c>
      <c r="N51" s="166" t="s">
        <v>248</v>
      </c>
      <c r="O51" s="143"/>
      <c r="P51" s="526" t="s">
        <v>295</v>
      </c>
      <c r="Q51" s="384"/>
      <c r="R51" s="134"/>
    </row>
    <row r="52" spans="1:18">
      <c r="L52" s="132"/>
      <c r="M52" s="142" t="s">
        <v>151</v>
      </c>
      <c r="N52" s="166" t="s">
        <v>296</v>
      </c>
      <c r="O52" s="143"/>
      <c r="P52" s="526" t="s">
        <v>297</v>
      </c>
      <c r="Q52" s="384"/>
      <c r="R52" s="134"/>
    </row>
    <row r="53" spans="1:18">
      <c r="L53" s="132"/>
      <c r="M53" s="142" t="s">
        <v>152</v>
      </c>
      <c r="N53" s="166" t="s">
        <v>298</v>
      </c>
      <c r="O53" s="143"/>
      <c r="P53" s="526" t="s">
        <v>299</v>
      </c>
      <c r="Q53" s="384"/>
      <c r="R53" s="134"/>
    </row>
    <row r="54" spans="1:18">
      <c r="L54" s="132"/>
      <c r="M54" s="368" t="s">
        <v>153</v>
      </c>
      <c r="N54" s="166" t="s">
        <v>254</v>
      </c>
      <c r="O54" s="369"/>
      <c r="P54" s="526" t="s">
        <v>300</v>
      </c>
      <c r="Q54" s="439"/>
      <c r="R54" s="134"/>
    </row>
    <row r="55" spans="1:18">
      <c r="L55" s="132"/>
      <c r="M55" s="368" t="s">
        <v>154</v>
      </c>
      <c r="N55" s="166" t="s">
        <v>301</v>
      </c>
      <c r="O55" s="369"/>
      <c r="P55" s="526" t="s">
        <v>302</v>
      </c>
      <c r="Q55" s="439"/>
      <c r="R55" s="134"/>
    </row>
    <row r="56" spans="1:18">
      <c r="L56" s="132"/>
      <c r="M56" s="368" t="s">
        <v>155</v>
      </c>
      <c r="N56" s="166" t="s">
        <v>303</v>
      </c>
      <c r="O56" s="369"/>
      <c r="P56" s="526" t="s">
        <v>304</v>
      </c>
      <c r="Q56" s="439"/>
      <c r="R56" s="134"/>
    </row>
    <row r="57" spans="1:18">
      <c r="L57" s="132"/>
      <c r="M57" s="368" t="s">
        <v>156</v>
      </c>
      <c r="N57" s="166" t="s">
        <v>260</v>
      </c>
      <c r="O57" s="369"/>
      <c r="P57" s="526" t="s">
        <v>305</v>
      </c>
      <c r="Q57" s="439"/>
      <c r="R57" s="134"/>
    </row>
    <row r="58" spans="1:18" ht="13.5" thickBot="1">
      <c r="L58" s="132"/>
      <c r="M58" s="145" t="s">
        <v>157</v>
      </c>
      <c r="N58" s="168" t="s">
        <v>306</v>
      </c>
      <c r="O58" s="146"/>
      <c r="P58" s="520" t="s">
        <v>307</v>
      </c>
      <c r="Q58" s="440"/>
      <c r="R58" s="134"/>
    </row>
    <row r="59" spans="1:18">
      <c r="L59" s="132"/>
      <c r="M59" s="133"/>
      <c r="N59" s="133"/>
      <c r="O59" s="133"/>
      <c r="P59" s="133"/>
      <c r="Q59" s="133"/>
      <c r="R59" s="134"/>
    </row>
    <row r="60" spans="1:18" ht="13.5" thickBot="1">
      <c r="A60" s="176" t="s">
        <v>116</v>
      </c>
      <c r="B60" s="177" t="s">
        <v>210</v>
      </c>
      <c r="L60" s="132"/>
      <c r="M60" s="148" t="s">
        <v>115</v>
      </c>
      <c r="N60" s="133"/>
      <c r="O60" s="133"/>
      <c r="P60" s="133"/>
      <c r="Q60" s="133"/>
      <c r="R60" s="134"/>
    </row>
    <row r="61" spans="1:18" ht="13.5" thickBot="1">
      <c r="A61" s="176" t="s">
        <v>117</v>
      </c>
      <c r="B61" s="177" t="s">
        <v>118</v>
      </c>
      <c r="L61" s="132"/>
      <c r="M61" s="169" t="str">
        <f>N5</f>
        <v>令和4年5月審査分</v>
      </c>
      <c r="N61" s="170"/>
      <c r="O61" s="171" t="str">
        <f>O5</f>
        <v>令和5年5月審査分</v>
      </c>
      <c r="P61" s="172"/>
      <c r="Q61" s="149"/>
      <c r="R61" s="134"/>
    </row>
    <row r="62" spans="1:18" ht="13.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ColWidth="9" defaultRowHeight="14"/>
  <cols>
    <col min="1" max="4" width="3.6328125" style="1" customWidth="1"/>
    <col min="5" max="5" width="13.6328125" style="1" customWidth="1"/>
    <col min="6" max="6" width="15.08984375" style="414" customWidth="1"/>
    <col min="7" max="7" width="10" style="391" customWidth="1"/>
    <col min="8" max="8" width="15.08984375" style="414" customWidth="1"/>
    <col min="9" max="13" width="10" style="391" customWidth="1"/>
    <col min="14" max="14" width="1.6328125" style="1" customWidth="1"/>
    <col min="15" max="15" width="15.08984375" style="414" customWidth="1"/>
    <col min="16" max="16" width="10" style="391" customWidth="1"/>
    <col min="17" max="17" width="15.08984375" style="414" customWidth="1"/>
    <col min="18" max="22" width="10" style="391" customWidth="1"/>
    <col min="23" max="23" width="1.6328125" style="1" customWidth="1"/>
    <col min="24" max="24" width="15.08984375" style="414" customWidth="1"/>
    <col min="25" max="25" width="10" style="391" customWidth="1"/>
    <col min="26" max="26" width="15.08984375" style="414" customWidth="1"/>
    <col min="27" max="31" width="10" style="391" customWidth="1"/>
    <col min="32" max="35" width="9" style="1"/>
    <col min="36" max="36" width="13" style="1" bestFit="1" customWidth="1"/>
    <col min="37" max="37" width="18.08984375" style="1" customWidth="1"/>
    <col min="38" max="41" width="9" style="1"/>
    <col min="42" max="43" width="11.7265625" style="1" bestFit="1" customWidth="1"/>
    <col min="44" max="44" width="11.26953125" style="1" bestFit="1" customWidth="1"/>
    <col min="45" max="45" width="16.453125" style="1" customWidth="1"/>
    <col min="46" max="46" width="15.26953125" style="1" customWidth="1"/>
    <col min="47" max="47" width="23.453125" style="1" customWidth="1"/>
    <col min="48" max="48" width="22.7265625" style="1" customWidth="1"/>
    <col min="49" max="50" width="23" style="1" customWidth="1"/>
    <col min="51" max="51" width="17.26953125" style="1" customWidth="1"/>
    <col min="52" max="52" width="17" style="1" customWidth="1"/>
    <col min="53" max="53" width="13" style="1" customWidth="1"/>
    <col min="54" max="54" width="19.08984375" style="1" customWidth="1"/>
    <col min="55" max="55" width="18.90625" style="1" customWidth="1"/>
    <col min="56" max="56" width="14.90625" style="1" customWidth="1"/>
    <col min="57" max="57" width="15" style="1" customWidth="1"/>
    <col min="58" max="58" width="18.7265625" style="1" customWidth="1"/>
    <col min="59" max="59" width="19.26953125" style="1" customWidth="1"/>
    <col min="60" max="60" width="15" style="1" customWidth="1"/>
    <col min="61" max="61" width="15.7265625" style="1" customWidth="1"/>
    <col min="62" max="62" width="15.36328125" style="1" customWidth="1"/>
    <col min="63" max="63" width="17" style="206" customWidth="1"/>
    <col min="64" max="64" width="18.90625" style="206" customWidth="1"/>
    <col min="65" max="65" width="19.269531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208</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200</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208</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68" t="s">
        <v>0</v>
      </c>
      <c r="B5" s="669"/>
      <c r="C5" s="669"/>
      <c r="D5" s="669"/>
      <c r="E5" s="670"/>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71"/>
      <c r="B6" s="661"/>
      <c r="C6" s="661"/>
      <c r="D6" s="661"/>
      <c r="E6" s="662"/>
      <c r="F6" s="689" t="s">
        <v>13</v>
      </c>
      <c r="G6" s="685" t="s">
        <v>131</v>
      </c>
      <c r="H6" s="687" t="s">
        <v>14</v>
      </c>
      <c r="I6" s="681" t="s">
        <v>130</v>
      </c>
      <c r="J6" s="396" t="s">
        <v>128</v>
      </c>
      <c r="K6" s="397"/>
      <c r="L6" s="397"/>
      <c r="M6" s="398"/>
      <c r="O6" s="683" t="s">
        <v>13</v>
      </c>
      <c r="P6" s="685" t="s">
        <v>131</v>
      </c>
      <c r="Q6" s="687" t="s">
        <v>14</v>
      </c>
      <c r="R6" s="681" t="s">
        <v>130</v>
      </c>
      <c r="S6" s="396" t="s">
        <v>128</v>
      </c>
      <c r="T6" s="397"/>
      <c r="U6" s="397"/>
      <c r="V6" s="398"/>
      <c r="X6" s="683" t="s">
        <v>13</v>
      </c>
      <c r="Y6" s="685" t="s">
        <v>131</v>
      </c>
      <c r="Z6" s="687" t="s">
        <v>14</v>
      </c>
      <c r="AA6" s="681" t="s">
        <v>130</v>
      </c>
      <c r="AB6" s="396" t="s">
        <v>128</v>
      </c>
      <c r="AC6" s="397"/>
      <c r="AD6" s="397"/>
      <c r="AE6" s="398"/>
    </row>
    <row r="7" spans="1:62" ht="31.5" customHeight="1" thickBot="1">
      <c r="A7" s="672"/>
      <c r="B7" s="673"/>
      <c r="C7" s="673"/>
      <c r="D7" s="673"/>
      <c r="E7" s="674"/>
      <c r="F7" s="690"/>
      <c r="G7" s="686"/>
      <c r="H7" s="688"/>
      <c r="I7" s="682"/>
      <c r="J7" s="399" t="s">
        <v>13</v>
      </c>
      <c r="K7" s="400" t="s">
        <v>131</v>
      </c>
      <c r="L7" s="401" t="s">
        <v>14</v>
      </c>
      <c r="M7" s="402" t="s">
        <v>132</v>
      </c>
      <c r="O7" s="684"/>
      <c r="P7" s="686"/>
      <c r="Q7" s="688"/>
      <c r="R7" s="682"/>
      <c r="S7" s="399" t="s">
        <v>13</v>
      </c>
      <c r="T7" s="400" t="s">
        <v>131</v>
      </c>
      <c r="U7" s="401" t="s">
        <v>14</v>
      </c>
      <c r="V7" s="402" t="s">
        <v>132</v>
      </c>
      <c r="X7" s="684"/>
      <c r="Y7" s="686"/>
      <c r="Z7" s="688"/>
      <c r="AA7" s="682"/>
      <c r="AB7" s="399" t="s">
        <v>13</v>
      </c>
      <c r="AC7" s="400" t="s">
        <v>131</v>
      </c>
      <c r="AD7" s="401" t="s">
        <v>14</v>
      </c>
      <c r="AE7" s="402" t="s">
        <v>132</v>
      </c>
    </row>
    <row r="8" spans="1:62" ht="12" customHeight="1" thickTop="1">
      <c r="A8" s="675"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53"/>
      <c r="B9" s="645" t="s">
        <v>2</v>
      </c>
      <c r="C9" s="677"/>
      <c r="D9" s="677"/>
      <c r="E9" s="646"/>
      <c r="F9" s="441">
        <v>13481643</v>
      </c>
      <c r="G9" s="112" t="s">
        <v>22</v>
      </c>
      <c r="H9" s="443">
        <v>16464417.912</v>
      </c>
      <c r="I9" s="406" t="s">
        <v>22</v>
      </c>
      <c r="J9" s="372">
        <v>3.0212259758829845</v>
      </c>
      <c r="K9" s="533" t="s">
        <v>206</v>
      </c>
      <c r="L9" s="372">
        <v>2.4038836852431302</v>
      </c>
      <c r="M9" s="534" t="s">
        <v>206</v>
      </c>
      <c r="O9" s="460">
        <v>5798474</v>
      </c>
      <c r="P9" s="112" t="s">
        <v>22</v>
      </c>
      <c r="Q9" s="443">
        <v>7347148.9419999998</v>
      </c>
      <c r="R9" s="406" t="s">
        <v>22</v>
      </c>
      <c r="S9" s="372">
        <v>-0.42013155558242943</v>
      </c>
      <c r="T9" s="533" t="s">
        <v>206</v>
      </c>
      <c r="U9" s="372">
        <v>-1.1136988114457864</v>
      </c>
      <c r="V9" s="534" t="s">
        <v>206</v>
      </c>
      <c r="X9" s="460">
        <v>13865</v>
      </c>
      <c r="Y9" s="112" t="s">
        <v>22</v>
      </c>
      <c r="Z9" s="443">
        <v>19435.939999999999</v>
      </c>
      <c r="AA9" s="406" t="s">
        <v>22</v>
      </c>
      <c r="AB9" s="372">
        <v>-1.4079499395577102</v>
      </c>
      <c r="AC9" s="533" t="s">
        <v>206</v>
      </c>
      <c r="AD9" s="372">
        <v>0.67267955905269616</v>
      </c>
      <c r="AE9" s="534" t="s">
        <v>206</v>
      </c>
    </row>
    <row r="10" spans="1:62" ht="45" customHeight="1">
      <c r="A10" s="653"/>
      <c r="B10" s="660" t="s">
        <v>3</v>
      </c>
      <c r="C10" s="661"/>
      <c r="D10" s="661"/>
      <c r="E10" s="662"/>
      <c r="F10" s="445">
        <v>69651</v>
      </c>
      <c r="G10" s="446">
        <v>51.663584327221841</v>
      </c>
      <c r="H10" s="447">
        <v>5455.4859999999999</v>
      </c>
      <c r="I10" s="448">
        <v>3.3135006832059326</v>
      </c>
      <c r="J10" s="378">
        <v>27.274554591137502</v>
      </c>
      <c r="K10" s="383">
        <v>23.542069496369791</v>
      </c>
      <c r="L10" s="378">
        <v>8.5375102459831709</v>
      </c>
      <c r="M10" s="388">
        <v>5.9896425213645728</v>
      </c>
      <c r="O10" s="461">
        <v>30880</v>
      </c>
      <c r="P10" s="446">
        <v>53.255390987352882</v>
      </c>
      <c r="Q10" s="447">
        <v>2772.6640000000002</v>
      </c>
      <c r="R10" s="448">
        <v>3.7737958245953851</v>
      </c>
      <c r="S10" s="378">
        <v>20.889445662386464</v>
      </c>
      <c r="T10" s="383">
        <v>21.399483199622054</v>
      </c>
      <c r="U10" s="378">
        <v>8.3966994619775903</v>
      </c>
      <c r="V10" s="388">
        <v>9.6175083496036251</v>
      </c>
      <c r="X10" s="461">
        <v>100</v>
      </c>
      <c r="Y10" s="446">
        <v>72.124053371799491</v>
      </c>
      <c r="Z10" s="447">
        <v>6.298</v>
      </c>
      <c r="AA10" s="448">
        <v>3.2403886819984011</v>
      </c>
      <c r="AB10" s="378">
        <v>29.870129870129858</v>
      </c>
      <c r="AC10" s="383">
        <v>31.724748385404695</v>
      </c>
      <c r="AD10" s="378">
        <v>13.538849828736261</v>
      </c>
      <c r="AE10" s="388">
        <v>12.780200473492414</v>
      </c>
    </row>
    <row r="11" spans="1:62" ht="49.5" customHeight="1">
      <c r="A11" s="653"/>
      <c r="B11" s="463"/>
      <c r="C11" s="650" t="s">
        <v>7</v>
      </c>
      <c r="D11" s="676"/>
      <c r="E11" s="651"/>
      <c r="F11" s="449">
        <v>63258</v>
      </c>
      <c r="G11" s="433">
        <v>46.921580700512543</v>
      </c>
      <c r="H11" s="434">
        <v>4310.7539999999999</v>
      </c>
      <c r="I11" s="435">
        <v>2.618224356937715</v>
      </c>
      <c r="J11" s="375">
        <v>31.661324563959539</v>
      </c>
      <c r="K11" s="376">
        <v>27.800191967023522</v>
      </c>
      <c r="L11" s="375">
        <v>5.7623790263024972</v>
      </c>
      <c r="M11" s="377">
        <v>3.2796562202487536</v>
      </c>
      <c r="O11" s="432">
        <v>28035</v>
      </c>
      <c r="P11" s="433">
        <v>48.34892766614113</v>
      </c>
      <c r="Q11" s="434">
        <v>2226.3139999999999</v>
      </c>
      <c r="R11" s="435">
        <v>3.0301740410804374</v>
      </c>
      <c r="S11" s="375">
        <v>25.128319571524216</v>
      </c>
      <c r="T11" s="376">
        <v>25.656241091910047</v>
      </c>
      <c r="U11" s="375">
        <v>4.6307867210018401</v>
      </c>
      <c r="V11" s="377">
        <v>5.8091823269778899</v>
      </c>
      <c r="X11" s="432">
        <v>92</v>
      </c>
      <c r="Y11" s="433">
        <v>66.354129102055538</v>
      </c>
      <c r="Z11" s="434">
        <v>4.742</v>
      </c>
      <c r="AA11" s="435">
        <v>2.4398099603106411</v>
      </c>
      <c r="AB11" s="375">
        <v>33.333333333333314</v>
      </c>
      <c r="AC11" s="376">
        <v>35.237408342348857</v>
      </c>
      <c r="AD11" s="375">
        <v>9.7431150196713787</v>
      </c>
      <c r="AE11" s="377">
        <v>9.0098281880915891</v>
      </c>
    </row>
    <row r="12" spans="1:62" ht="49.5" customHeight="1">
      <c r="A12" s="653"/>
      <c r="B12" s="463"/>
      <c r="C12" s="658" t="s">
        <v>125</v>
      </c>
      <c r="D12" s="659"/>
      <c r="E12" s="652"/>
      <c r="F12" s="449">
        <v>1234</v>
      </c>
      <c r="G12" s="433">
        <v>0.91531870410750382</v>
      </c>
      <c r="H12" s="434">
        <v>47.356999999999999</v>
      </c>
      <c r="I12" s="435">
        <v>2.8763239765363408E-2</v>
      </c>
      <c r="J12" s="375">
        <v>-20.438426821405542</v>
      </c>
      <c r="K12" s="376">
        <v>-22.771669211915977</v>
      </c>
      <c r="L12" s="375">
        <v>-9.3455081452554509</v>
      </c>
      <c r="M12" s="377">
        <v>-11.473580305423241</v>
      </c>
      <c r="O12" s="432">
        <v>533</v>
      </c>
      <c r="P12" s="433">
        <v>0.91920736386849367</v>
      </c>
      <c r="Q12" s="434">
        <v>20.616</v>
      </c>
      <c r="R12" s="435">
        <v>2.8059863986353361E-2</v>
      </c>
      <c r="S12" s="375">
        <v>-27.581521739130437</v>
      </c>
      <c r="T12" s="376">
        <v>-27.275985204488066</v>
      </c>
      <c r="U12" s="375">
        <v>-12.666271286960949</v>
      </c>
      <c r="V12" s="377">
        <v>-11.68268237021725</v>
      </c>
      <c r="X12" s="432">
        <v>2</v>
      </c>
      <c r="Y12" s="433">
        <v>1.4424810674359898</v>
      </c>
      <c r="Z12" s="434">
        <v>0.39200000000000002</v>
      </c>
      <c r="AA12" s="435">
        <v>0.2016882126616979</v>
      </c>
      <c r="AB12" s="640">
        <v>0</v>
      </c>
      <c r="AC12" s="376">
        <v>1.4280562567616073</v>
      </c>
      <c r="AD12" s="375">
        <v>485.07462686567169</v>
      </c>
      <c r="AE12" s="377">
        <v>481.16524704448534</v>
      </c>
    </row>
    <row r="13" spans="1:62" ht="49.5" customHeight="1" thickBot="1">
      <c r="A13" s="654"/>
      <c r="B13" s="242"/>
      <c r="C13" s="648" t="s">
        <v>8</v>
      </c>
      <c r="D13" s="657"/>
      <c r="E13" s="649"/>
      <c r="F13" s="450">
        <v>5159</v>
      </c>
      <c r="G13" s="410">
        <v>3.8266849226017925</v>
      </c>
      <c r="H13" s="431">
        <v>1097.375</v>
      </c>
      <c r="I13" s="411">
        <v>0.66651308650285435</v>
      </c>
      <c r="J13" s="379">
        <v>0.60452418096723193</v>
      </c>
      <c r="K13" s="380">
        <v>-2.3458289998232971</v>
      </c>
      <c r="L13" s="379">
        <v>22.170144783937388</v>
      </c>
      <c r="M13" s="381">
        <v>19.302257284937994</v>
      </c>
      <c r="O13" s="429">
        <v>2312</v>
      </c>
      <c r="P13" s="410">
        <v>3.9872559573432595</v>
      </c>
      <c r="Q13" s="431">
        <v>525.73400000000004</v>
      </c>
      <c r="R13" s="411">
        <v>0.71556191952859427</v>
      </c>
      <c r="S13" s="379">
        <v>-3.7869330004161554</v>
      </c>
      <c r="T13" s="380">
        <v>-3.381006118433433</v>
      </c>
      <c r="U13" s="379">
        <v>29.332175478906464</v>
      </c>
      <c r="V13" s="381">
        <v>30.788768438510743</v>
      </c>
      <c r="X13" s="429">
        <v>6</v>
      </c>
      <c r="Y13" s="410">
        <v>4.3274432023079692</v>
      </c>
      <c r="Z13" s="431">
        <v>1.1639999999999999</v>
      </c>
      <c r="AA13" s="411">
        <v>0.598890509026062</v>
      </c>
      <c r="AB13" s="641">
        <v>0</v>
      </c>
      <c r="AC13" s="380">
        <v>1.4280562567616357</v>
      </c>
      <c r="AD13" s="379">
        <v>0.431406384814494</v>
      </c>
      <c r="AE13" s="381">
        <v>-0.23966102352198959</v>
      </c>
    </row>
    <row r="14" spans="1:62" ht="45.75" customHeight="1">
      <c r="A14" s="653" t="s">
        <v>30</v>
      </c>
      <c r="B14" s="643" t="s">
        <v>4</v>
      </c>
      <c r="C14" s="666" t="s">
        <v>5</v>
      </c>
      <c r="D14" s="660" t="s">
        <v>6</v>
      </c>
      <c r="E14" s="646"/>
      <c r="F14" s="451">
        <v>22294</v>
      </c>
      <c r="G14" s="295">
        <v>16.486031944330541</v>
      </c>
      <c r="H14" s="423" t="s">
        <v>22</v>
      </c>
      <c r="I14" s="406" t="s">
        <v>22</v>
      </c>
      <c r="J14" s="372">
        <v>13.692692131164264</v>
      </c>
      <c r="K14" s="295">
        <v>13.36351797199427</v>
      </c>
      <c r="L14" s="533" t="s">
        <v>206</v>
      </c>
      <c r="M14" s="534" t="s">
        <v>206</v>
      </c>
      <c r="O14" s="430">
        <v>8351</v>
      </c>
      <c r="P14" s="295">
        <v>14.464583507984536</v>
      </c>
      <c r="Q14" s="423" t="s">
        <v>22</v>
      </c>
      <c r="R14" s="406" t="s">
        <v>22</v>
      </c>
      <c r="S14" s="372">
        <v>15.297528648350124</v>
      </c>
      <c r="T14" s="295">
        <v>18.678788967299781</v>
      </c>
      <c r="U14" s="533" t="s">
        <v>206</v>
      </c>
      <c r="V14" s="534" t="s">
        <v>206</v>
      </c>
      <c r="X14" s="430">
        <v>69</v>
      </c>
      <c r="Y14" s="295">
        <v>49.802713887017617</v>
      </c>
      <c r="Z14" s="423" t="s">
        <v>22</v>
      </c>
      <c r="AA14" s="406" t="s">
        <v>22</v>
      </c>
      <c r="AB14" s="372">
        <v>4.5454545454545467</v>
      </c>
      <c r="AC14" s="295">
        <v>7.5210409357748773</v>
      </c>
      <c r="AD14" s="533" t="s">
        <v>206</v>
      </c>
      <c r="AE14" s="534" t="s">
        <v>206</v>
      </c>
    </row>
    <row r="15" spans="1:62" ht="45.75" customHeight="1">
      <c r="A15" s="653"/>
      <c r="B15" s="643"/>
      <c r="C15" s="666"/>
      <c r="D15" s="113"/>
      <c r="E15" s="241" t="s">
        <v>7</v>
      </c>
      <c r="F15" s="451">
        <v>12585</v>
      </c>
      <c r="G15" s="295">
        <v>9.3063923934421755</v>
      </c>
      <c r="H15" s="423" t="s">
        <v>22</v>
      </c>
      <c r="I15" s="406" t="s">
        <v>22</v>
      </c>
      <c r="J15" s="372">
        <v>11.816970235450924</v>
      </c>
      <c r="K15" s="295">
        <v>11.493226849062196</v>
      </c>
      <c r="L15" s="533" t="s">
        <v>206</v>
      </c>
      <c r="M15" s="534" t="s">
        <v>206</v>
      </c>
      <c r="O15" s="430">
        <v>4799</v>
      </c>
      <c r="P15" s="295">
        <v>8.3122423966971368</v>
      </c>
      <c r="Q15" s="423" t="s">
        <v>22</v>
      </c>
      <c r="R15" s="406" t="s">
        <v>22</v>
      </c>
      <c r="S15" s="372">
        <v>20.851170989675154</v>
      </c>
      <c r="T15" s="295">
        <v>24.39529959118471</v>
      </c>
      <c r="U15" s="533" t="s">
        <v>206</v>
      </c>
      <c r="V15" s="534" t="s">
        <v>206</v>
      </c>
      <c r="X15" s="430">
        <v>32</v>
      </c>
      <c r="Y15" s="295">
        <v>23.096910788182079</v>
      </c>
      <c r="Z15" s="423" t="s">
        <v>22</v>
      </c>
      <c r="AA15" s="406" t="s">
        <v>22</v>
      </c>
      <c r="AB15" s="372">
        <v>-25.581395348837205</v>
      </c>
      <c r="AC15" s="295">
        <v>-23.463283297486853</v>
      </c>
      <c r="AD15" s="533" t="s">
        <v>206</v>
      </c>
      <c r="AE15" s="534" t="s">
        <v>206</v>
      </c>
    </row>
    <row r="16" spans="1:62" ht="45.75" customHeight="1">
      <c r="A16" s="653"/>
      <c r="B16" s="643"/>
      <c r="C16" s="666"/>
      <c r="D16" s="113"/>
      <c r="E16" s="241" t="s">
        <v>125</v>
      </c>
      <c r="F16" s="451">
        <v>374</v>
      </c>
      <c r="G16" s="295">
        <v>0.27656660748091966</v>
      </c>
      <c r="H16" s="423" t="s">
        <v>22</v>
      </c>
      <c r="I16" s="406" t="s">
        <v>22</v>
      </c>
      <c r="J16" s="372">
        <v>9.037900874635568</v>
      </c>
      <c r="K16" s="295">
        <v>8.7222037206209393</v>
      </c>
      <c r="L16" s="533" t="s">
        <v>206</v>
      </c>
      <c r="M16" s="534" t="s">
        <v>206</v>
      </c>
      <c r="O16" s="430">
        <v>284</v>
      </c>
      <c r="P16" s="295">
        <v>0.49191015642050151</v>
      </c>
      <c r="Q16" s="423" t="s">
        <v>22</v>
      </c>
      <c r="R16" s="406" t="s">
        <v>22</v>
      </c>
      <c r="S16" s="372">
        <v>1.0676156583629961</v>
      </c>
      <c r="T16" s="295">
        <v>4.0315639958746061</v>
      </c>
      <c r="U16" s="533" t="s">
        <v>206</v>
      </c>
      <c r="V16" s="534" t="s">
        <v>206</v>
      </c>
      <c r="X16" s="632" t="s">
        <v>22</v>
      </c>
      <c r="Y16" s="628" t="s">
        <v>22</v>
      </c>
      <c r="Z16" s="423" t="s">
        <v>22</v>
      </c>
      <c r="AA16" s="406" t="s">
        <v>22</v>
      </c>
      <c r="AB16" s="630" t="s">
        <v>22</v>
      </c>
      <c r="AC16" s="628" t="s">
        <v>22</v>
      </c>
      <c r="AD16" s="533" t="s">
        <v>206</v>
      </c>
      <c r="AE16" s="534" t="s">
        <v>206</v>
      </c>
    </row>
    <row r="17" spans="1:44" ht="45.75" customHeight="1">
      <c r="A17" s="653"/>
      <c r="B17" s="643"/>
      <c r="C17" s="666"/>
      <c r="D17" s="8"/>
      <c r="E17" s="241" t="s">
        <v>8</v>
      </c>
      <c r="F17" s="451">
        <v>9335</v>
      </c>
      <c r="G17" s="295">
        <v>6.9030729434074463</v>
      </c>
      <c r="H17" s="423" t="s">
        <v>22</v>
      </c>
      <c r="I17" s="406" t="s">
        <v>22</v>
      </c>
      <c r="J17" s="372">
        <v>16.527274996879299</v>
      </c>
      <c r="K17" s="295">
        <v>16.189893877227249</v>
      </c>
      <c r="L17" s="533" t="s">
        <v>206</v>
      </c>
      <c r="M17" s="534" t="s">
        <v>206</v>
      </c>
      <c r="O17" s="430">
        <v>3268</v>
      </c>
      <c r="P17" s="295">
        <v>5.6604309548668974</v>
      </c>
      <c r="Q17" s="423" t="s">
        <v>22</v>
      </c>
      <c r="R17" s="406" t="s">
        <v>22</v>
      </c>
      <c r="S17" s="372">
        <v>9.2611166833834773</v>
      </c>
      <c r="T17" s="295">
        <v>12.465350829393813</v>
      </c>
      <c r="U17" s="533" t="s">
        <v>206</v>
      </c>
      <c r="V17" s="534" t="s">
        <v>206</v>
      </c>
      <c r="X17" s="430">
        <v>37</v>
      </c>
      <c r="Y17" s="295">
        <v>26.705803098835535</v>
      </c>
      <c r="Z17" s="423" t="s">
        <v>22</v>
      </c>
      <c r="AA17" s="406" t="s">
        <v>22</v>
      </c>
      <c r="AB17" s="372">
        <v>60.869565217391312</v>
      </c>
      <c r="AC17" s="295">
        <v>65.44825580665551</v>
      </c>
      <c r="AD17" s="533" t="s">
        <v>206</v>
      </c>
      <c r="AE17" s="534" t="s">
        <v>206</v>
      </c>
    </row>
    <row r="18" spans="1:44" ht="45.75" customHeight="1">
      <c r="A18" s="653"/>
      <c r="B18" s="643"/>
      <c r="C18" s="666"/>
      <c r="D18" s="650" t="s">
        <v>3</v>
      </c>
      <c r="E18" s="651"/>
      <c r="F18" s="451">
        <v>11559</v>
      </c>
      <c r="G18" s="295">
        <v>8.5476829301389046</v>
      </c>
      <c r="H18" s="451">
        <v>3419.846</v>
      </c>
      <c r="I18" s="412">
        <v>2.0775951093410425</v>
      </c>
      <c r="J18" s="372">
        <v>-0.9850950830906271</v>
      </c>
      <c r="K18" s="295">
        <v>-1.2717726826826663</v>
      </c>
      <c r="L18" s="295">
        <v>-3.4020123227297603</v>
      </c>
      <c r="M18" s="377">
        <v>-3.5638542505964494</v>
      </c>
      <c r="O18" s="430">
        <v>7878</v>
      </c>
      <c r="P18" s="295">
        <v>13.645310606622221</v>
      </c>
      <c r="Q18" s="451">
        <v>2628.308</v>
      </c>
      <c r="R18" s="412">
        <v>3.6010324149745703</v>
      </c>
      <c r="S18" s="372">
        <v>-5.3807350468412238</v>
      </c>
      <c r="T18" s="295">
        <v>-2.605893558520421</v>
      </c>
      <c r="U18" s="295">
        <v>-8.5959789725833957</v>
      </c>
      <c r="V18" s="377">
        <v>-5.7838477424149772</v>
      </c>
      <c r="X18" s="430">
        <v>8</v>
      </c>
      <c r="Y18" s="295">
        <v>5.7742276970455197</v>
      </c>
      <c r="Z18" s="451">
        <v>1.1160000000000001</v>
      </c>
      <c r="AA18" s="412">
        <v>0.59658694533050438</v>
      </c>
      <c r="AB18" s="372">
        <v>14.285714285714278</v>
      </c>
      <c r="AC18" s="295">
        <v>17.538529221716615</v>
      </c>
      <c r="AD18" s="295">
        <v>-64.571428571428569</v>
      </c>
      <c r="AE18" s="377">
        <v>-63.026877596146633</v>
      </c>
    </row>
    <row r="19" spans="1:44" ht="45.75" customHeight="1">
      <c r="A19" s="653"/>
      <c r="B19" s="643"/>
      <c r="C19" s="666"/>
      <c r="D19" s="114"/>
      <c r="E19" s="241" t="s">
        <v>7</v>
      </c>
      <c r="F19" s="451">
        <v>3928</v>
      </c>
      <c r="G19" s="295">
        <v>2.9046888614573594</v>
      </c>
      <c r="H19" s="451">
        <v>719.18799999999999</v>
      </c>
      <c r="I19" s="412">
        <v>0.43691484104745226</v>
      </c>
      <c r="J19" s="372">
        <v>1.4987080103359176</v>
      </c>
      <c r="K19" s="295">
        <v>1.2048390620344946</v>
      </c>
      <c r="L19" s="295">
        <v>28.804792649837452</v>
      </c>
      <c r="M19" s="296">
        <v>28.58899088768726</v>
      </c>
      <c r="O19" s="430">
        <v>2705</v>
      </c>
      <c r="P19" s="295">
        <v>4.6852710321037208</v>
      </c>
      <c r="Q19" s="451">
        <v>527.80799999999999</v>
      </c>
      <c r="R19" s="412">
        <v>0.72314725552823267</v>
      </c>
      <c r="S19" s="372">
        <v>1.0082150858849843</v>
      </c>
      <c r="T19" s="295">
        <v>3.9704214190275877</v>
      </c>
      <c r="U19" s="295">
        <v>39.161615389280144</v>
      </c>
      <c r="V19" s="296">
        <v>43.443054217441727</v>
      </c>
      <c r="X19" s="430">
        <v>3</v>
      </c>
      <c r="Y19" s="295">
        <v>2.1653353863920701</v>
      </c>
      <c r="Z19" s="451">
        <v>0.432</v>
      </c>
      <c r="AA19" s="412">
        <v>0.23093688206342103</v>
      </c>
      <c r="AB19" s="372">
        <v>-25</v>
      </c>
      <c r="AC19" s="295">
        <v>-22.865340198248489</v>
      </c>
      <c r="AD19" s="295">
        <v>33.333333333333314</v>
      </c>
      <c r="AE19" s="296">
        <v>39.146159584394383</v>
      </c>
    </row>
    <row r="20" spans="1:44" ht="45.75" customHeight="1">
      <c r="A20" s="653"/>
      <c r="B20" s="643"/>
      <c r="C20" s="666"/>
      <c r="D20" s="114"/>
      <c r="E20" s="241" t="s">
        <v>125</v>
      </c>
      <c r="F20" s="451">
        <v>279</v>
      </c>
      <c r="G20" s="295">
        <v>0.20631573124913524</v>
      </c>
      <c r="H20" s="451">
        <v>32.103000000000002</v>
      </c>
      <c r="I20" s="412">
        <v>1.950293545240794E-2</v>
      </c>
      <c r="J20" s="372">
        <v>-18.658892128279874</v>
      </c>
      <c r="K20" s="295">
        <v>-18.894398828734651</v>
      </c>
      <c r="L20" s="295">
        <v>-30.306319605757338</v>
      </c>
      <c r="M20" s="296">
        <v>-30.423085595053223</v>
      </c>
      <c r="O20" s="430">
        <v>253</v>
      </c>
      <c r="P20" s="295">
        <v>0.43821573793798202</v>
      </c>
      <c r="Q20" s="451">
        <v>29.007000000000001</v>
      </c>
      <c r="R20" s="412">
        <v>3.9742354115715271E-2</v>
      </c>
      <c r="S20" s="372">
        <v>-13.651877133105799</v>
      </c>
      <c r="T20" s="295">
        <v>-11.119598385344503</v>
      </c>
      <c r="U20" s="295">
        <v>-17.556275579808982</v>
      </c>
      <c r="V20" s="296">
        <v>-15.019816356599605</v>
      </c>
      <c r="X20" s="632" t="s">
        <v>22</v>
      </c>
      <c r="Y20" s="628" t="s">
        <v>22</v>
      </c>
      <c r="Z20" s="627" t="s">
        <v>22</v>
      </c>
      <c r="AA20" s="629" t="s">
        <v>22</v>
      </c>
      <c r="AB20" s="630" t="s">
        <v>22</v>
      </c>
      <c r="AC20" s="628" t="s">
        <v>22</v>
      </c>
      <c r="AD20" s="628" t="s">
        <v>22</v>
      </c>
      <c r="AE20" s="631" t="s">
        <v>22</v>
      </c>
    </row>
    <row r="21" spans="1:44" ht="45.75" customHeight="1">
      <c r="A21" s="653"/>
      <c r="B21" s="643"/>
      <c r="C21" s="666"/>
      <c r="D21" s="114"/>
      <c r="E21" s="241" t="s">
        <v>8</v>
      </c>
      <c r="F21" s="451">
        <v>7352</v>
      </c>
      <c r="G21" s="295">
        <v>5.4366783374324097</v>
      </c>
      <c r="H21" s="451">
        <v>2668.5549999999998</v>
      </c>
      <c r="I21" s="412">
        <v>1.621177332841182</v>
      </c>
      <c r="J21" s="372">
        <v>-1.4609301702184609</v>
      </c>
      <c r="K21" s="295">
        <v>-1.7462300857063582</v>
      </c>
      <c r="L21" s="295">
        <v>-9.1051065289357354</v>
      </c>
      <c r="M21" s="296">
        <v>-9.25739339480441</v>
      </c>
      <c r="O21" s="430">
        <v>4920</v>
      </c>
      <c r="P21" s="295">
        <v>8.5218238365805181</v>
      </c>
      <c r="Q21" s="451">
        <v>2071.4929999999999</v>
      </c>
      <c r="R21" s="412">
        <v>2.8381428053306226</v>
      </c>
      <c r="S21" s="372">
        <v>-8.1232492997198875</v>
      </c>
      <c r="T21" s="295">
        <v>-5.4288358546201891</v>
      </c>
      <c r="U21" s="295">
        <v>-15.827970725994845</v>
      </c>
      <c r="V21" s="296">
        <v>-13.238338567940431</v>
      </c>
      <c r="X21" s="430">
        <v>5</v>
      </c>
      <c r="Y21" s="295">
        <v>3.6088923106534501</v>
      </c>
      <c r="Z21" s="451">
        <v>0.68400000000000005</v>
      </c>
      <c r="AA21" s="412">
        <v>0.36565006326708338</v>
      </c>
      <c r="AB21" s="372">
        <v>66.666666666666686</v>
      </c>
      <c r="AC21" s="295">
        <v>71.41035511500337</v>
      </c>
      <c r="AD21" s="295">
        <v>-75.796178343949038</v>
      </c>
      <c r="AE21" s="296">
        <v>-74.740983769711846</v>
      </c>
    </row>
    <row r="22" spans="1:44" ht="45.75" customHeight="1">
      <c r="A22" s="653"/>
      <c r="B22" s="643"/>
      <c r="C22" s="666"/>
      <c r="D22" s="650" t="s">
        <v>20</v>
      </c>
      <c r="E22" s="652"/>
      <c r="F22" s="451">
        <v>202</v>
      </c>
      <c r="G22" s="295">
        <v>0.14937554735600472</v>
      </c>
      <c r="H22" s="451">
        <v>371.44299999999998</v>
      </c>
      <c r="I22" s="412">
        <v>0.22565582198700315</v>
      </c>
      <c r="J22" s="372">
        <v>-35.668789808917197</v>
      </c>
      <c r="K22" s="295">
        <v>-35.855047796357653</v>
      </c>
      <c r="L22" s="295">
        <v>-6.6301508977701076</v>
      </c>
      <c r="M22" s="296">
        <v>-6.786584346816781</v>
      </c>
      <c r="O22" s="430">
        <v>162</v>
      </c>
      <c r="P22" s="295">
        <v>0.2805966385215537</v>
      </c>
      <c r="Q22" s="451">
        <v>231.43899999999999</v>
      </c>
      <c r="R22" s="412">
        <v>0.31709348413096927</v>
      </c>
      <c r="S22" s="372">
        <v>-42.756183745583044</v>
      </c>
      <c r="T22" s="295">
        <v>-41.077429251229226</v>
      </c>
      <c r="U22" s="295">
        <v>-33.255949428416514</v>
      </c>
      <c r="V22" s="296">
        <v>-31.202505532507502</v>
      </c>
      <c r="X22" s="632" t="s">
        <v>22</v>
      </c>
      <c r="Y22" s="628" t="s">
        <v>22</v>
      </c>
      <c r="Z22" s="627" t="s">
        <v>22</v>
      </c>
      <c r="AA22" s="629" t="s">
        <v>22</v>
      </c>
      <c r="AB22" s="630" t="s">
        <v>22</v>
      </c>
      <c r="AC22" s="628" t="s">
        <v>22</v>
      </c>
      <c r="AD22" s="628" t="s">
        <v>22</v>
      </c>
      <c r="AE22" s="631" t="s">
        <v>22</v>
      </c>
    </row>
    <row r="23" spans="1:44" ht="45.75" customHeight="1">
      <c r="A23" s="653"/>
      <c r="B23" s="643"/>
      <c r="C23" s="666"/>
      <c r="D23" s="113"/>
      <c r="E23" s="241" t="s">
        <v>7</v>
      </c>
      <c r="F23" s="451">
        <v>76</v>
      </c>
      <c r="G23" s="295">
        <v>5.6200700985427517E-2</v>
      </c>
      <c r="H23" s="451">
        <v>152.26400000000001</v>
      </c>
      <c r="I23" s="412">
        <v>9.2502101477290058E-2</v>
      </c>
      <c r="J23" s="372">
        <v>40.740740740740733</v>
      </c>
      <c r="K23" s="295">
        <v>40.333254435984685</v>
      </c>
      <c r="L23" s="295">
        <v>72.355478079757319</v>
      </c>
      <c r="M23" s="296">
        <v>72.06671075114582</v>
      </c>
      <c r="O23" s="430">
        <v>40</v>
      </c>
      <c r="P23" s="295">
        <v>6.9283120622605845E-2</v>
      </c>
      <c r="Q23" s="451">
        <v>67.186999999999998</v>
      </c>
      <c r="R23" s="412">
        <v>9.205259233883413E-2</v>
      </c>
      <c r="S23" s="372">
        <v>66.666666666666686</v>
      </c>
      <c r="T23" s="295">
        <v>71.554398373478676</v>
      </c>
      <c r="U23" s="295">
        <v>62.154269440556078</v>
      </c>
      <c r="V23" s="296">
        <v>67.14309903550523</v>
      </c>
      <c r="X23" s="632" t="s">
        <v>22</v>
      </c>
      <c r="Y23" s="628" t="s">
        <v>22</v>
      </c>
      <c r="Z23" s="627" t="s">
        <v>22</v>
      </c>
      <c r="AA23" s="629" t="s">
        <v>22</v>
      </c>
      <c r="AB23" s="630" t="s">
        <v>22</v>
      </c>
      <c r="AC23" s="628" t="s">
        <v>22</v>
      </c>
      <c r="AD23" s="628" t="s">
        <v>22</v>
      </c>
      <c r="AE23" s="631" t="s">
        <v>22</v>
      </c>
    </row>
    <row r="24" spans="1:44" ht="45.75" customHeight="1">
      <c r="A24" s="653"/>
      <c r="B24" s="643"/>
      <c r="C24" s="666"/>
      <c r="D24" s="113"/>
      <c r="E24" s="241" t="s">
        <v>125</v>
      </c>
      <c r="F24" s="451">
        <v>1</v>
      </c>
      <c r="G24" s="295">
        <v>7.3948290770299379E-4</v>
      </c>
      <c r="H24" s="451">
        <v>25.169</v>
      </c>
      <c r="I24" s="412">
        <v>1.5290452057491681E-2</v>
      </c>
      <c r="J24" s="630" t="s">
        <v>22</v>
      </c>
      <c r="K24" s="628" t="s">
        <v>22</v>
      </c>
      <c r="L24" s="628" t="s">
        <v>22</v>
      </c>
      <c r="M24" s="631" t="s">
        <v>22</v>
      </c>
      <c r="O24" s="632" t="s">
        <v>22</v>
      </c>
      <c r="P24" s="628" t="s">
        <v>22</v>
      </c>
      <c r="Q24" s="627" t="s">
        <v>22</v>
      </c>
      <c r="R24" s="629" t="s">
        <v>22</v>
      </c>
      <c r="S24" s="630" t="s">
        <v>22</v>
      </c>
      <c r="T24" s="628" t="s">
        <v>22</v>
      </c>
      <c r="U24" s="628" t="s">
        <v>22</v>
      </c>
      <c r="V24" s="631" t="s">
        <v>22</v>
      </c>
      <c r="X24" s="632" t="s">
        <v>22</v>
      </c>
      <c r="Y24" s="628" t="s">
        <v>22</v>
      </c>
      <c r="Z24" s="627" t="s">
        <v>22</v>
      </c>
      <c r="AA24" s="629" t="s">
        <v>22</v>
      </c>
      <c r="AB24" s="633" t="s">
        <v>22</v>
      </c>
      <c r="AC24" s="628" t="s">
        <v>22</v>
      </c>
      <c r="AD24" s="628" t="s">
        <v>22</v>
      </c>
      <c r="AE24" s="631" t="s">
        <v>22</v>
      </c>
    </row>
    <row r="25" spans="1:44" ht="45.75" customHeight="1">
      <c r="A25" s="653"/>
      <c r="B25" s="643"/>
      <c r="C25" s="666"/>
      <c r="D25" s="8"/>
      <c r="E25" s="16" t="s">
        <v>8</v>
      </c>
      <c r="F25" s="451">
        <v>125</v>
      </c>
      <c r="G25" s="295">
        <v>9.2435363462874204E-2</v>
      </c>
      <c r="H25" s="451">
        <v>194.01</v>
      </c>
      <c r="I25" s="412">
        <v>0.11786326845222142</v>
      </c>
      <c r="J25" s="372">
        <v>-51.92307692307692</v>
      </c>
      <c r="K25" s="295">
        <v>-52.06227391483317</v>
      </c>
      <c r="L25" s="295">
        <v>-37.310162985174941</v>
      </c>
      <c r="M25" s="296">
        <v>-37.41519461496442</v>
      </c>
      <c r="O25" s="430">
        <v>122</v>
      </c>
      <c r="P25" s="295">
        <v>0.21131351789894784</v>
      </c>
      <c r="Q25" s="451">
        <v>164.25200000000001</v>
      </c>
      <c r="R25" s="412">
        <v>0.22504089179213516</v>
      </c>
      <c r="S25" s="372">
        <v>-52.895752895752892</v>
      </c>
      <c r="T25" s="295">
        <v>-51.514355363171283</v>
      </c>
      <c r="U25" s="295">
        <v>-46.203680049259468</v>
      </c>
      <c r="V25" s="296">
        <v>-44.548585342252743</v>
      </c>
      <c r="X25" s="632" t="s">
        <v>22</v>
      </c>
      <c r="Y25" s="628" t="s">
        <v>22</v>
      </c>
      <c r="Z25" s="627" t="s">
        <v>22</v>
      </c>
      <c r="AA25" s="629" t="s">
        <v>22</v>
      </c>
      <c r="AB25" s="630" t="s">
        <v>22</v>
      </c>
      <c r="AC25" s="628" t="s">
        <v>22</v>
      </c>
      <c r="AD25" s="628" t="s">
        <v>22</v>
      </c>
      <c r="AE25" s="631" t="s">
        <v>22</v>
      </c>
    </row>
    <row r="26" spans="1:44" ht="45.75" customHeight="1">
      <c r="A26" s="653"/>
      <c r="B26" s="643"/>
      <c r="C26" s="667"/>
      <c r="D26" s="645" t="s">
        <v>9</v>
      </c>
      <c r="E26" s="646"/>
      <c r="F26" s="451">
        <v>34055</v>
      </c>
      <c r="G26" s="295">
        <v>25.183090421825451</v>
      </c>
      <c r="H26" s="423" t="s">
        <v>22</v>
      </c>
      <c r="I26" s="406" t="s">
        <v>22</v>
      </c>
      <c r="J26" s="372">
        <v>7.7792195461594531</v>
      </c>
      <c r="K26" s="295">
        <v>7.4671666489584965</v>
      </c>
      <c r="L26" s="533" t="s">
        <v>206</v>
      </c>
      <c r="M26" s="534" t="s">
        <v>206</v>
      </c>
      <c r="O26" s="430">
        <v>16391</v>
      </c>
      <c r="P26" s="295">
        <v>28.390490753128311</v>
      </c>
      <c r="Q26" s="423" t="s">
        <v>22</v>
      </c>
      <c r="R26" s="406" t="s">
        <v>22</v>
      </c>
      <c r="S26" s="372">
        <v>3.4002018672722727</v>
      </c>
      <c r="T26" s="295">
        <v>6.4325565382168435</v>
      </c>
      <c r="U26" s="533" t="s">
        <v>206</v>
      </c>
      <c r="V26" s="534" t="s">
        <v>206</v>
      </c>
      <c r="X26" s="430">
        <v>77</v>
      </c>
      <c r="Y26" s="295">
        <v>55.576941584063135</v>
      </c>
      <c r="Z26" s="423" t="s">
        <v>22</v>
      </c>
      <c r="AA26" s="406" t="s">
        <v>22</v>
      </c>
      <c r="AB26" s="372">
        <v>5.4794520547945211</v>
      </c>
      <c r="AC26" s="295">
        <v>8.4816220042898323</v>
      </c>
      <c r="AD26" s="533" t="s">
        <v>206</v>
      </c>
      <c r="AE26" s="534" t="s">
        <v>206</v>
      </c>
    </row>
    <row r="27" spans="1:44" ht="43.5" customHeight="1">
      <c r="A27" s="653"/>
      <c r="B27" s="643"/>
      <c r="C27" s="647" t="s">
        <v>10</v>
      </c>
      <c r="D27" s="645" t="s">
        <v>6</v>
      </c>
      <c r="E27" s="646"/>
      <c r="F27" s="451">
        <v>95</v>
      </c>
      <c r="G27" s="295">
        <v>7.0250876231784401E-2</v>
      </c>
      <c r="H27" s="423" t="s">
        <v>22</v>
      </c>
      <c r="I27" s="406" t="s">
        <v>22</v>
      </c>
      <c r="J27" s="372">
        <v>58.333333333333314</v>
      </c>
      <c r="K27" s="295">
        <v>57.874911240482788</v>
      </c>
      <c r="L27" s="533" t="s">
        <v>206</v>
      </c>
      <c r="M27" s="534" t="s">
        <v>206</v>
      </c>
      <c r="O27" s="430">
        <v>62</v>
      </c>
      <c r="P27" s="295">
        <v>0.10738883696503906</v>
      </c>
      <c r="Q27" s="423" t="s">
        <v>22</v>
      </c>
      <c r="R27" s="406" t="s">
        <v>22</v>
      </c>
      <c r="S27" s="372">
        <v>93.75</v>
      </c>
      <c r="T27" s="295">
        <v>99.431988109168969</v>
      </c>
      <c r="U27" s="533" t="s">
        <v>206</v>
      </c>
      <c r="V27" s="534" t="s">
        <v>206</v>
      </c>
      <c r="X27" s="632" t="s">
        <v>22</v>
      </c>
      <c r="Y27" s="628" t="s">
        <v>22</v>
      </c>
      <c r="Z27" s="423" t="s">
        <v>22</v>
      </c>
      <c r="AA27" s="406" t="s">
        <v>22</v>
      </c>
      <c r="AB27" s="630" t="s">
        <v>22</v>
      </c>
      <c r="AC27" s="628" t="s">
        <v>22</v>
      </c>
      <c r="AD27" s="533" t="s">
        <v>206</v>
      </c>
      <c r="AE27" s="534" t="s">
        <v>206</v>
      </c>
      <c r="AR27" s="3"/>
    </row>
    <row r="28" spans="1:44" ht="45.75" customHeight="1">
      <c r="A28" s="653"/>
      <c r="B28" s="643"/>
      <c r="C28" s="643"/>
      <c r="D28" s="645" t="s">
        <v>3</v>
      </c>
      <c r="E28" s="646"/>
      <c r="F28" s="451">
        <v>142</v>
      </c>
      <c r="G28" s="295">
        <v>0.10500657289382509</v>
      </c>
      <c r="H28" s="382">
        <v>-46.896000000000001</v>
      </c>
      <c r="I28" s="412">
        <v>-2.8489850200172032E-2</v>
      </c>
      <c r="J28" s="372">
        <v>57.777777777777771</v>
      </c>
      <c r="K28" s="295">
        <v>57.320964183498603</v>
      </c>
      <c r="L28" s="295">
        <v>10.797145962292689</v>
      </c>
      <c r="M28" s="296">
        <v>10.611514520729187</v>
      </c>
      <c r="O28" s="430">
        <v>94</v>
      </c>
      <c r="P28" s="295">
        <v>0.16281533346312374</v>
      </c>
      <c r="Q28" s="382">
        <v>-35.491999999999997</v>
      </c>
      <c r="R28" s="412">
        <v>-4.8627422080013999E-2</v>
      </c>
      <c r="S28" s="372">
        <v>113.63636363636363</v>
      </c>
      <c r="T28" s="295">
        <v>119.90154700600445</v>
      </c>
      <c r="U28" s="295">
        <v>67.890255439924317</v>
      </c>
      <c r="V28" s="296">
        <v>73.055558073841752</v>
      </c>
      <c r="X28" s="632" t="s">
        <v>22</v>
      </c>
      <c r="Y28" s="628" t="s">
        <v>22</v>
      </c>
      <c r="Z28" s="634" t="s">
        <v>22</v>
      </c>
      <c r="AA28" s="629" t="s">
        <v>22</v>
      </c>
      <c r="AB28" s="630" t="s">
        <v>22</v>
      </c>
      <c r="AC28" s="628" t="s">
        <v>22</v>
      </c>
      <c r="AD28" s="628" t="s">
        <v>22</v>
      </c>
      <c r="AE28" s="631" t="s">
        <v>22</v>
      </c>
    </row>
    <row r="29" spans="1:44" ht="42.75" customHeight="1" thickBot="1">
      <c r="A29" s="653"/>
      <c r="B29" s="644"/>
      <c r="C29" s="644"/>
      <c r="D29" s="648" t="s">
        <v>9</v>
      </c>
      <c r="E29" s="649"/>
      <c r="F29" s="452">
        <v>237</v>
      </c>
      <c r="G29" s="385">
        <v>0.17525744912560953</v>
      </c>
      <c r="H29" s="424" t="s">
        <v>22</v>
      </c>
      <c r="I29" s="407" t="s">
        <v>22</v>
      </c>
      <c r="J29" s="373">
        <v>58</v>
      </c>
      <c r="K29" s="380">
        <v>57.542543006292306</v>
      </c>
      <c r="L29" s="535" t="s">
        <v>206</v>
      </c>
      <c r="M29" s="536" t="s">
        <v>206</v>
      </c>
      <c r="O29" s="436">
        <v>156</v>
      </c>
      <c r="P29" s="385">
        <v>0.2702041704281628</v>
      </c>
      <c r="Q29" s="424" t="s">
        <v>22</v>
      </c>
      <c r="R29" s="407" t="s">
        <v>22</v>
      </c>
      <c r="S29" s="373">
        <v>105.26315789473685</v>
      </c>
      <c r="T29" s="380">
        <v>111.28278536523163</v>
      </c>
      <c r="U29" s="535" t="s">
        <v>206</v>
      </c>
      <c r="V29" s="536" t="s">
        <v>206</v>
      </c>
      <c r="X29" s="635" t="s">
        <v>22</v>
      </c>
      <c r="Y29" s="636" t="s">
        <v>22</v>
      </c>
      <c r="Z29" s="424" t="s">
        <v>22</v>
      </c>
      <c r="AA29" s="407" t="s">
        <v>22</v>
      </c>
      <c r="AB29" s="637" t="s">
        <v>22</v>
      </c>
      <c r="AC29" s="638" t="s">
        <v>22</v>
      </c>
      <c r="AD29" s="535" t="s">
        <v>206</v>
      </c>
      <c r="AE29" s="536" t="s">
        <v>206</v>
      </c>
    </row>
    <row r="30" spans="1:44" ht="47.25" customHeight="1">
      <c r="A30" s="653"/>
      <c r="B30" s="656" t="s">
        <v>24</v>
      </c>
      <c r="C30" s="645" t="s">
        <v>11</v>
      </c>
      <c r="D30" s="677"/>
      <c r="E30" s="646"/>
      <c r="F30" s="441">
        <v>29208</v>
      </c>
      <c r="G30" s="442">
        <v>21.665015161727691</v>
      </c>
      <c r="H30" s="443">
        <v>41518.178999999996</v>
      </c>
      <c r="I30" s="444">
        <v>25.216912752038262</v>
      </c>
      <c r="J30" s="372">
        <v>-18.054035855567719</v>
      </c>
      <c r="K30" s="295">
        <v>-20.457203485798502</v>
      </c>
      <c r="L30" s="295">
        <v>-18.19636550923174</v>
      </c>
      <c r="M30" s="389">
        <v>-20.116667896887051</v>
      </c>
      <c r="O30" s="460">
        <v>16118</v>
      </c>
      <c r="P30" s="442">
        <v>27.79696865071741</v>
      </c>
      <c r="Q30" s="443">
        <v>21637.918000000001</v>
      </c>
      <c r="R30" s="444">
        <v>29.450768142601241</v>
      </c>
      <c r="S30" s="372">
        <v>-28.998722523236864</v>
      </c>
      <c r="T30" s="295">
        <v>-28.699165216919468</v>
      </c>
      <c r="U30" s="295">
        <v>-32.040645488799925</v>
      </c>
      <c r="V30" s="389">
        <v>-31.275258863594573</v>
      </c>
      <c r="X30" s="460">
        <v>52</v>
      </c>
      <c r="Y30" s="442">
        <v>37.504507753335737</v>
      </c>
      <c r="Z30" s="443">
        <v>94.966999999999999</v>
      </c>
      <c r="AA30" s="444">
        <v>48.861542071029241</v>
      </c>
      <c r="AB30" s="372">
        <v>8.3333333333333286</v>
      </c>
      <c r="AC30" s="295">
        <v>9.8803942781584624</v>
      </c>
      <c r="AD30" s="295">
        <v>22.691626939524284</v>
      </c>
      <c r="AE30" s="389">
        <v>21.871820117349387</v>
      </c>
    </row>
    <row r="31" spans="1:44" ht="50.25" customHeight="1">
      <c r="A31" s="653"/>
      <c r="B31" s="643"/>
      <c r="C31" s="645" t="s">
        <v>21</v>
      </c>
      <c r="D31" s="677"/>
      <c r="E31" s="646"/>
      <c r="F31" s="441">
        <v>4252</v>
      </c>
      <c r="G31" s="442">
        <v>3.1539182575892273</v>
      </c>
      <c r="H31" s="443">
        <v>6265.2790000000005</v>
      </c>
      <c r="I31" s="444">
        <v>3.8053449769600336</v>
      </c>
      <c r="J31" s="372">
        <v>25.985185185185173</v>
      </c>
      <c r="K31" s="295">
        <v>22.290512456799945</v>
      </c>
      <c r="L31" s="295">
        <v>32.873947156062144</v>
      </c>
      <c r="M31" s="296">
        <v>29.754792859687143</v>
      </c>
      <c r="O31" s="460">
        <v>2682</v>
      </c>
      <c r="P31" s="442">
        <v>4.6253548778523452</v>
      </c>
      <c r="Q31" s="443">
        <v>3767.931</v>
      </c>
      <c r="R31" s="444">
        <v>5.1284260462730114</v>
      </c>
      <c r="S31" s="372">
        <v>29.565217391304344</v>
      </c>
      <c r="T31" s="295">
        <v>30.111858365854005</v>
      </c>
      <c r="U31" s="295">
        <v>33.595814204813792</v>
      </c>
      <c r="V31" s="296">
        <v>35.100426043923164</v>
      </c>
      <c r="X31" s="639" t="s">
        <v>22</v>
      </c>
      <c r="Y31" s="112" t="s">
        <v>22</v>
      </c>
      <c r="Z31" s="423" t="s">
        <v>22</v>
      </c>
      <c r="AA31" s="406" t="s">
        <v>22</v>
      </c>
      <c r="AB31" s="630" t="s">
        <v>22</v>
      </c>
      <c r="AC31" s="628" t="s">
        <v>22</v>
      </c>
      <c r="AD31" s="628" t="s">
        <v>22</v>
      </c>
      <c r="AE31" s="631" t="s">
        <v>22</v>
      </c>
    </row>
    <row r="32" spans="1:44" ht="45" customHeight="1" thickBot="1">
      <c r="A32" s="654"/>
      <c r="B32" s="644"/>
      <c r="C32" s="663" t="s">
        <v>12</v>
      </c>
      <c r="D32" s="664"/>
      <c r="E32" s="665"/>
      <c r="F32" s="455">
        <v>7422</v>
      </c>
      <c r="G32" s="456">
        <v>5.5052637130355695</v>
      </c>
      <c r="H32" s="453">
        <v>14016.143</v>
      </c>
      <c r="I32" s="454">
        <v>8.5129903012146038</v>
      </c>
      <c r="J32" s="373">
        <v>-11.294370742201508</v>
      </c>
      <c r="K32" s="295">
        <v>-13.895773984902632</v>
      </c>
      <c r="L32" s="295">
        <v>-1.7073544463538752</v>
      </c>
      <c r="M32" s="386">
        <v>-4.0147287228222979</v>
      </c>
      <c r="O32" s="462">
        <v>3434</v>
      </c>
      <c r="P32" s="456">
        <v>5.9222478189951362</v>
      </c>
      <c r="Q32" s="453">
        <v>4963.8109999999997</v>
      </c>
      <c r="R32" s="454">
        <v>6.7561050404523026</v>
      </c>
      <c r="S32" s="373">
        <v>-10.897768552153607</v>
      </c>
      <c r="T32" s="295">
        <v>-10.521842577467837</v>
      </c>
      <c r="U32" s="295">
        <v>-29.516190594114249</v>
      </c>
      <c r="V32" s="386">
        <v>-28.722372503862999</v>
      </c>
      <c r="X32" s="462">
        <v>7</v>
      </c>
      <c r="Y32" s="456">
        <v>5.0486837360259642</v>
      </c>
      <c r="Z32" s="453">
        <v>8.2309999999999999</v>
      </c>
      <c r="AA32" s="454">
        <v>4.2349379551490696</v>
      </c>
      <c r="AB32" s="373">
        <v>-41.666666666666664</v>
      </c>
      <c r="AC32" s="295">
        <v>-40.833633850222384</v>
      </c>
      <c r="AD32" s="295">
        <v>-69.588028819508594</v>
      </c>
      <c r="AE32" s="386">
        <v>-69.79123699329736</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8" t="s">
        <v>29</v>
      </c>
      <c r="B34" s="679"/>
      <c r="C34" s="679"/>
      <c r="D34" s="679"/>
      <c r="E34" s="680"/>
      <c r="F34" s="418" t="s">
        <v>22</v>
      </c>
      <c r="G34" s="180" t="s">
        <v>22</v>
      </c>
      <c r="H34" s="459">
        <v>70999.48</v>
      </c>
      <c r="I34" s="407" t="s">
        <v>22</v>
      </c>
      <c r="J34" s="537" t="s">
        <v>206</v>
      </c>
      <c r="K34" s="535" t="s">
        <v>206</v>
      </c>
      <c r="L34" s="387">
        <v>-9.7277744815459641</v>
      </c>
      <c r="M34" s="536" t="s">
        <v>206</v>
      </c>
      <c r="O34" s="420" t="s">
        <v>22</v>
      </c>
      <c r="P34" s="180" t="s">
        <v>22</v>
      </c>
      <c r="Q34" s="459">
        <v>35966.578999999998</v>
      </c>
      <c r="R34" s="407" t="s">
        <v>22</v>
      </c>
      <c r="S34" s="537" t="s">
        <v>206</v>
      </c>
      <c r="T34" s="535" t="s">
        <v>206</v>
      </c>
      <c r="U34" s="387">
        <v>-24.219248645714259</v>
      </c>
      <c r="V34" s="536" t="s">
        <v>206</v>
      </c>
      <c r="X34" s="420" t="s">
        <v>22</v>
      </c>
      <c r="Y34" s="180" t="s">
        <v>22</v>
      </c>
      <c r="Z34" s="459">
        <v>110.61199999999999</v>
      </c>
      <c r="AA34" s="407" t="s">
        <v>22</v>
      </c>
      <c r="AB34" s="537" t="s">
        <v>206</v>
      </c>
      <c r="AC34" s="535" t="s">
        <v>206</v>
      </c>
      <c r="AD34" s="387">
        <v>-4.5320766767648024</v>
      </c>
      <c r="AE34" s="536" t="s">
        <v>206</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200</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208</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68" t="s">
        <v>0</v>
      </c>
      <c r="B43" s="669"/>
      <c r="C43" s="669"/>
      <c r="D43" s="669"/>
      <c r="E43" s="670"/>
      <c r="F43" s="416" t="s">
        <v>28</v>
      </c>
      <c r="G43" s="393"/>
      <c r="H43" s="421"/>
      <c r="I43" s="393"/>
      <c r="J43" s="393"/>
      <c r="K43" s="393"/>
      <c r="L43" s="393"/>
      <c r="M43" s="395"/>
      <c r="O43" s="692" t="s">
        <v>27</v>
      </c>
      <c r="P43" s="693"/>
      <c r="Q43" s="693"/>
      <c r="R43" s="693"/>
      <c r="S43" s="693"/>
      <c r="T43" s="693"/>
      <c r="U43" s="693"/>
      <c r="V43" s="694"/>
      <c r="X43" s="426" t="s">
        <v>123</v>
      </c>
      <c r="Y43" s="393"/>
      <c r="Z43" s="421"/>
      <c r="AA43" s="393"/>
      <c r="AB43" s="393"/>
      <c r="AC43" s="393"/>
      <c r="AD43" s="393"/>
      <c r="AE43" s="395"/>
    </row>
    <row r="44" spans="1:62" ht="21" customHeight="1">
      <c r="A44" s="671"/>
      <c r="B44" s="661"/>
      <c r="C44" s="661"/>
      <c r="D44" s="661"/>
      <c r="E44" s="662"/>
      <c r="F44" s="689" t="s">
        <v>13</v>
      </c>
      <c r="G44" s="685" t="s">
        <v>131</v>
      </c>
      <c r="H44" s="687" t="s">
        <v>14</v>
      </c>
      <c r="I44" s="681" t="s">
        <v>130</v>
      </c>
      <c r="J44" s="396" t="s">
        <v>128</v>
      </c>
      <c r="K44" s="397"/>
      <c r="L44" s="397"/>
      <c r="M44" s="398"/>
      <c r="O44" s="683" t="s">
        <v>13</v>
      </c>
      <c r="P44" s="685" t="s">
        <v>131</v>
      </c>
      <c r="Q44" s="687" t="s">
        <v>14</v>
      </c>
      <c r="R44" s="681" t="s">
        <v>130</v>
      </c>
      <c r="S44" s="695" t="s">
        <v>128</v>
      </c>
      <c r="T44" s="696"/>
      <c r="U44" s="696"/>
      <c r="V44" s="697"/>
      <c r="X44" s="683" t="s">
        <v>13</v>
      </c>
      <c r="Y44" s="685" t="s">
        <v>131</v>
      </c>
      <c r="Z44" s="687" t="s">
        <v>14</v>
      </c>
      <c r="AA44" s="681" t="s">
        <v>130</v>
      </c>
      <c r="AB44" s="396" t="s">
        <v>128</v>
      </c>
      <c r="AC44" s="397"/>
      <c r="AD44" s="397"/>
      <c r="AE44" s="398"/>
    </row>
    <row r="45" spans="1:62" ht="31.5" customHeight="1" thickBot="1">
      <c r="A45" s="672"/>
      <c r="B45" s="673"/>
      <c r="C45" s="673"/>
      <c r="D45" s="673"/>
      <c r="E45" s="674"/>
      <c r="F45" s="690"/>
      <c r="G45" s="686"/>
      <c r="H45" s="688"/>
      <c r="I45" s="682"/>
      <c r="J45" s="399" t="s">
        <v>13</v>
      </c>
      <c r="K45" s="400" t="s">
        <v>131</v>
      </c>
      <c r="L45" s="401" t="s">
        <v>14</v>
      </c>
      <c r="M45" s="402" t="s">
        <v>132</v>
      </c>
      <c r="O45" s="684"/>
      <c r="P45" s="691"/>
      <c r="Q45" s="688"/>
      <c r="R45" s="682"/>
      <c r="S45" s="399" t="s">
        <v>13</v>
      </c>
      <c r="T45" s="400" t="s">
        <v>131</v>
      </c>
      <c r="U45" s="401" t="s">
        <v>14</v>
      </c>
      <c r="V45" s="402" t="s">
        <v>132</v>
      </c>
      <c r="X45" s="684"/>
      <c r="Y45" s="686"/>
      <c r="Z45" s="688"/>
      <c r="AA45" s="682"/>
      <c r="AB45" s="399" t="s">
        <v>13</v>
      </c>
      <c r="AC45" s="400" t="s">
        <v>131</v>
      </c>
      <c r="AD45" s="401" t="s">
        <v>14</v>
      </c>
      <c r="AE45" s="402" t="s">
        <v>132</v>
      </c>
    </row>
    <row r="46" spans="1:62" ht="12" customHeight="1" thickTop="1">
      <c r="A46" s="675"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53"/>
      <c r="B47" s="4" t="s">
        <v>2</v>
      </c>
      <c r="C47" s="4"/>
      <c r="D47" s="5"/>
      <c r="E47" s="13"/>
      <c r="F47" s="441">
        <v>1420082</v>
      </c>
      <c r="G47" s="112" t="s">
        <v>22</v>
      </c>
      <c r="H47" s="443">
        <v>1645207.3330000001</v>
      </c>
      <c r="I47" s="406" t="s">
        <v>22</v>
      </c>
      <c r="J47" s="372">
        <v>19.378260120296062</v>
      </c>
      <c r="K47" s="295" t="s">
        <v>196</v>
      </c>
      <c r="L47" s="372">
        <v>20.105143203442609</v>
      </c>
      <c r="M47" s="296" t="s">
        <v>197</v>
      </c>
      <c r="O47" s="460">
        <v>4293844</v>
      </c>
      <c r="P47" s="112" t="s">
        <v>22</v>
      </c>
      <c r="Q47" s="443">
        <v>5184907.8669999996</v>
      </c>
      <c r="R47" s="406" t="s">
        <v>22</v>
      </c>
      <c r="S47" s="372">
        <v>2.01579995623662</v>
      </c>
      <c r="T47" s="295" t="s">
        <v>196</v>
      </c>
      <c r="U47" s="372">
        <v>1.5482473865713047</v>
      </c>
      <c r="V47" s="296" t="s">
        <v>197</v>
      </c>
      <c r="X47" s="460">
        <v>334625</v>
      </c>
      <c r="Y47" s="112" t="s">
        <v>22</v>
      </c>
      <c r="Z47" s="443">
        <v>620101.79799999995</v>
      </c>
      <c r="AA47" s="406" t="s">
        <v>22</v>
      </c>
      <c r="AB47" s="372">
        <v>4.8412616355393538</v>
      </c>
      <c r="AC47" s="295" t="s">
        <v>196</v>
      </c>
      <c r="AD47" s="372">
        <v>3.6709464743606759</v>
      </c>
      <c r="AE47" s="296" t="s">
        <v>197</v>
      </c>
    </row>
    <row r="48" spans="1:62" ht="49.5" customHeight="1">
      <c r="A48" s="653"/>
      <c r="B48" s="237" t="s">
        <v>3</v>
      </c>
      <c r="C48" s="237"/>
      <c r="D48" s="238"/>
      <c r="E48" s="239"/>
      <c r="F48" s="445">
        <v>6914</v>
      </c>
      <c r="G48" s="446">
        <v>48.687329323236263</v>
      </c>
      <c r="H48" s="447">
        <v>442.89299999999997</v>
      </c>
      <c r="I48" s="448">
        <v>2.6920193650753679</v>
      </c>
      <c r="J48" s="378">
        <v>53.201861289607791</v>
      </c>
      <c r="K48" s="383">
        <v>28.33313296342908</v>
      </c>
      <c r="L48" s="378">
        <v>14.39652233208318</v>
      </c>
      <c r="M48" s="388">
        <v>-4.7530194953348257</v>
      </c>
      <c r="O48" s="461">
        <v>21588</v>
      </c>
      <c r="P48" s="446">
        <v>50.276628587345051</v>
      </c>
      <c r="Q48" s="447">
        <v>1401.6479999999999</v>
      </c>
      <c r="R48" s="448">
        <v>2.7033228669712059</v>
      </c>
      <c r="S48" s="378">
        <v>35.807750377453459</v>
      </c>
      <c r="T48" s="383">
        <v>33.124232163756119</v>
      </c>
      <c r="U48" s="378">
        <v>7.8483619013470616</v>
      </c>
      <c r="V48" s="388">
        <v>6.2040603131165994</v>
      </c>
      <c r="X48" s="461">
        <v>2374</v>
      </c>
      <c r="Y48" s="446">
        <v>70.945087784833774</v>
      </c>
      <c r="Z48" s="447">
        <v>225.566</v>
      </c>
      <c r="AA48" s="448">
        <v>3.6375640375098546</v>
      </c>
      <c r="AB48" s="378">
        <v>3.0829353017802816</v>
      </c>
      <c r="AC48" s="383">
        <v>-1.6771319863276233</v>
      </c>
      <c r="AD48" s="378">
        <v>-6.726157001554796</v>
      </c>
      <c r="AE48" s="388">
        <v>-10.028946227945198</v>
      </c>
    </row>
    <row r="49" spans="1:31" ht="49.5" customHeight="1">
      <c r="A49" s="653"/>
      <c r="B49" s="113"/>
      <c r="C49" s="650" t="s">
        <v>7</v>
      </c>
      <c r="D49" s="676"/>
      <c r="E49" s="651"/>
      <c r="F49" s="449">
        <v>6304</v>
      </c>
      <c r="G49" s="433">
        <v>44.391802726884784</v>
      </c>
      <c r="H49" s="434">
        <v>351.21600000000001</v>
      </c>
      <c r="I49" s="435">
        <v>2.1347826073663625</v>
      </c>
      <c r="J49" s="375">
        <v>58.153537380832915</v>
      </c>
      <c r="K49" s="376">
        <v>32.481020599113606</v>
      </c>
      <c r="L49" s="375">
        <v>17.824505843990295</v>
      </c>
      <c r="M49" s="377">
        <v>-1.8988673579025885</v>
      </c>
      <c r="O49" s="432">
        <v>19640</v>
      </c>
      <c r="P49" s="433">
        <v>45.739901123562007</v>
      </c>
      <c r="Q49" s="434">
        <v>1084.6420000000001</v>
      </c>
      <c r="R49" s="435">
        <v>2.0919214532303281</v>
      </c>
      <c r="S49" s="375">
        <v>41.835776702534844</v>
      </c>
      <c r="T49" s="376">
        <v>39.033146594331896</v>
      </c>
      <c r="U49" s="375">
        <v>5.5207000715053596</v>
      </c>
      <c r="V49" s="377">
        <v>3.9118869967413588</v>
      </c>
      <c r="X49" s="432">
        <v>2087</v>
      </c>
      <c r="Y49" s="433">
        <v>62.368322749346284</v>
      </c>
      <c r="Z49" s="434">
        <v>177.88800000000001</v>
      </c>
      <c r="AA49" s="435">
        <v>2.8686902791402646</v>
      </c>
      <c r="AB49" s="375">
        <v>4.9798792756539285</v>
      </c>
      <c r="AC49" s="376">
        <v>0.13221668449246238</v>
      </c>
      <c r="AD49" s="375">
        <v>-8.0886418005301124</v>
      </c>
      <c r="AE49" s="377">
        <v>-11.343185988756375</v>
      </c>
    </row>
    <row r="50" spans="1:31" ht="49.5" customHeight="1">
      <c r="A50" s="653"/>
      <c r="B50" s="463"/>
      <c r="C50" s="658" t="s">
        <v>125</v>
      </c>
      <c r="D50" s="659"/>
      <c r="E50" s="652"/>
      <c r="F50" s="449">
        <v>131</v>
      </c>
      <c r="G50" s="433">
        <v>0.9224819411836781</v>
      </c>
      <c r="H50" s="434">
        <v>5.3719999999999999</v>
      </c>
      <c r="I50" s="435">
        <v>3.265241949903222E-2</v>
      </c>
      <c r="J50" s="375">
        <v>18.018018018018012</v>
      </c>
      <c r="K50" s="376">
        <v>-1.1394387059313544</v>
      </c>
      <c r="L50" s="375">
        <v>84.668270883465112</v>
      </c>
      <c r="M50" s="377">
        <v>53.755506182329668</v>
      </c>
      <c r="O50" s="432">
        <v>426</v>
      </c>
      <c r="P50" s="433">
        <v>0.99211801826056101</v>
      </c>
      <c r="Q50" s="434">
        <v>14.653</v>
      </c>
      <c r="R50" s="435">
        <v>2.8260868613039142E-2</v>
      </c>
      <c r="S50" s="375">
        <v>-20.522388059701484</v>
      </c>
      <c r="T50" s="376">
        <v>-22.09284054588278</v>
      </c>
      <c r="U50" s="375">
        <v>-14.274849353536538</v>
      </c>
      <c r="V50" s="377">
        <v>-15.581851137098283</v>
      </c>
      <c r="X50" s="432">
        <v>39</v>
      </c>
      <c r="Y50" s="433">
        <v>1.1654837504669406</v>
      </c>
      <c r="Z50" s="434">
        <v>1.02</v>
      </c>
      <c r="AA50" s="435">
        <v>1.644891215103363E-2</v>
      </c>
      <c r="AB50" s="375">
        <v>-20.408163265306129</v>
      </c>
      <c r="AC50" s="376">
        <v>-24.083480594329629</v>
      </c>
      <c r="AD50" s="375">
        <v>-39.031679617453676</v>
      </c>
      <c r="AE50" s="377">
        <v>-41.190543294958083</v>
      </c>
    </row>
    <row r="51" spans="1:31" ht="49.5" customHeight="1" thickBot="1">
      <c r="A51" s="654"/>
      <c r="B51" s="464"/>
      <c r="C51" s="663" t="s">
        <v>8</v>
      </c>
      <c r="D51" s="664"/>
      <c r="E51" s="665"/>
      <c r="F51" s="450">
        <v>479</v>
      </c>
      <c r="G51" s="410">
        <v>3.3730446551678006</v>
      </c>
      <c r="H51" s="431">
        <v>86.305000000000007</v>
      </c>
      <c r="I51" s="411">
        <v>0.52458433820997319</v>
      </c>
      <c r="J51" s="379">
        <v>15.144230769230774</v>
      </c>
      <c r="K51" s="380">
        <v>-3.5467340090220034</v>
      </c>
      <c r="L51" s="379">
        <v>0.16480391815514395</v>
      </c>
      <c r="M51" s="381">
        <v>-16.602402489551267</v>
      </c>
      <c r="O51" s="429">
        <v>1522</v>
      </c>
      <c r="P51" s="410">
        <v>3.5446094455224735</v>
      </c>
      <c r="Q51" s="431">
        <v>302.35300000000001</v>
      </c>
      <c r="R51" s="411">
        <v>0.58314054512783886</v>
      </c>
      <c r="S51" s="379">
        <v>0.59484467944481878</v>
      </c>
      <c r="T51" s="380">
        <v>-1.3928776497379545</v>
      </c>
      <c r="U51" s="379">
        <v>18.728574289540134</v>
      </c>
      <c r="V51" s="381">
        <v>16.918388396765891</v>
      </c>
      <c r="X51" s="429">
        <v>248</v>
      </c>
      <c r="Y51" s="410">
        <v>7.4112812850205456</v>
      </c>
      <c r="Z51" s="431">
        <v>46.658000000000001</v>
      </c>
      <c r="AA51" s="411">
        <v>0.75242484621855599</v>
      </c>
      <c r="AB51" s="379">
        <v>-6.7669172932330923</v>
      </c>
      <c r="AC51" s="380">
        <v>-11.072147308877348</v>
      </c>
      <c r="AD51" s="379">
        <v>9.0097820490825598E-2</v>
      </c>
      <c r="AE51" s="381">
        <v>-3.4540522447679649</v>
      </c>
    </row>
    <row r="52" spans="1:31" ht="49.5" customHeight="1">
      <c r="A52" s="653" t="s">
        <v>30</v>
      </c>
      <c r="B52" s="643" t="s">
        <v>4</v>
      </c>
      <c r="C52" s="643" t="s">
        <v>5</v>
      </c>
      <c r="D52" s="25" t="s">
        <v>6</v>
      </c>
      <c r="E52" s="240"/>
      <c r="F52" s="451">
        <v>2477</v>
      </c>
      <c r="G52" s="295">
        <v>16.60797294449236</v>
      </c>
      <c r="H52" s="423" t="s">
        <v>22</v>
      </c>
      <c r="I52" s="406" t="s">
        <v>22</v>
      </c>
      <c r="J52" s="372">
        <v>52.901234567901241</v>
      </c>
      <c r="K52" s="295">
        <v>32.123464366907058</v>
      </c>
      <c r="L52" s="533" t="s">
        <v>206</v>
      </c>
      <c r="M52" s="534" t="s">
        <v>206</v>
      </c>
      <c r="O52" s="430">
        <v>9898</v>
      </c>
      <c r="P52" s="295">
        <v>23.038448077254753</v>
      </c>
      <c r="Q52" s="423" t="s">
        <v>22</v>
      </c>
      <c r="R52" s="406" t="s">
        <v>22</v>
      </c>
      <c r="S52" s="372">
        <v>8.7453306965502122</v>
      </c>
      <c r="T52" s="295">
        <v>8.9667380628591644</v>
      </c>
      <c r="U52" s="533" t="s">
        <v>206</v>
      </c>
      <c r="V52" s="534" t="s">
        <v>206</v>
      </c>
      <c r="X52" s="430">
        <v>1408</v>
      </c>
      <c r="Y52" s="295">
        <v>42.538321246904538</v>
      </c>
      <c r="Z52" s="423" t="s">
        <v>22</v>
      </c>
      <c r="AA52" s="406" t="s">
        <v>22</v>
      </c>
      <c r="AB52" s="372">
        <v>-6.4451827242524899</v>
      </c>
      <c r="AC52" s="295">
        <v>-6.5406230773491103</v>
      </c>
      <c r="AD52" s="533" t="s">
        <v>206</v>
      </c>
      <c r="AE52" s="534" t="s">
        <v>206</v>
      </c>
    </row>
    <row r="53" spans="1:31" ht="49.5" customHeight="1">
      <c r="A53" s="653"/>
      <c r="B53" s="643"/>
      <c r="C53" s="643"/>
      <c r="D53" s="350"/>
      <c r="E53" s="16" t="s">
        <v>7</v>
      </c>
      <c r="F53" s="451">
        <v>1679</v>
      </c>
      <c r="G53" s="295">
        <v>11.257483477514201</v>
      </c>
      <c r="H53" s="423" t="s">
        <v>22</v>
      </c>
      <c r="I53" s="406" t="s">
        <v>22</v>
      </c>
      <c r="J53" s="372">
        <v>38.07565789473685</v>
      </c>
      <c r="K53" s="295">
        <v>19.31253738628935</v>
      </c>
      <c r="L53" s="533" t="s">
        <v>206</v>
      </c>
      <c r="M53" s="534" t="s">
        <v>206</v>
      </c>
      <c r="O53" s="430">
        <v>4940</v>
      </c>
      <c r="P53" s="295">
        <v>11.498275762945896</v>
      </c>
      <c r="Q53" s="423" t="s">
        <v>22</v>
      </c>
      <c r="R53" s="406" t="s">
        <v>22</v>
      </c>
      <c r="S53" s="372">
        <v>2.1928009929664825</v>
      </c>
      <c r="T53" s="295">
        <v>2.4008672959393351</v>
      </c>
      <c r="U53" s="533" t="s">
        <v>206</v>
      </c>
      <c r="V53" s="534" t="s">
        <v>206</v>
      </c>
      <c r="X53" s="430">
        <v>1046</v>
      </c>
      <c r="Y53" s="295">
        <v>31.60162217632255</v>
      </c>
      <c r="Z53" s="423" t="s">
        <v>22</v>
      </c>
      <c r="AA53" s="406" t="s">
        <v>22</v>
      </c>
      <c r="AB53" s="372">
        <v>-6.6071428571428612</v>
      </c>
      <c r="AC53" s="295">
        <v>-6.7024179859066209</v>
      </c>
      <c r="AD53" s="533" t="s">
        <v>206</v>
      </c>
      <c r="AE53" s="534" t="s">
        <v>206</v>
      </c>
    </row>
    <row r="54" spans="1:31" ht="49.5" customHeight="1">
      <c r="A54" s="653"/>
      <c r="B54" s="643"/>
      <c r="C54" s="643"/>
      <c r="D54" s="350"/>
      <c r="E54" s="16" t="s">
        <v>125</v>
      </c>
      <c r="F54" s="451">
        <v>34</v>
      </c>
      <c r="G54" s="295">
        <v>0.22796571663816725</v>
      </c>
      <c r="H54" s="423" t="s">
        <v>22</v>
      </c>
      <c r="I54" s="406" t="s">
        <v>22</v>
      </c>
      <c r="J54" s="630" t="s">
        <v>211</v>
      </c>
      <c r="K54" s="628" t="s">
        <v>211</v>
      </c>
      <c r="L54" s="533" t="s">
        <v>206</v>
      </c>
      <c r="M54" s="534" t="s">
        <v>206</v>
      </c>
      <c r="O54" s="430">
        <v>49</v>
      </c>
      <c r="P54" s="295">
        <v>0.11405172315472652</v>
      </c>
      <c r="Q54" s="423" t="s">
        <v>22</v>
      </c>
      <c r="R54" s="406" t="s">
        <v>22</v>
      </c>
      <c r="S54" s="372">
        <v>11.36363636363636</v>
      </c>
      <c r="T54" s="295">
        <v>11.590374645380777</v>
      </c>
      <c r="U54" s="533" t="s">
        <v>206</v>
      </c>
      <c r="V54" s="534" t="s">
        <v>206</v>
      </c>
      <c r="X54" s="430">
        <v>7</v>
      </c>
      <c r="Y54" s="295">
        <v>0.21148313119909926</v>
      </c>
      <c r="Z54" s="423" t="s">
        <v>22</v>
      </c>
      <c r="AA54" s="406" t="s">
        <v>22</v>
      </c>
      <c r="AB54" s="372">
        <v>-50</v>
      </c>
      <c r="AC54" s="295">
        <v>-50.051007717120179</v>
      </c>
      <c r="AD54" s="533" t="s">
        <v>206</v>
      </c>
      <c r="AE54" s="534" t="s">
        <v>206</v>
      </c>
    </row>
    <row r="55" spans="1:31" ht="49.5" customHeight="1">
      <c r="A55" s="653"/>
      <c r="B55" s="643"/>
      <c r="C55" s="643"/>
      <c r="D55" s="351"/>
      <c r="E55" s="16" t="s">
        <v>8</v>
      </c>
      <c r="F55" s="451">
        <v>764</v>
      </c>
      <c r="G55" s="295">
        <v>5.122523750339993</v>
      </c>
      <c r="H55" s="423" t="s">
        <v>22</v>
      </c>
      <c r="I55" s="406" t="s">
        <v>22</v>
      </c>
      <c r="J55" s="372">
        <v>91</v>
      </c>
      <c r="K55" s="295">
        <v>65.044983223287772</v>
      </c>
      <c r="L55" s="533" t="s">
        <v>206</v>
      </c>
      <c r="M55" s="534" t="s">
        <v>206</v>
      </c>
      <c r="O55" s="430">
        <v>4909</v>
      </c>
      <c r="P55" s="295">
        <v>11.426120591154131</v>
      </c>
      <c r="Q55" s="423" t="s">
        <v>22</v>
      </c>
      <c r="R55" s="406" t="s">
        <v>22</v>
      </c>
      <c r="S55" s="372">
        <v>16.216856060606062</v>
      </c>
      <c r="T55" s="295">
        <v>16.453475581244533</v>
      </c>
      <c r="U55" s="533" t="s">
        <v>206</v>
      </c>
      <c r="V55" s="534" t="s">
        <v>206</v>
      </c>
      <c r="X55" s="430">
        <v>355</v>
      </c>
      <c r="Y55" s="295">
        <v>10.72521593938289</v>
      </c>
      <c r="Z55" s="423" t="s">
        <v>22</v>
      </c>
      <c r="AA55" s="406" t="s">
        <v>22</v>
      </c>
      <c r="AB55" s="372">
        <v>-4.3126684636118569</v>
      </c>
      <c r="AC55" s="295">
        <v>-4.4102843103917166</v>
      </c>
      <c r="AD55" s="533" t="s">
        <v>206</v>
      </c>
      <c r="AE55" s="534" t="s">
        <v>206</v>
      </c>
    </row>
    <row r="56" spans="1:31" ht="49.5" customHeight="1">
      <c r="A56" s="653"/>
      <c r="B56" s="643"/>
      <c r="C56" s="643"/>
      <c r="D56" s="22" t="s">
        <v>3</v>
      </c>
      <c r="E56" s="15"/>
      <c r="F56" s="451">
        <v>477</v>
      </c>
      <c r="G56" s="295">
        <v>3.198224906953111</v>
      </c>
      <c r="H56" s="451">
        <v>79.590999999999994</v>
      </c>
      <c r="I56" s="412">
        <v>0.45924644988076746</v>
      </c>
      <c r="J56" s="372">
        <v>10.672853828306273</v>
      </c>
      <c r="K56" s="295">
        <v>-4.3664957938943019</v>
      </c>
      <c r="L56" s="295">
        <v>45.114591499990865</v>
      </c>
      <c r="M56" s="377">
        <v>24.154708400176688</v>
      </c>
      <c r="O56" s="430">
        <v>2785</v>
      </c>
      <c r="P56" s="295">
        <v>6.4823275303247625</v>
      </c>
      <c r="Q56" s="451">
        <v>637.16099999999994</v>
      </c>
      <c r="R56" s="412">
        <v>1.2317780986161979</v>
      </c>
      <c r="S56" s="372">
        <v>8.4501557632398914</v>
      </c>
      <c r="T56" s="295">
        <v>8.670962148300589</v>
      </c>
      <c r="U56" s="295">
        <v>17.964597346189521</v>
      </c>
      <c r="V56" s="377">
        <v>18.121463333446329</v>
      </c>
      <c r="X56" s="430">
        <v>405</v>
      </c>
      <c r="Y56" s="295">
        <v>12.235809733662173</v>
      </c>
      <c r="Z56" s="451">
        <v>73.225999999999999</v>
      </c>
      <c r="AA56" s="412">
        <v>1.1838940706956591</v>
      </c>
      <c r="AB56" s="372">
        <v>18.768328445747812</v>
      </c>
      <c r="AC56" s="295">
        <v>18.647166419743868</v>
      </c>
      <c r="AD56" s="295">
        <v>9.8879001155514317</v>
      </c>
      <c r="AE56" s="377">
        <v>10.405477999069419</v>
      </c>
    </row>
    <row r="57" spans="1:31" ht="49.5" customHeight="1">
      <c r="A57" s="653"/>
      <c r="B57" s="643"/>
      <c r="C57" s="643"/>
      <c r="D57" s="23"/>
      <c r="E57" s="16" t="s">
        <v>7</v>
      </c>
      <c r="F57" s="451">
        <v>199</v>
      </c>
      <c r="G57" s="295">
        <v>1.3342699297351552</v>
      </c>
      <c r="H57" s="451">
        <v>25.238</v>
      </c>
      <c r="I57" s="412">
        <v>0.14562528303565492</v>
      </c>
      <c r="J57" s="372">
        <v>15.697674418604663</v>
      </c>
      <c r="K57" s="295">
        <v>-2.4498778052276293E-2</v>
      </c>
      <c r="L57" s="295">
        <v>50.782650256900467</v>
      </c>
      <c r="M57" s="296">
        <v>29.004091049331066</v>
      </c>
      <c r="O57" s="430">
        <v>828</v>
      </c>
      <c r="P57" s="295">
        <v>1.9272413626961951</v>
      </c>
      <c r="Q57" s="451">
        <v>138.33600000000001</v>
      </c>
      <c r="R57" s="412">
        <v>0.26743516167839904</v>
      </c>
      <c r="S57" s="372">
        <v>-1.3110846245530325</v>
      </c>
      <c r="T57" s="295">
        <v>-1.1101522930477898</v>
      </c>
      <c r="U57" s="295">
        <v>8.6206490416702763</v>
      </c>
      <c r="V57" s="296">
        <v>8.7650897105804262</v>
      </c>
      <c r="X57" s="430">
        <v>189</v>
      </c>
      <c r="Y57" s="295">
        <v>5.7100445423756794</v>
      </c>
      <c r="Z57" s="451">
        <v>26.978000000000002</v>
      </c>
      <c r="AA57" s="412">
        <v>0.43617149972997971</v>
      </c>
      <c r="AB57" s="372">
        <v>7.3863636363636402</v>
      </c>
      <c r="AC57" s="295">
        <v>7.2768129711850804</v>
      </c>
      <c r="AD57" s="295">
        <v>-22.071694734105535</v>
      </c>
      <c r="AE57" s="296">
        <v>-21.704648250705162</v>
      </c>
    </row>
    <row r="58" spans="1:31" ht="49.5" customHeight="1">
      <c r="A58" s="653"/>
      <c r="B58" s="643"/>
      <c r="C58" s="643"/>
      <c r="D58" s="23"/>
      <c r="E58" s="16" t="s">
        <v>125</v>
      </c>
      <c r="F58" s="451">
        <v>5</v>
      </c>
      <c r="G58" s="295">
        <v>3.3524370093848121E-2</v>
      </c>
      <c r="H58" s="451">
        <v>0.57199999999999995</v>
      </c>
      <c r="I58" s="412">
        <v>3.3004858505584675E-3</v>
      </c>
      <c r="J58" s="372">
        <v>-75</v>
      </c>
      <c r="K58" s="295">
        <v>-78.397253504805263</v>
      </c>
      <c r="L58" s="295">
        <v>-85.415604283528808</v>
      </c>
      <c r="M58" s="296">
        <v>-87.522127315698782</v>
      </c>
      <c r="O58" s="430">
        <v>17</v>
      </c>
      <c r="P58" s="295">
        <v>3.9568965176129609E-2</v>
      </c>
      <c r="Q58" s="451">
        <v>1.91</v>
      </c>
      <c r="R58" s="412">
        <v>3.6924673172980434E-3</v>
      </c>
      <c r="S58" s="372">
        <v>-10.526315789473685</v>
      </c>
      <c r="T58" s="295">
        <v>-10.344145827341748</v>
      </c>
      <c r="U58" s="295">
        <v>-23.293172690763058</v>
      </c>
      <c r="V58" s="296">
        <v>-23.191170119941802</v>
      </c>
      <c r="X58" s="430">
        <v>4</v>
      </c>
      <c r="Y58" s="295">
        <v>0.12084750354234243</v>
      </c>
      <c r="Z58" s="451">
        <v>0.61399999999999999</v>
      </c>
      <c r="AA58" s="412">
        <v>9.9269516211063658E-3</v>
      </c>
      <c r="AB58" s="372">
        <v>-63.636363636363633</v>
      </c>
      <c r="AC58" s="295">
        <v>-63.673460157905581</v>
      </c>
      <c r="AD58" s="295">
        <v>-86.254757107678529</v>
      </c>
      <c r="AE58" s="296">
        <v>-86.190016278914243</v>
      </c>
    </row>
    <row r="59" spans="1:31" ht="49.5" customHeight="1">
      <c r="A59" s="653"/>
      <c r="B59" s="643"/>
      <c r="C59" s="643"/>
      <c r="D59" s="24"/>
      <c r="E59" s="16" t="s">
        <v>8</v>
      </c>
      <c r="F59" s="451">
        <v>273</v>
      </c>
      <c r="G59" s="295">
        <v>1.8304306071241074</v>
      </c>
      <c r="H59" s="451">
        <v>53.780999999999999</v>
      </c>
      <c r="I59" s="412">
        <v>0.31032068099455412</v>
      </c>
      <c r="J59" s="372">
        <v>14.225941422594147</v>
      </c>
      <c r="K59" s="295">
        <v>-1.2962377709094142</v>
      </c>
      <c r="L59" s="295">
        <v>57.314183754058575</v>
      </c>
      <c r="M59" s="296">
        <v>34.592230934944865</v>
      </c>
      <c r="O59" s="430">
        <v>1940</v>
      </c>
      <c r="P59" s="295">
        <v>4.515517202452437</v>
      </c>
      <c r="Q59" s="451">
        <v>496.91500000000002</v>
      </c>
      <c r="R59" s="412">
        <v>0.96065046962050116</v>
      </c>
      <c r="S59" s="372">
        <v>13.450292397660817</v>
      </c>
      <c r="T59" s="295">
        <v>13.681279147030693</v>
      </c>
      <c r="U59" s="295">
        <v>21.115476672142577</v>
      </c>
      <c r="V59" s="296">
        <v>21.276532609666816</v>
      </c>
      <c r="X59" s="430">
        <v>212</v>
      </c>
      <c r="Y59" s="295">
        <v>6.4049176877441498</v>
      </c>
      <c r="Z59" s="451">
        <v>45.634</v>
      </c>
      <c r="AA59" s="412">
        <v>0.73779561934457316</v>
      </c>
      <c r="AB59" s="372">
        <v>37.662337662337677</v>
      </c>
      <c r="AC59" s="295">
        <v>37.521900830786024</v>
      </c>
      <c r="AD59" s="295">
        <v>65.634641210845359</v>
      </c>
      <c r="AE59" s="296">
        <v>66.414789224821675</v>
      </c>
    </row>
    <row r="60" spans="1:31" ht="49.5" customHeight="1">
      <c r="A60" s="653"/>
      <c r="B60" s="643"/>
      <c r="C60" s="643"/>
      <c r="D60" s="25" t="s">
        <v>20</v>
      </c>
      <c r="E60" s="15"/>
      <c r="F60" s="451">
        <v>3</v>
      </c>
      <c r="G60" s="295">
        <v>2.0114622056308873E-2</v>
      </c>
      <c r="H60" s="451">
        <v>3.746</v>
      </c>
      <c r="I60" s="412">
        <v>2.1614720273062975E-2</v>
      </c>
      <c r="J60" s="630" t="s">
        <v>22</v>
      </c>
      <c r="K60" s="628" t="s">
        <v>22</v>
      </c>
      <c r="L60" s="628" t="s">
        <v>22</v>
      </c>
      <c r="M60" s="631" t="s">
        <v>22</v>
      </c>
      <c r="O60" s="430">
        <v>18</v>
      </c>
      <c r="P60" s="295">
        <v>4.1896551362960756E-2</v>
      </c>
      <c r="Q60" s="451">
        <v>53.441000000000003</v>
      </c>
      <c r="R60" s="412">
        <v>0.1033136889548297</v>
      </c>
      <c r="S60" s="372">
        <v>12.5</v>
      </c>
      <c r="T60" s="295">
        <v>12.729051937680566</v>
      </c>
      <c r="U60" s="295">
        <v>118.31365660361945</v>
      </c>
      <c r="V60" s="296">
        <v>118.60396393348958</v>
      </c>
      <c r="X60" s="430">
        <v>19</v>
      </c>
      <c r="Y60" s="295">
        <v>0.57402564182612659</v>
      </c>
      <c r="Z60" s="451">
        <v>82.816999999999993</v>
      </c>
      <c r="AA60" s="412">
        <v>1.3389582286729085</v>
      </c>
      <c r="AB60" s="372">
        <v>26.666666666666657</v>
      </c>
      <c r="AC60" s="295">
        <v>26.537447116628883</v>
      </c>
      <c r="AD60" s="295">
        <v>211.52949142341259</v>
      </c>
      <c r="AE60" s="296">
        <v>212.99681198058778</v>
      </c>
    </row>
    <row r="61" spans="1:31" ht="49.5" customHeight="1">
      <c r="A61" s="653"/>
      <c r="B61" s="643"/>
      <c r="C61" s="643"/>
      <c r="D61" s="25"/>
      <c r="E61" s="16" t="s">
        <v>7</v>
      </c>
      <c r="F61" s="451">
        <v>2</v>
      </c>
      <c r="G61" s="295">
        <v>1.3409748037539249E-2</v>
      </c>
      <c r="H61" s="451">
        <v>2.25</v>
      </c>
      <c r="I61" s="412">
        <v>1.298268035621775E-2</v>
      </c>
      <c r="J61" s="630" t="s">
        <v>22</v>
      </c>
      <c r="K61" s="628" t="s">
        <v>22</v>
      </c>
      <c r="L61" s="628" t="s">
        <v>22</v>
      </c>
      <c r="M61" s="631" t="s">
        <v>22</v>
      </c>
      <c r="O61" s="430">
        <v>16</v>
      </c>
      <c r="P61" s="295">
        <v>3.7241378989298454E-2</v>
      </c>
      <c r="Q61" s="451">
        <v>25.178999999999998</v>
      </c>
      <c r="R61" s="412">
        <v>4.8676772032590271E-2</v>
      </c>
      <c r="S61" s="372">
        <v>6.6666666666666714</v>
      </c>
      <c r="T61" s="295">
        <v>6.8838418372082515</v>
      </c>
      <c r="U61" s="295">
        <v>23.881918819188201</v>
      </c>
      <c r="V61" s="296">
        <v>24.046653493285504</v>
      </c>
      <c r="X61" s="430">
        <v>18</v>
      </c>
      <c r="Y61" s="295">
        <v>0.54381376594054098</v>
      </c>
      <c r="Z61" s="451">
        <v>57.648000000000003</v>
      </c>
      <c r="AA61" s="412">
        <v>0.93203405057579769</v>
      </c>
      <c r="AB61" s="372">
        <v>20</v>
      </c>
      <c r="AC61" s="295">
        <v>19.877581478911594</v>
      </c>
      <c r="AD61" s="295">
        <v>116.85224195004514</v>
      </c>
      <c r="AE61" s="296">
        <v>117.87362760130077</v>
      </c>
    </row>
    <row r="62" spans="1:31" ht="49.5" customHeight="1">
      <c r="A62" s="653"/>
      <c r="B62" s="643"/>
      <c r="C62" s="643"/>
      <c r="D62" s="25"/>
      <c r="E62" s="16" t="s">
        <v>125</v>
      </c>
      <c r="F62" s="627" t="s">
        <v>22</v>
      </c>
      <c r="G62" s="628" t="s">
        <v>22</v>
      </c>
      <c r="H62" s="627" t="s">
        <v>22</v>
      </c>
      <c r="I62" s="629" t="s">
        <v>22</v>
      </c>
      <c r="J62" s="630" t="s">
        <v>22</v>
      </c>
      <c r="K62" s="628" t="s">
        <v>22</v>
      </c>
      <c r="L62" s="628" t="s">
        <v>22</v>
      </c>
      <c r="M62" s="631" t="s">
        <v>22</v>
      </c>
      <c r="O62" s="632" t="s">
        <v>22</v>
      </c>
      <c r="P62" s="628" t="s">
        <v>22</v>
      </c>
      <c r="Q62" s="627" t="s">
        <v>22</v>
      </c>
      <c r="R62" s="629" t="s">
        <v>22</v>
      </c>
      <c r="S62" s="630" t="s">
        <v>22</v>
      </c>
      <c r="T62" s="628" t="s">
        <v>22</v>
      </c>
      <c r="U62" s="628" t="s">
        <v>22</v>
      </c>
      <c r="V62" s="631" t="s">
        <v>22</v>
      </c>
      <c r="X62" s="430">
        <v>1</v>
      </c>
      <c r="Y62" s="295">
        <v>3.0211875885585607E-2</v>
      </c>
      <c r="Z62" s="451">
        <v>25.169</v>
      </c>
      <c r="AA62" s="412">
        <v>0.40692417809711096</v>
      </c>
      <c r="AB62" s="630" t="s">
        <v>22</v>
      </c>
      <c r="AC62" s="628" t="s">
        <v>22</v>
      </c>
      <c r="AD62" s="628" t="s">
        <v>22</v>
      </c>
      <c r="AE62" s="631" t="s">
        <v>22</v>
      </c>
    </row>
    <row r="63" spans="1:31" ht="49.5" customHeight="1">
      <c r="A63" s="653"/>
      <c r="B63" s="643"/>
      <c r="C63" s="643"/>
      <c r="D63" s="25"/>
      <c r="E63" s="16" t="s">
        <v>8</v>
      </c>
      <c r="F63" s="451">
        <v>1</v>
      </c>
      <c r="G63" s="295">
        <v>6.7048740187696243E-3</v>
      </c>
      <c r="H63" s="451">
        <v>1.496</v>
      </c>
      <c r="I63" s="412">
        <v>8.6320399168452241E-3</v>
      </c>
      <c r="J63" s="630" t="s">
        <v>22</v>
      </c>
      <c r="K63" s="628" t="s">
        <v>22</v>
      </c>
      <c r="L63" s="628" t="s">
        <v>22</v>
      </c>
      <c r="M63" s="631" t="s">
        <v>22</v>
      </c>
      <c r="O63" s="430">
        <v>2</v>
      </c>
      <c r="P63" s="295">
        <v>4.6551723736623068E-3</v>
      </c>
      <c r="Q63" s="451">
        <v>28.262</v>
      </c>
      <c r="R63" s="412">
        <v>5.4636916922239424E-2</v>
      </c>
      <c r="S63" s="372">
        <v>100</v>
      </c>
      <c r="T63" s="295">
        <v>100.40720344476549</v>
      </c>
      <c r="U63" s="628" t="s">
        <v>211</v>
      </c>
      <c r="V63" s="631" t="s">
        <v>211</v>
      </c>
      <c r="X63" s="632" t="s">
        <v>22</v>
      </c>
      <c r="Y63" s="628" t="s">
        <v>22</v>
      </c>
      <c r="Z63" s="627" t="s">
        <v>22</v>
      </c>
      <c r="AA63" s="629" t="s">
        <v>22</v>
      </c>
      <c r="AB63" s="630" t="s">
        <v>22</v>
      </c>
      <c r="AC63" s="628" t="s">
        <v>22</v>
      </c>
      <c r="AD63" s="628" t="s">
        <v>22</v>
      </c>
      <c r="AE63" s="631" t="s">
        <v>22</v>
      </c>
    </row>
    <row r="64" spans="1:31" ht="49.5" customHeight="1">
      <c r="A64" s="653"/>
      <c r="B64" s="643"/>
      <c r="C64" s="655"/>
      <c r="D64" s="6" t="s">
        <v>9</v>
      </c>
      <c r="E64" s="15"/>
      <c r="F64" s="451">
        <v>2957</v>
      </c>
      <c r="G64" s="295">
        <v>19.82631247350178</v>
      </c>
      <c r="H64" s="423" t="s">
        <v>22</v>
      </c>
      <c r="I64" s="406" t="s">
        <v>22</v>
      </c>
      <c r="J64" s="372">
        <v>44.173573866406628</v>
      </c>
      <c r="K64" s="295">
        <v>24.581806701688592</v>
      </c>
      <c r="L64" s="533" t="s">
        <v>206</v>
      </c>
      <c r="M64" s="534" t="s">
        <v>206</v>
      </c>
      <c r="O64" s="430">
        <v>12701</v>
      </c>
      <c r="P64" s="295">
        <v>29.562672158942476</v>
      </c>
      <c r="Q64" s="423" t="s">
        <v>22</v>
      </c>
      <c r="R64" s="406" t="s">
        <v>22</v>
      </c>
      <c r="S64" s="372">
        <v>8.6856067088824318</v>
      </c>
      <c r="T64" s="295">
        <v>8.9068924761238435</v>
      </c>
      <c r="U64" s="533" t="s">
        <v>206</v>
      </c>
      <c r="V64" s="534" t="s">
        <v>206</v>
      </c>
      <c r="X64" s="430">
        <v>1832</v>
      </c>
      <c r="Y64" s="295">
        <v>55.348156622392835</v>
      </c>
      <c r="Z64" s="423" t="s">
        <v>22</v>
      </c>
      <c r="AA64" s="406" t="s">
        <v>22</v>
      </c>
      <c r="AB64" s="372">
        <v>-1.5583019881783997</v>
      </c>
      <c r="AC64" s="295">
        <v>-1.6587277138787329</v>
      </c>
      <c r="AD64" s="533" t="s">
        <v>206</v>
      </c>
      <c r="AE64" s="534" t="s">
        <v>206</v>
      </c>
    </row>
    <row r="65" spans="1:62" ht="49.5" customHeight="1">
      <c r="A65" s="653"/>
      <c r="B65" s="643"/>
      <c r="C65" s="647" t="s">
        <v>10</v>
      </c>
      <c r="D65" s="6" t="s">
        <v>6</v>
      </c>
      <c r="E65" s="15"/>
      <c r="F65" s="451">
        <v>6</v>
      </c>
      <c r="G65" s="295">
        <v>4.0229244112617746E-2</v>
      </c>
      <c r="H65" s="423" t="s">
        <v>22</v>
      </c>
      <c r="I65" s="406" t="s">
        <v>22</v>
      </c>
      <c r="J65" s="630" t="s">
        <v>22</v>
      </c>
      <c r="K65" s="628" t="s">
        <v>22</v>
      </c>
      <c r="L65" s="533" t="s">
        <v>206</v>
      </c>
      <c r="M65" s="534" t="s">
        <v>206</v>
      </c>
      <c r="O65" s="430">
        <v>23</v>
      </c>
      <c r="P65" s="295">
        <v>5.353448229711652E-2</v>
      </c>
      <c r="Q65" s="423" t="s">
        <v>22</v>
      </c>
      <c r="R65" s="406" t="s">
        <v>22</v>
      </c>
      <c r="S65" s="372">
        <v>9.5238095238095326</v>
      </c>
      <c r="T65" s="295">
        <v>9.7468018864191919</v>
      </c>
      <c r="U65" s="533" t="s">
        <v>206</v>
      </c>
      <c r="V65" s="534" t="s">
        <v>206</v>
      </c>
      <c r="X65" s="430">
        <v>4</v>
      </c>
      <c r="Y65" s="295">
        <v>0.12084750354234243</v>
      </c>
      <c r="Z65" s="423" t="s">
        <v>22</v>
      </c>
      <c r="AA65" s="406" t="s">
        <v>22</v>
      </c>
      <c r="AB65" s="372">
        <v>-42.857142857142861</v>
      </c>
      <c r="AC65" s="295">
        <v>-42.915437390994491</v>
      </c>
      <c r="AD65" s="533" t="s">
        <v>206</v>
      </c>
      <c r="AE65" s="534" t="s">
        <v>206</v>
      </c>
    </row>
    <row r="66" spans="1:62" ht="49.5" customHeight="1">
      <c r="A66" s="653"/>
      <c r="B66" s="643"/>
      <c r="C66" s="643"/>
      <c r="D66" s="6" t="s">
        <v>3</v>
      </c>
      <c r="E66" s="15"/>
      <c r="F66" s="451">
        <v>6</v>
      </c>
      <c r="G66" s="295">
        <v>4.0229244112617746E-2</v>
      </c>
      <c r="H66" s="382">
        <v>-1.115</v>
      </c>
      <c r="I66" s="412">
        <v>-6.4336393765256844E-3</v>
      </c>
      <c r="J66" s="372">
        <v>-25</v>
      </c>
      <c r="K66" s="295">
        <v>-35.191760514415805</v>
      </c>
      <c r="L66" s="295">
        <v>-48.617511520737324</v>
      </c>
      <c r="M66" s="296">
        <v>-56.039032270447478</v>
      </c>
      <c r="O66" s="430">
        <v>34</v>
      </c>
      <c r="P66" s="295">
        <v>7.9137930352259217E-2</v>
      </c>
      <c r="Q66" s="382">
        <v>-7.2919999999999998</v>
      </c>
      <c r="R66" s="412">
        <v>-1.4097105590438393E-2</v>
      </c>
      <c r="S66" s="372">
        <v>6.25</v>
      </c>
      <c r="T66" s="295">
        <v>6.4663268300316759</v>
      </c>
      <c r="U66" s="295">
        <v>-60.556066425055441</v>
      </c>
      <c r="V66" s="296">
        <v>-60.50361499707855</v>
      </c>
      <c r="X66" s="430">
        <v>7</v>
      </c>
      <c r="Y66" s="295">
        <v>0.21148313119909926</v>
      </c>
      <c r="Z66" s="382">
        <v>-0.89200000000000002</v>
      </c>
      <c r="AA66" s="412">
        <v>-1.4421564895809248E-2</v>
      </c>
      <c r="AB66" s="372">
        <v>16.666666666666671</v>
      </c>
      <c r="AC66" s="295">
        <v>16.547648660052914</v>
      </c>
      <c r="AD66" s="295">
        <v>68.620037807183365</v>
      </c>
      <c r="AE66" s="296">
        <v>69.414247198710513</v>
      </c>
    </row>
    <row r="67" spans="1:62" ht="49.5" customHeight="1" thickBot="1">
      <c r="A67" s="653"/>
      <c r="B67" s="644"/>
      <c r="C67" s="644"/>
      <c r="D67" s="26" t="s">
        <v>9</v>
      </c>
      <c r="E67" s="18"/>
      <c r="F67" s="452">
        <v>12</v>
      </c>
      <c r="G67" s="385">
        <v>8.0458488225235492E-2</v>
      </c>
      <c r="H67" s="424" t="s">
        <v>22</v>
      </c>
      <c r="I67" s="407" t="s">
        <v>22</v>
      </c>
      <c r="J67" s="373">
        <v>50</v>
      </c>
      <c r="K67" s="380">
        <v>29.616478971168391</v>
      </c>
      <c r="L67" s="535" t="s">
        <v>206</v>
      </c>
      <c r="M67" s="536" t="s">
        <v>206</v>
      </c>
      <c r="O67" s="436">
        <v>57</v>
      </c>
      <c r="P67" s="385">
        <v>0.13267241264937574</v>
      </c>
      <c r="Q67" s="424" t="s">
        <v>22</v>
      </c>
      <c r="R67" s="407" t="s">
        <v>22</v>
      </c>
      <c r="S67" s="373">
        <v>7.5471698113207566</v>
      </c>
      <c r="T67" s="380">
        <v>7.7661377014305089</v>
      </c>
      <c r="U67" s="535" t="s">
        <v>206</v>
      </c>
      <c r="V67" s="536" t="s">
        <v>206</v>
      </c>
      <c r="X67" s="436">
        <v>11</v>
      </c>
      <c r="Y67" s="385">
        <v>0.3323306347414417</v>
      </c>
      <c r="Z67" s="424" t="s">
        <v>22</v>
      </c>
      <c r="AA67" s="407" t="s">
        <v>22</v>
      </c>
      <c r="AB67" s="373">
        <v>-15.384615384615387</v>
      </c>
      <c r="AC67" s="380">
        <v>-15.470936136664903</v>
      </c>
      <c r="AD67" s="535" t="s">
        <v>206</v>
      </c>
      <c r="AE67" s="536" t="s">
        <v>206</v>
      </c>
    </row>
    <row r="68" spans="1:62" ht="49.5" customHeight="1">
      <c r="A68" s="653"/>
      <c r="B68" s="656" t="s">
        <v>24</v>
      </c>
      <c r="C68" s="7" t="s">
        <v>11</v>
      </c>
      <c r="D68" s="21"/>
      <c r="E68" s="14"/>
      <c r="F68" s="441">
        <v>2598</v>
      </c>
      <c r="G68" s="442">
        <v>18.294718192329739</v>
      </c>
      <c r="H68" s="443">
        <v>3359.2179999999998</v>
      </c>
      <c r="I68" s="444">
        <v>20.418204639743113</v>
      </c>
      <c r="J68" s="372">
        <v>9.7128378378378244</v>
      </c>
      <c r="K68" s="295">
        <v>-8.0964677092114528</v>
      </c>
      <c r="L68" s="295">
        <v>10.191765184417363</v>
      </c>
      <c r="M68" s="389">
        <v>-8.2539163224952716</v>
      </c>
      <c r="O68" s="460">
        <v>4375</v>
      </c>
      <c r="P68" s="442">
        <v>10.189005469225245</v>
      </c>
      <c r="Q68" s="443">
        <v>6053.6790000000001</v>
      </c>
      <c r="R68" s="444">
        <v>11.675576799598318</v>
      </c>
      <c r="S68" s="372">
        <v>-20.207915374794823</v>
      </c>
      <c r="T68" s="295">
        <v>-21.784581741813625</v>
      </c>
      <c r="U68" s="295">
        <v>-15.769814831253797</v>
      </c>
      <c r="V68" s="389">
        <v>-17.054023740950598</v>
      </c>
      <c r="X68" s="460">
        <v>4705</v>
      </c>
      <c r="Y68" s="442">
        <v>140.60515502428092</v>
      </c>
      <c r="Z68" s="443">
        <v>8762.6589999999997</v>
      </c>
      <c r="AA68" s="444">
        <v>141.31000794163154</v>
      </c>
      <c r="AB68" s="372">
        <v>21.0133744855967</v>
      </c>
      <c r="AC68" s="295">
        <v>15.425332161946528</v>
      </c>
      <c r="AD68" s="295">
        <v>22.263547287751891</v>
      </c>
      <c r="AE68" s="389">
        <v>17.934244304395747</v>
      </c>
    </row>
    <row r="69" spans="1:62" ht="49.5" customHeight="1">
      <c r="A69" s="653"/>
      <c r="B69" s="643"/>
      <c r="C69" s="2" t="s">
        <v>21</v>
      </c>
      <c r="D69" s="6"/>
      <c r="E69" s="15"/>
      <c r="F69" s="441">
        <v>226</v>
      </c>
      <c r="G69" s="442">
        <v>1.5914573947138264</v>
      </c>
      <c r="H69" s="443">
        <v>313.95600000000002</v>
      </c>
      <c r="I69" s="444">
        <v>1.9083065927472378</v>
      </c>
      <c r="J69" s="372">
        <v>21.505376344086031</v>
      </c>
      <c r="K69" s="295">
        <v>1.7818288033738128</v>
      </c>
      <c r="L69" s="295">
        <v>43.459784505999664</v>
      </c>
      <c r="M69" s="296">
        <v>19.445163362402653</v>
      </c>
      <c r="O69" s="460">
        <v>1089</v>
      </c>
      <c r="P69" s="442">
        <v>2.536189018511152</v>
      </c>
      <c r="Q69" s="443">
        <v>1673.808</v>
      </c>
      <c r="R69" s="444">
        <v>3.228230940520973</v>
      </c>
      <c r="S69" s="372">
        <v>17.096774193548384</v>
      </c>
      <c r="T69" s="295">
        <v>14.782978954026007</v>
      </c>
      <c r="U69" s="295">
        <v>32.130497385505322</v>
      </c>
      <c r="V69" s="296">
        <v>30.115980123728093</v>
      </c>
      <c r="X69" s="460">
        <v>211</v>
      </c>
      <c r="Y69" s="442">
        <v>6.3055659320134483</v>
      </c>
      <c r="Z69" s="443">
        <v>433.48599999999999</v>
      </c>
      <c r="AA69" s="444">
        <v>6.9905618948068264</v>
      </c>
      <c r="AB69" s="372">
        <v>23.391812865497073</v>
      </c>
      <c r="AC69" s="295">
        <v>17.693941240849597</v>
      </c>
      <c r="AD69" s="295">
        <v>11.415081488563857</v>
      </c>
      <c r="AE69" s="296">
        <v>7.4699183113162491</v>
      </c>
    </row>
    <row r="70" spans="1:62" ht="49.5" customHeight="1" thickBot="1">
      <c r="A70" s="654"/>
      <c r="B70" s="644"/>
      <c r="C70" s="17" t="s">
        <v>12</v>
      </c>
      <c r="D70" s="26"/>
      <c r="E70" s="18"/>
      <c r="F70" s="455">
        <v>689</v>
      </c>
      <c r="G70" s="456">
        <v>4.8518324998133906</v>
      </c>
      <c r="H70" s="453">
        <v>1051.3710000000001</v>
      </c>
      <c r="I70" s="454">
        <v>6.390507621205697</v>
      </c>
      <c r="J70" s="373">
        <v>-13.333333333333329</v>
      </c>
      <c r="K70" s="295">
        <v>-27.401633614584711</v>
      </c>
      <c r="L70" s="295">
        <v>-7.5704801122477079</v>
      </c>
      <c r="M70" s="386">
        <v>-23.042829455530821</v>
      </c>
      <c r="O70" s="462">
        <v>2230</v>
      </c>
      <c r="P70" s="456">
        <v>5.1934816448850958</v>
      </c>
      <c r="Q70" s="453">
        <v>5960.0879999999997</v>
      </c>
      <c r="R70" s="454">
        <v>11.495070217030724</v>
      </c>
      <c r="S70" s="373">
        <v>-18.642831083546156</v>
      </c>
      <c r="T70" s="295">
        <v>-20.250423021380072</v>
      </c>
      <c r="U70" s="295">
        <v>39.033854943641984</v>
      </c>
      <c r="V70" s="386">
        <v>36.914086182473795</v>
      </c>
      <c r="X70" s="462">
        <v>362</v>
      </c>
      <c r="Y70" s="456">
        <v>10.818079940231602</v>
      </c>
      <c r="Z70" s="453">
        <v>1176.451</v>
      </c>
      <c r="AA70" s="454">
        <v>18.971901126466339</v>
      </c>
      <c r="AB70" s="373">
        <v>-3.2085561497326154</v>
      </c>
      <c r="AC70" s="295">
        <v>-7.6781008351994444</v>
      </c>
      <c r="AD70" s="295">
        <v>17.666162243041498</v>
      </c>
      <c r="AE70" s="386">
        <v>13.499650813106086</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5249.66</v>
      </c>
      <c r="I72" s="407" t="s">
        <v>22</v>
      </c>
      <c r="J72" s="537" t="s">
        <v>206</v>
      </c>
      <c r="K72" s="535" t="s">
        <v>206</v>
      </c>
      <c r="L72" s="387">
        <v>8.3592053391315631</v>
      </c>
      <c r="M72" s="536" t="s">
        <v>206</v>
      </c>
      <c r="O72" s="428" t="s">
        <v>22</v>
      </c>
      <c r="P72" s="180" t="s">
        <v>22</v>
      </c>
      <c r="Q72" s="459">
        <v>15772.532999999999</v>
      </c>
      <c r="R72" s="407" t="s">
        <v>22</v>
      </c>
      <c r="S72" s="537" t="s">
        <v>206</v>
      </c>
      <c r="T72" s="535" t="s">
        <v>206</v>
      </c>
      <c r="U72" s="387">
        <v>8.1317215404725687</v>
      </c>
      <c r="V72" s="536" t="s">
        <v>206</v>
      </c>
      <c r="X72" s="428" t="s">
        <v>22</v>
      </c>
      <c r="Y72" s="180" t="s">
        <v>22</v>
      </c>
      <c r="Z72" s="459">
        <v>10753.313</v>
      </c>
      <c r="AA72" s="407" t="s">
        <v>22</v>
      </c>
      <c r="AB72" s="537" t="s">
        <v>206</v>
      </c>
      <c r="AC72" s="535" t="s">
        <v>206</v>
      </c>
      <c r="AD72" s="387">
        <v>20.953624020760287</v>
      </c>
      <c r="AE72" s="536" t="s">
        <v>206</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ColWidth="9" defaultRowHeight="13"/>
  <cols>
    <col min="1" max="1" width="15.6328125" style="94" customWidth="1"/>
    <col min="2" max="2" width="14.6328125" style="42" customWidth="1"/>
    <col min="3" max="3" width="12.90625" style="42" customWidth="1"/>
    <col min="4" max="4" width="7.6328125" style="42" customWidth="1"/>
    <col min="5" max="5" width="12.90625" style="42" customWidth="1"/>
    <col min="6" max="6" width="7.6328125" style="42" customWidth="1"/>
    <col min="7" max="7" width="12.90625" style="42" customWidth="1"/>
    <col min="8" max="8" width="7.6328125" style="42" customWidth="1"/>
    <col min="9" max="9" width="12.90625" style="42" customWidth="1"/>
    <col min="10" max="10" width="7.6328125" style="42" customWidth="1"/>
    <col min="11" max="11" width="12.7265625" style="42" customWidth="1"/>
    <col min="12" max="12" width="7.6328125" style="42" customWidth="1"/>
    <col min="13" max="13" width="12.7265625" style="42" customWidth="1"/>
    <col min="14" max="14" width="7.6328125" style="42" customWidth="1"/>
    <col min="15" max="15" width="12.7265625" style="42" customWidth="1"/>
    <col min="16" max="16" width="7.6328125" style="42" customWidth="1"/>
    <col min="17" max="17" width="12.7265625" style="42" customWidth="1"/>
    <col min="18" max="18" width="7.6328125" style="42" customWidth="1"/>
    <col min="19" max="19" width="12.7265625" style="42" customWidth="1"/>
    <col min="20" max="20" width="7.6328125" style="42" customWidth="1"/>
    <col min="21" max="21" width="12.7265625" style="42" customWidth="1"/>
    <col min="22" max="22" width="7.6328125" style="42" customWidth="1"/>
    <col min="23" max="23" width="12.7265625" style="42" customWidth="1"/>
    <col min="24" max="24" width="7.6328125" style="42" customWidth="1"/>
    <col min="25" max="25" width="12.7265625" style="42" customWidth="1"/>
    <col min="26" max="26" width="7.6328125" style="42" customWidth="1"/>
    <col min="27" max="27" width="12.7265625" style="42" customWidth="1"/>
    <col min="28" max="28" width="7.6328125" style="42" customWidth="1"/>
    <col min="29" max="29" width="12.7265625" style="42" customWidth="1"/>
    <col min="30" max="30" width="7.6328125" style="42" customWidth="1"/>
    <col min="31" max="31" width="12.7265625" style="42" customWidth="1"/>
    <col min="32" max="32" width="7.6328125" style="42" customWidth="1"/>
    <col min="33" max="33" width="12.7265625" style="42" customWidth="1"/>
    <col min="34" max="34" width="7.6328125" style="42" customWidth="1"/>
    <col min="35" max="35" width="12.7265625" style="42" customWidth="1"/>
    <col min="36" max="36" width="7.6328125" style="42" customWidth="1"/>
    <col min="37" max="37" width="12.7265625" style="42" customWidth="1"/>
    <col min="38" max="38" width="7.6328125" style="42" customWidth="1"/>
    <col min="39" max="39" width="12.7265625" style="42" customWidth="1"/>
    <col min="40" max="40" width="7.6328125" style="42" customWidth="1"/>
    <col min="41" max="41" width="12.7265625" style="42" customWidth="1"/>
    <col min="42" max="42" width="7.6328125" style="42" customWidth="1"/>
    <col min="43" max="43" width="12.7265625" style="42" customWidth="1"/>
    <col min="44" max="44" width="7.6328125" style="42" customWidth="1"/>
    <col min="45" max="45" width="12.7265625" style="42" customWidth="1"/>
    <col min="46" max="46" width="7.6328125" style="42" customWidth="1"/>
    <col min="47" max="47" width="12.7265625" style="42" customWidth="1"/>
    <col min="48" max="48" width="7.6328125" style="42" customWidth="1"/>
    <col min="49" max="49" width="15.6328125" style="42" customWidth="1"/>
    <col min="50" max="16384" width="9" style="42"/>
  </cols>
  <sheetData>
    <row r="1" spans="1:49" s="213" customFormat="1" ht="37">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201</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208</v>
      </c>
    </row>
    <row r="4" spans="1:49" s="53" customFormat="1" ht="36.75" customHeight="1" thickBot="1">
      <c r="A4" s="698" t="s">
        <v>207</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98" t="s">
        <v>207</v>
      </c>
    </row>
    <row r="5" spans="1:49" s="53" customFormat="1" ht="36.75" customHeight="1" thickBot="1">
      <c r="A5" s="699"/>
      <c r="B5" s="720" t="s">
        <v>85</v>
      </c>
      <c r="C5" s="732" t="s">
        <v>86</v>
      </c>
      <c r="D5" s="733"/>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99"/>
    </row>
    <row r="6" spans="1:49" s="53" customFormat="1" ht="36.75" customHeight="1" thickBot="1">
      <c r="A6" s="699"/>
      <c r="B6" s="721"/>
      <c r="C6" s="734"/>
      <c r="D6" s="735"/>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99"/>
    </row>
    <row r="7" spans="1:49" s="53" customFormat="1" ht="36.75" customHeight="1">
      <c r="A7" s="699"/>
      <c r="B7" s="721"/>
      <c r="C7" s="734"/>
      <c r="D7" s="735"/>
      <c r="E7" s="728" t="s">
        <v>97</v>
      </c>
      <c r="F7" s="728"/>
      <c r="G7" s="728" t="s">
        <v>124</v>
      </c>
      <c r="H7" s="728"/>
      <c r="I7" s="728" t="s">
        <v>98</v>
      </c>
      <c r="J7" s="730"/>
      <c r="K7" s="701" t="s">
        <v>91</v>
      </c>
      <c r="L7" s="706"/>
      <c r="M7" s="468"/>
      <c r="N7" s="468"/>
      <c r="O7" s="468"/>
      <c r="P7" s="468"/>
      <c r="Q7" s="468"/>
      <c r="R7" s="471"/>
      <c r="S7" s="723" t="s">
        <v>86</v>
      </c>
      <c r="T7" s="724"/>
      <c r="U7" s="251"/>
      <c r="V7" s="252"/>
      <c r="W7" s="252"/>
      <c r="X7" s="252"/>
      <c r="Y7" s="251"/>
      <c r="Z7" s="59"/>
      <c r="AA7" s="723" t="s">
        <v>92</v>
      </c>
      <c r="AB7" s="724"/>
      <c r="AC7" s="468"/>
      <c r="AD7" s="468"/>
      <c r="AE7" s="468"/>
      <c r="AF7" s="468"/>
      <c r="AG7" s="468"/>
      <c r="AH7" s="468"/>
      <c r="AI7" s="711" t="s">
        <v>93</v>
      </c>
      <c r="AJ7" s="712"/>
      <c r="AK7" s="701" t="s">
        <v>91</v>
      </c>
      <c r="AL7" s="702"/>
      <c r="AM7" s="705" t="s">
        <v>86</v>
      </c>
      <c r="AN7" s="706"/>
      <c r="AO7" s="701" t="s">
        <v>93</v>
      </c>
      <c r="AP7" s="709"/>
      <c r="AQ7" s="60" t="s">
        <v>94</v>
      </c>
      <c r="AR7" s="61"/>
      <c r="AS7" s="60" t="s">
        <v>95</v>
      </c>
      <c r="AT7" s="61"/>
      <c r="AU7" s="60" t="s">
        <v>96</v>
      </c>
      <c r="AV7" s="61"/>
      <c r="AW7" s="699"/>
    </row>
    <row r="8" spans="1:49" s="53" customFormat="1" ht="36.75" customHeight="1" thickBot="1">
      <c r="A8" s="700"/>
      <c r="B8" s="722"/>
      <c r="C8" s="736"/>
      <c r="D8" s="737"/>
      <c r="E8" s="729"/>
      <c r="F8" s="729"/>
      <c r="G8" s="729"/>
      <c r="H8" s="729"/>
      <c r="I8" s="729"/>
      <c r="J8" s="731"/>
      <c r="K8" s="703"/>
      <c r="L8" s="704"/>
      <c r="M8" s="715" t="s">
        <v>138</v>
      </c>
      <c r="N8" s="715"/>
      <c r="O8" s="715" t="s">
        <v>124</v>
      </c>
      <c r="P8" s="715"/>
      <c r="Q8" s="715" t="s">
        <v>98</v>
      </c>
      <c r="R8" s="715"/>
      <c r="S8" s="725"/>
      <c r="T8" s="727"/>
      <c r="U8" s="716" t="s">
        <v>97</v>
      </c>
      <c r="V8" s="717"/>
      <c r="W8" s="718" t="s">
        <v>124</v>
      </c>
      <c r="X8" s="719"/>
      <c r="Y8" s="62" t="s">
        <v>98</v>
      </c>
      <c r="Z8" s="63"/>
      <c r="AA8" s="725"/>
      <c r="AB8" s="726"/>
      <c r="AC8" s="715" t="s">
        <v>138</v>
      </c>
      <c r="AD8" s="715"/>
      <c r="AE8" s="715" t="s">
        <v>124</v>
      </c>
      <c r="AF8" s="715"/>
      <c r="AG8" s="715" t="s">
        <v>98</v>
      </c>
      <c r="AH8" s="715"/>
      <c r="AI8" s="713"/>
      <c r="AJ8" s="714"/>
      <c r="AK8" s="703"/>
      <c r="AL8" s="704"/>
      <c r="AM8" s="707"/>
      <c r="AN8" s="708"/>
      <c r="AO8" s="703"/>
      <c r="AP8" s="710"/>
      <c r="AQ8" s="469"/>
      <c r="AR8" s="470"/>
      <c r="AS8" s="469"/>
      <c r="AT8" s="470"/>
      <c r="AU8" s="469"/>
      <c r="AV8" s="470"/>
      <c r="AW8" s="700"/>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13481643</v>
      </c>
      <c r="C10" s="71">
        <v>69651</v>
      </c>
      <c r="D10" s="490">
        <v>51.663584327221841</v>
      </c>
      <c r="E10" s="229">
        <v>63258</v>
      </c>
      <c r="F10" s="490">
        <v>46.921580700512543</v>
      </c>
      <c r="G10" s="229">
        <v>1234</v>
      </c>
      <c r="H10" s="490">
        <v>0.91531870410750382</v>
      </c>
      <c r="I10" s="229">
        <v>5159</v>
      </c>
      <c r="J10" s="491">
        <v>3.8266849226017925</v>
      </c>
      <c r="K10" s="228">
        <v>22294</v>
      </c>
      <c r="L10" s="326">
        <v>16.486031944330541</v>
      </c>
      <c r="M10" s="352">
        <v>12585</v>
      </c>
      <c r="N10" s="326">
        <v>9.3063923934421755</v>
      </c>
      <c r="O10" s="352">
        <v>374</v>
      </c>
      <c r="P10" s="326">
        <v>0.27656660748091966</v>
      </c>
      <c r="Q10" s="352">
        <v>9335</v>
      </c>
      <c r="R10" s="326">
        <v>6.9030729434074463</v>
      </c>
      <c r="S10" s="73">
        <v>11559</v>
      </c>
      <c r="T10" s="326">
        <v>8.5476829301389046</v>
      </c>
      <c r="U10" s="74">
        <v>3928</v>
      </c>
      <c r="V10" s="326">
        <v>2.9046888614573594</v>
      </c>
      <c r="W10" s="352">
        <v>279</v>
      </c>
      <c r="X10" s="326">
        <v>0.20631573124913524</v>
      </c>
      <c r="Y10" s="72">
        <v>7352</v>
      </c>
      <c r="Z10" s="326">
        <v>5.4366783374324097</v>
      </c>
      <c r="AA10" s="75">
        <v>202</v>
      </c>
      <c r="AB10" s="326">
        <v>0.14937554735600472</v>
      </c>
      <c r="AC10" s="229">
        <v>76</v>
      </c>
      <c r="AD10" s="326">
        <v>5.6200700985427517E-2</v>
      </c>
      <c r="AE10" s="229">
        <v>1</v>
      </c>
      <c r="AF10" s="326">
        <v>7.3948290770299379E-4</v>
      </c>
      <c r="AG10" s="229">
        <v>125</v>
      </c>
      <c r="AH10" s="326">
        <v>9.2435363462874204E-2</v>
      </c>
      <c r="AI10" s="70">
        <v>34055</v>
      </c>
      <c r="AJ10" s="319">
        <v>25.183090421825451</v>
      </c>
      <c r="AK10" s="495">
        <v>95</v>
      </c>
      <c r="AL10" s="326">
        <v>7.0250876231784401E-2</v>
      </c>
      <c r="AM10" s="74">
        <v>142</v>
      </c>
      <c r="AN10" s="326">
        <v>0.10500657289382509</v>
      </c>
      <c r="AO10" s="70">
        <v>237</v>
      </c>
      <c r="AP10" s="326">
        <v>0.17525744912560953</v>
      </c>
      <c r="AQ10" s="70">
        <v>29208</v>
      </c>
      <c r="AR10" s="491">
        <v>21.665015161727691</v>
      </c>
      <c r="AS10" s="74">
        <v>4252</v>
      </c>
      <c r="AT10" s="490">
        <v>3.1539182575892273</v>
      </c>
      <c r="AU10" s="70">
        <v>7422</v>
      </c>
      <c r="AV10" s="490">
        <v>5.5052637130355695</v>
      </c>
      <c r="AW10" s="466" t="s">
        <v>99</v>
      </c>
    </row>
    <row r="11" spans="1:49" s="82" customFormat="1" ht="36.75" customHeight="1">
      <c r="A11" s="77" t="s">
        <v>100</v>
      </c>
      <c r="B11" s="487">
        <v>469685</v>
      </c>
      <c r="C11" s="79">
        <v>3076</v>
      </c>
      <c r="D11" s="327">
        <v>65.490701214643863</v>
      </c>
      <c r="E11" s="230">
        <v>2823</v>
      </c>
      <c r="F11" s="327">
        <v>60.104112330604558</v>
      </c>
      <c r="G11" s="230">
        <v>45</v>
      </c>
      <c r="H11" s="327">
        <v>0.95808893194374944</v>
      </c>
      <c r="I11" s="230">
        <v>208</v>
      </c>
      <c r="J11" s="323">
        <v>4.428499952095553</v>
      </c>
      <c r="K11" s="492">
        <v>654</v>
      </c>
      <c r="L11" s="327">
        <v>14.006772081547686</v>
      </c>
      <c r="M11" s="353">
        <v>446</v>
      </c>
      <c r="N11" s="327">
        <v>9.5520188813001035</v>
      </c>
      <c r="O11" s="353">
        <v>13</v>
      </c>
      <c r="P11" s="327">
        <v>0.27842207501547389</v>
      </c>
      <c r="Q11" s="353">
        <v>195</v>
      </c>
      <c r="R11" s="327">
        <v>4.1763311252321076</v>
      </c>
      <c r="S11" s="230">
        <v>475</v>
      </c>
      <c r="T11" s="327">
        <v>10.173114279411546</v>
      </c>
      <c r="U11" s="81">
        <v>195</v>
      </c>
      <c r="V11" s="327">
        <v>4.1763311252321076</v>
      </c>
      <c r="W11" s="353">
        <v>12</v>
      </c>
      <c r="X11" s="327">
        <v>0.25700499232197588</v>
      </c>
      <c r="Y11" s="353">
        <v>268</v>
      </c>
      <c r="Z11" s="327">
        <v>5.7397781618574619</v>
      </c>
      <c r="AA11" s="81">
        <v>2</v>
      </c>
      <c r="AB11" s="327">
        <v>4.2834165386995984E-2</v>
      </c>
      <c r="AC11" s="230">
        <v>2</v>
      </c>
      <c r="AD11" s="327">
        <v>4.2834165386995984E-2</v>
      </c>
      <c r="AE11" s="230">
        <v>0</v>
      </c>
      <c r="AF11" s="327">
        <v>0</v>
      </c>
      <c r="AG11" s="230">
        <v>0</v>
      </c>
      <c r="AH11" s="327">
        <v>0</v>
      </c>
      <c r="AI11" s="78">
        <v>1131</v>
      </c>
      <c r="AJ11" s="320">
        <v>24.22272052634623</v>
      </c>
      <c r="AK11" s="492">
        <v>5</v>
      </c>
      <c r="AL11" s="327">
        <v>0.10708541346748995</v>
      </c>
      <c r="AM11" s="80">
        <v>32</v>
      </c>
      <c r="AN11" s="327">
        <v>0.68534664619193575</v>
      </c>
      <c r="AO11" s="79">
        <v>37</v>
      </c>
      <c r="AP11" s="327">
        <v>0.79243205965942576</v>
      </c>
      <c r="AQ11" s="78">
        <v>1132</v>
      </c>
      <c r="AR11" s="323">
        <v>24.101259354673875</v>
      </c>
      <c r="AS11" s="80">
        <v>67</v>
      </c>
      <c r="AT11" s="327">
        <v>1.4264879653384714</v>
      </c>
      <c r="AU11" s="79">
        <v>323</v>
      </c>
      <c r="AV11" s="327">
        <v>6.8769494448406903</v>
      </c>
      <c r="AW11" s="77" t="s">
        <v>100</v>
      </c>
    </row>
    <row r="12" spans="1:49" s="82" customFormat="1" ht="36.75" customHeight="1">
      <c r="A12" s="83" t="s">
        <v>37</v>
      </c>
      <c r="B12" s="488">
        <v>99577</v>
      </c>
      <c r="C12" s="85">
        <v>515</v>
      </c>
      <c r="D12" s="328">
        <v>51.718770398786873</v>
      </c>
      <c r="E12" s="231">
        <v>461</v>
      </c>
      <c r="F12" s="328">
        <v>46.295831366681064</v>
      </c>
      <c r="G12" s="231">
        <v>7</v>
      </c>
      <c r="H12" s="328">
        <v>0.70297357823593798</v>
      </c>
      <c r="I12" s="231">
        <v>47</v>
      </c>
      <c r="J12" s="324">
        <v>4.7199654538698699</v>
      </c>
      <c r="K12" s="493">
        <v>361</v>
      </c>
      <c r="L12" s="328">
        <v>36.403361344537814</v>
      </c>
      <c r="M12" s="354">
        <v>155</v>
      </c>
      <c r="N12" s="328">
        <v>15.630252100840336</v>
      </c>
      <c r="O12" s="354">
        <v>5</v>
      </c>
      <c r="P12" s="328">
        <v>0.50420168067226889</v>
      </c>
      <c r="Q12" s="354">
        <v>201</v>
      </c>
      <c r="R12" s="328">
        <v>20.268907563025209</v>
      </c>
      <c r="S12" s="231">
        <v>166</v>
      </c>
      <c r="T12" s="328">
        <v>16.739495798319329</v>
      </c>
      <c r="U12" s="87">
        <v>53</v>
      </c>
      <c r="V12" s="328">
        <v>5.3445378151260501</v>
      </c>
      <c r="W12" s="354">
        <v>6</v>
      </c>
      <c r="X12" s="328">
        <v>0.60504201680672265</v>
      </c>
      <c r="Y12" s="354">
        <v>107</v>
      </c>
      <c r="Z12" s="328">
        <v>10.789915966386554</v>
      </c>
      <c r="AA12" s="87">
        <v>0</v>
      </c>
      <c r="AB12" s="328">
        <v>0</v>
      </c>
      <c r="AC12" s="231">
        <v>0</v>
      </c>
      <c r="AD12" s="328">
        <v>0</v>
      </c>
      <c r="AE12" s="231">
        <v>0</v>
      </c>
      <c r="AF12" s="328">
        <v>0</v>
      </c>
      <c r="AG12" s="231">
        <v>0</v>
      </c>
      <c r="AH12" s="328">
        <v>0</v>
      </c>
      <c r="AI12" s="84">
        <v>527</v>
      </c>
      <c r="AJ12" s="321">
        <v>53.142857142857139</v>
      </c>
      <c r="AK12" s="493">
        <v>2</v>
      </c>
      <c r="AL12" s="328">
        <v>0.20168067226890757</v>
      </c>
      <c r="AM12" s="86">
        <v>0</v>
      </c>
      <c r="AN12" s="328">
        <v>0</v>
      </c>
      <c r="AO12" s="85">
        <v>2</v>
      </c>
      <c r="AP12" s="328">
        <v>0.20168067226890757</v>
      </c>
      <c r="AQ12" s="84">
        <v>144</v>
      </c>
      <c r="AR12" s="324">
        <v>14.461170752282154</v>
      </c>
      <c r="AS12" s="86">
        <v>40</v>
      </c>
      <c r="AT12" s="328">
        <v>4.0169918756339316</v>
      </c>
      <c r="AU12" s="85">
        <v>63</v>
      </c>
      <c r="AV12" s="328">
        <v>6.3267622041234421</v>
      </c>
      <c r="AW12" s="83" t="s">
        <v>101</v>
      </c>
    </row>
    <row r="13" spans="1:49" s="82" customFormat="1" ht="36.75" customHeight="1">
      <c r="A13" s="83" t="s">
        <v>38</v>
      </c>
      <c r="B13" s="488">
        <v>92374</v>
      </c>
      <c r="C13" s="85">
        <v>536</v>
      </c>
      <c r="D13" s="328">
        <v>58.024985385498084</v>
      </c>
      <c r="E13" s="231">
        <v>498</v>
      </c>
      <c r="F13" s="328">
        <v>53.911273735033667</v>
      </c>
      <c r="G13" s="231">
        <v>6</v>
      </c>
      <c r="H13" s="328">
        <v>0.64953341849438151</v>
      </c>
      <c r="I13" s="231">
        <v>32</v>
      </c>
      <c r="J13" s="324">
        <v>3.4641782319700347</v>
      </c>
      <c r="K13" s="493">
        <v>208</v>
      </c>
      <c r="L13" s="328">
        <v>22.565118810413225</v>
      </c>
      <c r="M13" s="354">
        <v>97</v>
      </c>
      <c r="N13" s="328">
        <v>10.523156368317705</v>
      </c>
      <c r="O13" s="354">
        <v>2</v>
      </c>
      <c r="P13" s="328">
        <v>0.21697229625397332</v>
      </c>
      <c r="Q13" s="354">
        <v>109</v>
      </c>
      <c r="R13" s="328">
        <v>11.824990145841547</v>
      </c>
      <c r="S13" s="231">
        <v>48</v>
      </c>
      <c r="T13" s="328">
        <v>5.20733511009536</v>
      </c>
      <c r="U13" s="87">
        <v>14</v>
      </c>
      <c r="V13" s="328">
        <v>1.5188060737778133</v>
      </c>
      <c r="W13" s="354">
        <v>1</v>
      </c>
      <c r="X13" s="328">
        <v>0.10848614812698666</v>
      </c>
      <c r="Y13" s="354">
        <v>33</v>
      </c>
      <c r="Z13" s="328">
        <v>3.5800428881905599</v>
      </c>
      <c r="AA13" s="87">
        <v>0</v>
      </c>
      <c r="AB13" s="328">
        <v>0</v>
      </c>
      <c r="AC13" s="231">
        <v>0</v>
      </c>
      <c r="AD13" s="328">
        <v>0</v>
      </c>
      <c r="AE13" s="231">
        <v>0</v>
      </c>
      <c r="AF13" s="328">
        <v>0</v>
      </c>
      <c r="AG13" s="231">
        <v>0</v>
      </c>
      <c r="AH13" s="328">
        <v>0</v>
      </c>
      <c r="AI13" s="84">
        <v>256</v>
      </c>
      <c r="AJ13" s="321">
        <v>27.772453920508585</v>
      </c>
      <c r="AK13" s="493">
        <v>0</v>
      </c>
      <c r="AL13" s="328">
        <v>0</v>
      </c>
      <c r="AM13" s="86">
        <v>0</v>
      </c>
      <c r="AN13" s="328">
        <v>0</v>
      </c>
      <c r="AO13" s="85">
        <v>0</v>
      </c>
      <c r="AP13" s="328">
        <v>0</v>
      </c>
      <c r="AQ13" s="84">
        <v>101</v>
      </c>
      <c r="AR13" s="324">
        <v>10.933812544655423</v>
      </c>
      <c r="AS13" s="86">
        <v>14</v>
      </c>
      <c r="AT13" s="328">
        <v>1.5155779764868902</v>
      </c>
      <c r="AU13" s="85">
        <v>34</v>
      </c>
      <c r="AV13" s="328">
        <v>3.6806893714681621</v>
      </c>
      <c r="AW13" s="83" t="s">
        <v>38</v>
      </c>
    </row>
    <row r="14" spans="1:49" s="82" customFormat="1" ht="36.75" customHeight="1">
      <c r="A14" s="83" t="s">
        <v>39</v>
      </c>
      <c r="B14" s="488">
        <v>233239</v>
      </c>
      <c r="C14" s="85">
        <v>326</v>
      </c>
      <c r="D14" s="328">
        <v>13.977079304918988</v>
      </c>
      <c r="E14" s="231">
        <v>286</v>
      </c>
      <c r="F14" s="328">
        <v>12.262100249100707</v>
      </c>
      <c r="G14" s="231">
        <v>1</v>
      </c>
      <c r="H14" s="328">
        <v>4.2874476395457023E-2</v>
      </c>
      <c r="I14" s="231">
        <v>39</v>
      </c>
      <c r="J14" s="324">
        <v>1.6721045794228238</v>
      </c>
      <c r="K14" s="493">
        <v>566</v>
      </c>
      <c r="L14" s="328">
        <v>25.729182924186794</v>
      </c>
      <c r="M14" s="354">
        <v>336</v>
      </c>
      <c r="N14" s="328">
        <v>15.273861241213362</v>
      </c>
      <c r="O14" s="354">
        <v>6</v>
      </c>
      <c r="P14" s="328">
        <v>0.2727475221645243</v>
      </c>
      <c r="Q14" s="354">
        <v>224</v>
      </c>
      <c r="R14" s="328">
        <v>10.182574160808906</v>
      </c>
      <c r="S14" s="231">
        <v>263</v>
      </c>
      <c r="T14" s="328">
        <v>11.955433054878315</v>
      </c>
      <c r="U14" s="87">
        <v>52</v>
      </c>
      <c r="V14" s="328">
        <v>2.3638118587592105</v>
      </c>
      <c r="W14" s="354">
        <v>2</v>
      </c>
      <c r="X14" s="328">
        <v>9.0915840721508115E-2</v>
      </c>
      <c r="Y14" s="354">
        <v>209</v>
      </c>
      <c r="Z14" s="328">
        <v>9.5007053553975975</v>
      </c>
      <c r="AA14" s="87">
        <v>0</v>
      </c>
      <c r="AB14" s="328">
        <v>0</v>
      </c>
      <c r="AC14" s="231">
        <v>0</v>
      </c>
      <c r="AD14" s="328">
        <v>0</v>
      </c>
      <c r="AE14" s="231">
        <v>0</v>
      </c>
      <c r="AF14" s="328">
        <v>0</v>
      </c>
      <c r="AG14" s="231">
        <v>0</v>
      </c>
      <c r="AH14" s="328">
        <v>0</v>
      </c>
      <c r="AI14" s="84">
        <v>829</v>
      </c>
      <c r="AJ14" s="321">
        <v>37.684615979065107</v>
      </c>
      <c r="AK14" s="493">
        <v>1</v>
      </c>
      <c r="AL14" s="328">
        <v>4.5457920360754057E-2</v>
      </c>
      <c r="AM14" s="86">
        <v>0</v>
      </c>
      <c r="AN14" s="328">
        <v>0</v>
      </c>
      <c r="AO14" s="85">
        <v>1</v>
      </c>
      <c r="AP14" s="328">
        <v>4.5457920360754057E-2</v>
      </c>
      <c r="AQ14" s="84">
        <v>420</v>
      </c>
      <c r="AR14" s="324">
        <v>18.007280086091949</v>
      </c>
      <c r="AS14" s="86">
        <v>69</v>
      </c>
      <c r="AT14" s="328">
        <v>2.9583388712865344</v>
      </c>
      <c r="AU14" s="85">
        <v>326</v>
      </c>
      <c r="AV14" s="328">
        <v>13.977079304918988</v>
      </c>
      <c r="AW14" s="83" t="s">
        <v>39</v>
      </c>
    </row>
    <row r="15" spans="1:49" s="82" customFormat="1" ht="36.75" customHeight="1">
      <c r="A15" s="83" t="s">
        <v>40</v>
      </c>
      <c r="B15" s="488">
        <v>82541</v>
      </c>
      <c r="C15" s="85">
        <v>331</v>
      </c>
      <c r="D15" s="328">
        <v>40.101282998752133</v>
      </c>
      <c r="E15" s="231">
        <v>312</v>
      </c>
      <c r="F15" s="328">
        <v>37.79939666347633</v>
      </c>
      <c r="G15" s="231">
        <v>0</v>
      </c>
      <c r="H15" s="328">
        <v>0</v>
      </c>
      <c r="I15" s="231">
        <v>19</v>
      </c>
      <c r="J15" s="324">
        <v>2.3018863352758023</v>
      </c>
      <c r="K15" s="493">
        <v>282</v>
      </c>
      <c r="L15" s="328">
        <v>33.819843373349485</v>
      </c>
      <c r="M15" s="354">
        <v>143</v>
      </c>
      <c r="N15" s="328">
        <v>17.149778731875806</v>
      </c>
      <c r="O15" s="354">
        <v>1</v>
      </c>
      <c r="P15" s="328">
        <v>0.11992852260053009</v>
      </c>
      <c r="Q15" s="354">
        <v>138</v>
      </c>
      <c r="R15" s="328">
        <v>16.550136118873155</v>
      </c>
      <c r="S15" s="231">
        <v>116</v>
      </c>
      <c r="T15" s="328">
        <v>13.911708621661491</v>
      </c>
      <c r="U15" s="87">
        <v>59</v>
      </c>
      <c r="V15" s="328">
        <v>7.0757828334312762</v>
      </c>
      <c r="W15" s="354">
        <v>1</v>
      </c>
      <c r="X15" s="328">
        <v>0.11992852260053009</v>
      </c>
      <c r="Y15" s="354">
        <v>56</v>
      </c>
      <c r="Z15" s="328">
        <v>6.715997265629686</v>
      </c>
      <c r="AA15" s="87">
        <v>0</v>
      </c>
      <c r="AB15" s="328">
        <v>0</v>
      </c>
      <c r="AC15" s="231">
        <v>0</v>
      </c>
      <c r="AD15" s="328">
        <v>0</v>
      </c>
      <c r="AE15" s="231">
        <v>0</v>
      </c>
      <c r="AF15" s="328">
        <v>0</v>
      </c>
      <c r="AG15" s="231">
        <v>0</v>
      </c>
      <c r="AH15" s="328">
        <v>0</v>
      </c>
      <c r="AI15" s="84">
        <v>398</v>
      </c>
      <c r="AJ15" s="321">
        <v>47.731551995010982</v>
      </c>
      <c r="AK15" s="493">
        <v>1</v>
      </c>
      <c r="AL15" s="328">
        <v>0.11992852260053009</v>
      </c>
      <c r="AM15" s="86">
        <v>6</v>
      </c>
      <c r="AN15" s="328">
        <v>0.71957113560318064</v>
      </c>
      <c r="AO15" s="85">
        <v>7</v>
      </c>
      <c r="AP15" s="328">
        <v>0.83949965820371075</v>
      </c>
      <c r="AQ15" s="84">
        <v>154</v>
      </c>
      <c r="AR15" s="324">
        <v>18.657394506972292</v>
      </c>
      <c r="AS15" s="86">
        <v>16</v>
      </c>
      <c r="AT15" s="328">
        <v>1.9384305981269914</v>
      </c>
      <c r="AU15" s="85">
        <v>43</v>
      </c>
      <c r="AV15" s="328">
        <v>5.20953223246629</v>
      </c>
      <c r="AW15" s="83" t="s">
        <v>40</v>
      </c>
    </row>
    <row r="16" spans="1:49" s="82" customFormat="1" ht="36.75" customHeight="1">
      <c r="A16" s="83" t="s">
        <v>41</v>
      </c>
      <c r="B16" s="488">
        <v>93275</v>
      </c>
      <c r="C16" s="85">
        <v>327</v>
      </c>
      <c r="D16" s="328">
        <v>35.057625301527743</v>
      </c>
      <c r="E16" s="231">
        <v>294</v>
      </c>
      <c r="F16" s="328">
        <v>31.51969981238274</v>
      </c>
      <c r="G16" s="231">
        <v>4</v>
      </c>
      <c r="H16" s="328">
        <v>0.42883945322969713</v>
      </c>
      <c r="I16" s="231">
        <v>29</v>
      </c>
      <c r="J16" s="324">
        <v>3.1090860359153041</v>
      </c>
      <c r="K16" s="493">
        <v>106</v>
      </c>
      <c r="L16" s="328">
        <v>11.160322596494677</v>
      </c>
      <c r="M16" s="354">
        <v>57</v>
      </c>
      <c r="N16" s="328">
        <v>6.0013055471716656</v>
      </c>
      <c r="O16" s="354">
        <v>1</v>
      </c>
      <c r="P16" s="328">
        <v>0.10528606223108186</v>
      </c>
      <c r="Q16" s="354">
        <v>48</v>
      </c>
      <c r="R16" s="328">
        <v>5.0537309870919289</v>
      </c>
      <c r="S16" s="231">
        <v>101</v>
      </c>
      <c r="T16" s="328">
        <v>10.633892285339266</v>
      </c>
      <c r="U16" s="87">
        <v>27</v>
      </c>
      <c r="V16" s="328">
        <v>2.8427236802392097</v>
      </c>
      <c r="W16" s="354">
        <v>0</v>
      </c>
      <c r="X16" s="328">
        <v>0</v>
      </c>
      <c r="Y16" s="354">
        <v>74</v>
      </c>
      <c r="Z16" s="328">
        <v>7.7911686051000579</v>
      </c>
      <c r="AA16" s="87">
        <v>0</v>
      </c>
      <c r="AB16" s="328">
        <v>0</v>
      </c>
      <c r="AC16" s="231">
        <v>0</v>
      </c>
      <c r="AD16" s="328">
        <v>0</v>
      </c>
      <c r="AE16" s="231">
        <v>0</v>
      </c>
      <c r="AF16" s="328">
        <v>0</v>
      </c>
      <c r="AG16" s="231">
        <v>0</v>
      </c>
      <c r="AH16" s="328">
        <v>0</v>
      </c>
      <c r="AI16" s="84">
        <v>207</v>
      </c>
      <c r="AJ16" s="321">
        <v>21.794214881833941</v>
      </c>
      <c r="AK16" s="493">
        <v>0</v>
      </c>
      <c r="AL16" s="328">
        <v>0</v>
      </c>
      <c r="AM16" s="86">
        <v>1</v>
      </c>
      <c r="AN16" s="328">
        <v>0.10528606223108186</v>
      </c>
      <c r="AO16" s="85">
        <v>1</v>
      </c>
      <c r="AP16" s="328">
        <v>0.10528606223108186</v>
      </c>
      <c r="AQ16" s="84">
        <v>159</v>
      </c>
      <c r="AR16" s="324">
        <v>17.04636826588046</v>
      </c>
      <c r="AS16" s="86">
        <v>38</v>
      </c>
      <c r="AT16" s="328">
        <v>4.0739748056821226</v>
      </c>
      <c r="AU16" s="85">
        <v>50</v>
      </c>
      <c r="AV16" s="328">
        <v>5.3604931653712145</v>
      </c>
      <c r="AW16" s="83" t="s">
        <v>41</v>
      </c>
    </row>
    <row r="17" spans="1:49" s="82" customFormat="1" ht="36.75" customHeight="1">
      <c r="A17" s="83" t="s">
        <v>42</v>
      </c>
      <c r="B17" s="488">
        <v>163380</v>
      </c>
      <c r="C17" s="85">
        <v>630</v>
      </c>
      <c r="D17" s="328">
        <v>38.560411311053983</v>
      </c>
      <c r="E17" s="231">
        <v>551</v>
      </c>
      <c r="F17" s="328">
        <v>33.725058146651975</v>
      </c>
      <c r="G17" s="231">
        <v>7</v>
      </c>
      <c r="H17" s="328">
        <v>0.42844901456726647</v>
      </c>
      <c r="I17" s="231">
        <v>72</v>
      </c>
      <c r="J17" s="324">
        <v>4.406904149834741</v>
      </c>
      <c r="K17" s="493">
        <v>129</v>
      </c>
      <c r="L17" s="328">
        <v>7.7796763493818482</v>
      </c>
      <c r="M17" s="354">
        <v>91</v>
      </c>
      <c r="N17" s="328">
        <v>5.4879887425871949</v>
      </c>
      <c r="O17" s="354">
        <v>1</v>
      </c>
      <c r="P17" s="328">
        <v>6.0307568599859286E-2</v>
      </c>
      <c r="Q17" s="354">
        <v>37</v>
      </c>
      <c r="R17" s="328">
        <v>2.2313800381947937</v>
      </c>
      <c r="S17" s="231">
        <v>62</v>
      </c>
      <c r="T17" s="328">
        <v>3.7390692531912757</v>
      </c>
      <c r="U17" s="87">
        <v>23</v>
      </c>
      <c r="V17" s="328">
        <v>1.3870740777967636</v>
      </c>
      <c r="W17" s="354">
        <v>1</v>
      </c>
      <c r="X17" s="328">
        <v>6.0307568599859286E-2</v>
      </c>
      <c r="Y17" s="354">
        <v>38</v>
      </c>
      <c r="Z17" s="328">
        <v>2.2916876067946528</v>
      </c>
      <c r="AA17" s="87">
        <v>0</v>
      </c>
      <c r="AB17" s="328">
        <v>0</v>
      </c>
      <c r="AC17" s="231">
        <v>0</v>
      </c>
      <c r="AD17" s="328">
        <v>0</v>
      </c>
      <c r="AE17" s="231">
        <v>0</v>
      </c>
      <c r="AF17" s="328">
        <v>0</v>
      </c>
      <c r="AG17" s="231">
        <v>0</v>
      </c>
      <c r="AH17" s="328">
        <v>0</v>
      </c>
      <c r="AI17" s="84">
        <v>191</v>
      </c>
      <c r="AJ17" s="321">
        <v>11.518745602573123</v>
      </c>
      <c r="AK17" s="493">
        <v>2</v>
      </c>
      <c r="AL17" s="328">
        <v>0.12061513719971857</v>
      </c>
      <c r="AM17" s="86">
        <v>1</v>
      </c>
      <c r="AN17" s="328">
        <v>6.0307568599859286E-2</v>
      </c>
      <c r="AO17" s="85">
        <v>3</v>
      </c>
      <c r="AP17" s="328">
        <v>0.18092270579957784</v>
      </c>
      <c r="AQ17" s="84">
        <v>263</v>
      </c>
      <c r="AR17" s="324">
        <v>16.097441547313014</v>
      </c>
      <c r="AS17" s="86">
        <v>68</v>
      </c>
      <c r="AT17" s="328">
        <v>4.1620761415105889</v>
      </c>
      <c r="AU17" s="85">
        <v>35</v>
      </c>
      <c r="AV17" s="328">
        <v>2.1422450728363325</v>
      </c>
      <c r="AW17" s="83" t="s">
        <v>42</v>
      </c>
    </row>
    <row r="18" spans="1:49" s="82" customFormat="1" ht="36.75" customHeight="1">
      <c r="A18" s="83" t="s">
        <v>43</v>
      </c>
      <c r="B18" s="488">
        <v>290988</v>
      </c>
      <c r="C18" s="85">
        <v>1561</v>
      </c>
      <c r="D18" s="328">
        <v>53.644823841532983</v>
      </c>
      <c r="E18" s="231">
        <v>1416</v>
      </c>
      <c r="F18" s="328">
        <v>48.661800486618006</v>
      </c>
      <c r="G18" s="231">
        <v>25</v>
      </c>
      <c r="H18" s="328">
        <v>0.85914195774396196</v>
      </c>
      <c r="I18" s="231">
        <v>120</v>
      </c>
      <c r="J18" s="324">
        <v>4.1238813971710178</v>
      </c>
      <c r="K18" s="493">
        <v>463</v>
      </c>
      <c r="L18" s="328">
        <v>15.927857926718096</v>
      </c>
      <c r="M18" s="354">
        <v>310</v>
      </c>
      <c r="N18" s="328">
        <v>10.664440512489438</v>
      </c>
      <c r="O18" s="354">
        <v>4</v>
      </c>
      <c r="P18" s="328">
        <v>0.13760568403212176</v>
      </c>
      <c r="Q18" s="354">
        <v>149</v>
      </c>
      <c r="R18" s="328">
        <v>5.1258117301965367</v>
      </c>
      <c r="S18" s="231">
        <v>529</v>
      </c>
      <c r="T18" s="328">
        <v>18.198351713248105</v>
      </c>
      <c r="U18" s="87">
        <v>164</v>
      </c>
      <c r="V18" s="328">
        <v>5.641833045316992</v>
      </c>
      <c r="W18" s="354">
        <v>0</v>
      </c>
      <c r="X18" s="328">
        <v>0</v>
      </c>
      <c r="Y18" s="354">
        <v>365</v>
      </c>
      <c r="Z18" s="328">
        <v>12.556518667931112</v>
      </c>
      <c r="AA18" s="87">
        <v>8</v>
      </c>
      <c r="AB18" s="328">
        <v>0.27521136806424351</v>
      </c>
      <c r="AC18" s="231">
        <v>8</v>
      </c>
      <c r="AD18" s="328">
        <v>0.27521136806424351</v>
      </c>
      <c r="AE18" s="231">
        <v>0</v>
      </c>
      <c r="AF18" s="328">
        <v>0</v>
      </c>
      <c r="AG18" s="231">
        <v>0</v>
      </c>
      <c r="AH18" s="328">
        <v>0</v>
      </c>
      <c r="AI18" s="84">
        <v>1000</v>
      </c>
      <c r="AJ18" s="321">
        <v>34.401421008030447</v>
      </c>
      <c r="AK18" s="493">
        <v>0</v>
      </c>
      <c r="AL18" s="328">
        <v>0</v>
      </c>
      <c r="AM18" s="86">
        <v>0</v>
      </c>
      <c r="AN18" s="328">
        <v>0</v>
      </c>
      <c r="AO18" s="85">
        <v>0</v>
      </c>
      <c r="AP18" s="328">
        <v>0</v>
      </c>
      <c r="AQ18" s="84">
        <v>590</v>
      </c>
      <c r="AR18" s="324">
        <v>20.2757502027575</v>
      </c>
      <c r="AS18" s="86">
        <v>71</v>
      </c>
      <c r="AT18" s="328">
        <v>2.439963159992852</v>
      </c>
      <c r="AU18" s="85">
        <v>95</v>
      </c>
      <c r="AV18" s="328">
        <v>3.2647394394270557</v>
      </c>
      <c r="AW18" s="83" t="s">
        <v>43</v>
      </c>
    </row>
    <row r="19" spans="1:49" s="82" customFormat="1" ht="36.75" customHeight="1">
      <c r="A19" s="83" t="s">
        <v>44</v>
      </c>
      <c r="B19" s="488">
        <v>209709</v>
      </c>
      <c r="C19" s="85">
        <v>828</v>
      </c>
      <c r="D19" s="328">
        <v>39.483283979228361</v>
      </c>
      <c r="E19" s="231">
        <v>770</v>
      </c>
      <c r="F19" s="328">
        <v>36.717546695659223</v>
      </c>
      <c r="G19" s="231">
        <v>4</v>
      </c>
      <c r="H19" s="328">
        <v>0.19074050231511283</v>
      </c>
      <c r="I19" s="231">
        <v>54</v>
      </c>
      <c r="J19" s="324">
        <v>2.5749967812540238</v>
      </c>
      <c r="K19" s="493">
        <v>172</v>
      </c>
      <c r="L19" s="328">
        <v>8.2964735164024184</v>
      </c>
      <c r="M19" s="354">
        <v>114</v>
      </c>
      <c r="N19" s="328">
        <v>5.4988254701736956</v>
      </c>
      <c r="O19" s="354">
        <v>3</v>
      </c>
      <c r="P19" s="328">
        <v>0.14470593342562357</v>
      </c>
      <c r="Q19" s="354">
        <v>55</v>
      </c>
      <c r="R19" s="328">
        <v>2.6529421128030988</v>
      </c>
      <c r="S19" s="231">
        <v>236</v>
      </c>
      <c r="T19" s="328">
        <v>11.383533429482387</v>
      </c>
      <c r="U19" s="87">
        <v>66</v>
      </c>
      <c r="V19" s="328">
        <v>3.1835305353637189</v>
      </c>
      <c r="W19" s="354">
        <v>0</v>
      </c>
      <c r="X19" s="328">
        <v>0</v>
      </c>
      <c r="Y19" s="354">
        <v>170</v>
      </c>
      <c r="Z19" s="328">
        <v>8.2000028941186702</v>
      </c>
      <c r="AA19" s="87">
        <v>4</v>
      </c>
      <c r="AB19" s="328">
        <v>0.19294124456749812</v>
      </c>
      <c r="AC19" s="231">
        <v>4</v>
      </c>
      <c r="AD19" s="328">
        <v>0.19294124456749812</v>
      </c>
      <c r="AE19" s="231">
        <v>0</v>
      </c>
      <c r="AF19" s="328">
        <v>0</v>
      </c>
      <c r="AG19" s="231">
        <v>0</v>
      </c>
      <c r="AH19" s="328">
        <v>0</v>
      </c>
      <c r="AI19" s="84">
        <v>412</v>
      </c>
      <c r="AJ19" s="321">
        <v>19.872948190452306</v>
      </c>
      <c r="AK19" s="493">
        <v>1</v>
      </c>
      <c r="AL19" s="328">
        <v>4.8235311141874529E-2</v>
      </c>
      <c r="AM19" s="86">
        <v>3</v>
      </c>
      <c r="AN19" s="328">
        <v>0.14470593342562357</v>
      </c>
      <c r="AO19" s="85">
        <v>4</v>
      </c>
      <c r="AP19" s="328">
        <v>0.19294124456749812</v>
      </c>
      <c r="AQ19" s="84">
        <v>329</v>
      </c>
      <c r="AR19" s="324">
        <v>15.688406315418032</v>
      </c>
      <c r="AS19" s="86">
        <v>39</v>
      </c>
      <c r="AT19" s="328">
        <v>1.8597198975723501</v>
      </c>
      <c r="AU19" s="85">
        <v>106</v>
      </c>
      <c r="AV19" s="328">
        <v>5.0546233113504897</v>
      </c>
      <c r="AW19" s="83" t="s">
        <v>44</v>
      </c>
    </row>
    <row r="20" spans="1:49" s="82" customFormat="1" ht="36.75" customHeight="1">
      <c r="A20" s="83" t="s">
        <v>45</v>
      </c>
      <c r="B20" s="488">
        <v>171627</v>
      </c>
      <c r="C20" s="85">
        <v>863</v>
      </c>
      <c r="D20" s="328">
        <v>50.283463557598743</v>
      </c>
      <c r="E20" s="231">
        <v>815</v>
      </c>
      <c r="F20" s="328">
        <v>47.486700810478538</v>
      </c>
      <c r="G20" s="231">
        <v>12</v>
      </c>
      <c r="H20" s="328">
        <v>0.69919068678005214</v>
      </c>
      <c r="I20" s="231">
        <v>36</v>
      </c>
      <c r="J20" s="324">
        <v>2.097572060340156</v>
      </c>
      <c r="K20" s="493">
        <v>168</v>
      </c>
      <c r="L20" s="328">
        <v>9.7990037679502588</v>
      </c>
      <c r="M20" s="354">
        <v>96</v>
      </c>
      <c r="N20" s="328">
        <v>5.5994307245430051</v>
      </c>
      <c r="O20" s="354">
        <v>0</v>
      </c>
      <c r="P20" s="328">
        <v>0</v>
      </c>
      <c r="Q20" s="354">
        <v>72</v>
      </c>
      <c r="R20" s="328">
        <v>4.1995730434072538</v>
      </c>
      <c r="S20" s="231">
        <v>99</v>
      </c>
      <c r="T20" s="328">
        <v>5.7744129346849737</v>
      </c>
      <c r="U20" s="87">
        <v>40</v>
      </c>
      <c r="V20" s="328">
        <v>2.3330961352262523</v>
      </c>
      <c r="W20" s="354">
        <v>1</v>
      </c>
      <c r="X20" s="328">
        <v>5.8327403380656305E-2</v>
      </c>
      <c r="Y20" s="354">
        <v>58</v>
      </c>
      <c r="Z20" s="328">
        <v>3.3829893960780657</v>
      </c>
      <c r="AA20" s="87">
        <v>1</v>
      </c>
      <c r="AB20" s="328">
        <v>5.8327403380656305E-2</v>
      </c>
      <c r="AC20" s="231">
        <v>1</v>
      </c>
      <c r="AD20" s="328">
        <v>5.8327403380656305E-2</v>
      </c>
      <c r="AE20" s="231">
        <v>0</v>
      </c>
      <c r="AF20" s="328">
        <v>0</v>
      </c>
      <c r="AG20" s="231">
        <v>0</v>
      </c>
      <c r="AH20" s="328">
        <v>0</v>
      </c>
      <c r="AI20" s="84">
        <v>268</v>
      </c>
      <c r="AJ20" s="321">
        <v>15.631744106015889</v>
      </c>
      <c r="AK20" s="493">
        <v>0</v>
      </c>
      <c r="AL20" s="328">
        <v>0</v>
      </c>
      <c r="AM20" s="86">
        <v>0</v>
      </c>
      <c r="AN20" s="328">
        <v>0</v>
      </c>
      <c r="AO20" s="85">
        <v>0</v>
      </c>
      <c r="AP20" s="328">
        <v>0</v>
      </c>
      <c r="AQ20" s="84">
        <v>369</v>
      </c>
      <c r="AR20" s="324">
        <v>21.500113618486601</v>
      </c>
      <c r="AS20" s="86">
        <v>29</v>
      </c>
      <c r="AT20" s="328">
        <v>1.6897108263851259</v>
      </c>
      <c r="AU20" s="85">
        <v>101</v>
      </c>
      <c r="AV20" s="328">
        <v>5.8848549470654392</v>
      </c>
      <c r="AW20" s="83" t="s">
        <v>45</v>
      </c>
    </row>
    <row r="21" spans="1:49" s="82" customFormat="1" ht="36.75" customHeight="1">
      <c r="A21" s="83" t="s">
        <v>46</v>
      </c>
      <c r="B21" s="488">
        <v>818553</v>
      </c>
      <c r="C21" s="85">
        <v>4289</v>
      </c>
      <c r="D21" s="328">
        <v>52.397340184447437</v>
      </c>
      <c r="E21" s="231">
        <v>3735</v>
      </c>
      <c r="F21" s="328">
        <v>45.629299507789966</v>
      </c>
      <c r="G21" s="231">
        <v>137</v>
      </c>
      <c r="H21" s="328">
        <v>1.6736851492817202</v>
      </c>
      <c r="I21" s="231">
        <v>417</v>
      </c>
      <c r="J21" s="324">
        <v>5.0943555273757468</v>
      </c>
      <c r="K21" s="493">
        <v>756</v>
      </c>
      <c r="L21" s="328">
        <v>9.2718453547768629</v>
      </c>
      <c r="M21" s="354">
        <v>468</v>
      </c>
      <c r="N21" s="328">
        <v>5.7397137910523437</v>
      </c>
      <c r="O21" s="354">
        <v>9</v>
      </c>
      <c r="P21" s="328">
        <v>0.11037911136639121</v>
      </c>
      <c r="Q21" s="354">
        <v>279</v>
      </c>
      <c r="R21" s="328">
        <v>3.421752452358128</v>
      </c>
      <c r="S21" s="231">
        <v>684</v>
      </c>
      <c r="T21" s="328">
        <v>8.3888124638457313</v>
      </c>
      <c r="U21" s="87">
        <v>252</v>
      </c>
      <c r="V21" s="328">
        <v>3.0906151182589543</v>
      </c>
      <c r="W21" s="354">
        <v>25</v>
      </c>
      <c r="X21" s="328">
        <v>0.30660864268442006</v>
      </c>
      <c r="Y21" s="354">
        <v>407</v>
      </c>
      <c r="Z21" s="328">
        <v>4.9915887029023578</v>
      </c>
      <c r="AA21" s="87">
        <v>9</v>
      </c>
      <c r="AB21" s="328">
        <v>0.11037911136639121</v>
      </c>
      <c r="AC21" s="231">
        <v>9</v>
      </c>
      <c r="AD21" s="328">
        <v>0.11037911136639121</v>
      </c>
      <c r="AE21" s="231">
        <v>0</v>
      </c>
      <c r="AF21" s="328">
        <v>0</v>
      </c>
      <c r="AG21" s="231">
        <v>0</v>
      </c>
      <c r="AH21" s="328">
        <v>0</v>
      </c>
      <c r="AI21" s="84">
        <v>1449</v>
      </c>
      <c r="AJ21" s="321">
        <v>17.771036929988988</v>
      </c>
      <c r="AK21" s="493">
        <v>8</v>
      </c>
      <c r="AL21" s="328">
        <v>9.8114765659014419E-2</v>
      </c>
      <c r="AM21" s="86">
        <v>12</v>
      </c>
      <c r="AN21" s="328">
        <v>0.14717214848852161</v>
      </c>
      <c r="AO21" s="85">
        <v>20</v>
      </c>
      <c r="AP21" s="328">
        <v>0.24528691414753603</v>
      </c>
      <c r="AQ21" s="84">
        <v>1731</v>
      </c>
      <c r="AR21" s="324">
        <v>21.147072944574145</v>
      </c>
      <c r="AS21" s="86">
        <v>300</v>
      </c>
      <c r="AT21" s="328">
        <v>3.6650039765293143</v>
      </c>
      <c r="AU21" s="85">
        <v>322</v>
      </c>
      <c r="AV21" s="328">
        <v>3.9337709348081309</v>
      </c>
      <c r="AW21" s="83" t="s">
        <v>46</v>
      </c>
    </row>
    <row r="22" spans="1:49" s="82" customFormat="1" ht="36.75" customHeight="1">
      <c r="A22" s="83" t="s">
        <v>47</v>
      </c>
      <c r="B22" s="488">
        <v>705778</v>
      </c>
      <c r="C22" s="85">
        <v>2041</v>
      </c>
      <c r="D22" s="328">
        <v>28.918441776309265</v>
      </c>
      <c r="E22" s="231">
        <v>1805</v>
      </c>
      <c r="F22" s="328">
        <v>25.574614113786485</v>
      </c>
      <c r="G22" s="231">
        <v>30</v>
      </c>
      <c r="H22" s="328">
        <v>0.42506283845628506</v>
      </c>
      <c r="I22" s="231">
        <v>206</v>
      </c>
      <c r="J22" s="324">
        <v>2.9187648240664914</v>
      </c>
      <c r="K22" s="493">
        <v>1013</v>
      </c>
      <c r="L22" s="328">
        <v>14.340499808179889</v>
      </c>
      <c r="M22" s="354">
        <v>650</v>
      </c>
      <c r="N22" s="328">
        <v>9.2017027397008171</v>
      </c>
      <c r="O22" s="354">
        <v>14</v>
      </c>
      <c r="P22" s="328">
        <v>0.19819052054740222</v>
      </c>
      <c r="Q22" s="354">
        <v>349</v>
      </c>
      <c r="R22" s="328">
        <v>4.9406065479316696</v>
      </c>
      <c r="S22" s="231">
        <v>472</v>
      </c>
      <c r="T22" s="328">
        <v>6.6818518355981311</v>
      </c>
      <c r="U22" s="87">
        <v>121</v>
      </c>
      <c r="V22" s="328">
        <v>1.7129323561596905</v>
      </c>
      <c r="W22" s="354">
        <v>12</v>
      </c>
      <c r="X22" s="328">
        <v>0.16987758904063047</v>
      </c>
      <c r="Y22" s="354">
        <v>339</v>
      </c>
      <c r="Z22" s="328">
        <v>4.7990418903978105</v>
      </c>
      <c r="AA22" s="87">
        <v>3</v>
      </c>
      <c r="AB22" s="328">
        <v>4.2469397260157617E-2</v>
      </c>
      <c r="AC22" s="231">
        <v>3</v>
      </c>
      <c r="AD22" s="328">
        <v>4.2469397260157617E-2</v>
      </c>
      <c r="AE22" s="231">
        <v>0</v>
      </c>
      <c r="AF22" s="328">
        <v>0</v>
      </c>
      <c r="AG22" s="231">
        <v>0</v>
      </c>
      <c r="AH22" s="328">
        <v>0</v>
      </c>
      <c r="AI22" s="84">
        <v>1488</v>
      </c>
      <c r="AJ22" s="321">
        <v>21.064821041038179</v>
      </c>
      <c r="AK22" s="493">
        <v>0</v>
      </c>
      <c r="AL22" s="328">
        <v>0</v>
      </c>
      <c r="AM22" s="86">
        <v>1</v>
      </c>
      <c r="AN22" s="328">
        <v>1.4156465753385873E-2</v>
      </c>
      <c r="AO22" s="85">
        <v>1</v>
      </c>
      <c r="AP22" s="328">
        <v>1.4156465753385873E-2</v>
      </c>
      <c r="AQ22" s="84">
        <v>1621</v>
      </c>
      <c r="AR22" s="324">
        <v>22.967562037921272</v>
      </c>
      <c r="AS22" s="86">
        <v>226</v>
      </c>
      <c r="AT22" s="328">
        <v>3.2021400497040147</v>
      </c>
      <c r="AU22" s="85">
        <v>222</v>
      </c>
      <c r="AV22" s="328">
        <v>3.14546500457651</v>
      </c>
      <c r="AW22" s="83" t="s">
        <v>47</v>
      </c>
    </row>
    <row r="23" spans="1:49" s="82" customFormat="1" ht="36.75" customHeight="1">
      <c r="A23" s="83" t="s">
        <v>48</v>
      </c>
      <c r="B23" s="488">
        <v>1845213</v>
      </c>
      <c r="C23" s="85">
        <v>11769</v>
      </c>
      <c r="D23" s="328">
        <v>63.781254521835692</v>
      </c>
      <c r="E23" s="231">
        <v>11025</v>
      </c>
      <c r="F23" s="328">
        <v>59.749199685889927</v>
      </c>
      <c r="G23" s="231">
        <v>198</v>
      </c>
      <c r="H23" s="328">
        <v>1.0730468515016967</v>
      </c>
      <c r="I23" s="231">
        <v>546</v>
      </c>
      <c r="J23" s="324">
        <v>2.9590079844440726</v>
      </c>
      <c r="K23" s="493">
        <v>3082</v>
      </c>
      <c r="L23" s="328">
        <v>16.939492156003823</v>
      </c>
      <c r="M23" s="354">
        <v>1702</v>
      </c>
      <c r="N23" s="328">
        <v>9.3546449219722589</v>
      </c>
      <c r="O23" s="354">
        <v>62</v>
      </c>
      <c r="P23" s="328">
        <v>0.34076849892025862</v>
      </c>
      <c r="Q23" s="354">
        <v>1318</v>
      </c>
      <c r="R23" s="328">
        <v>7.2440787351113034</v>
      </c>
      <c r="S23" s="231">
        <v>1477</v>
      </c>
      <c r="T23" s="328">
        <v>8.1179850468584185</v>
      </c>
      <c r="U23" s="87">
        <v>556</v>
      </c>
      <c r="V23" s="328">
        <v>3.0559239580590929</v>
      </c>
      <c r="W23" s="354">
        <v>50</v>
      </c>
      <c r="X23" s="328">
        <v>0.27481330558085371</v>
      </c>
      <c r="Y23" s="354">
        <v>871</v>
      </c>
      <c r="Z23" s="328">
        <v>4.7872477832184712</v>
      </c>
      <c r="AA23" s="87">
        <v>1</v>
      </c>
      <c r="AB23" s="328">
        <v>5.4962661116170737E-3</v>
      </c>
      <c r="AC23" s="231">
        <v>1</v>
      </c>
      <c r="AD23" s="328">
        <v>5.4962661116170737E-3</v>
      </c>
      <c r="AE23" s="231">
        <v>0</v>
      </c>
      <c r="AF23" s="328">
        <v>0</v>
      </c>
      <c r="AG23" s="231">
        <v>0</v>
      </c>
      <c r="AH23" s="328">
        <v>0</v>
      </c>
      <c r="AI23" s="84">
        <v>4560</v>
      </c>
      <c r="AJ23" s="321">
        <v>25.062973468973855</v>
      </c>
      <c r="AK23" s="493">
        <v>18</v>
      </c>
      <c r="AL23" s="328">
        <v>9.8932790009107333E-2</v>
      </c>
      <c r="AM23" s="86">
        <v>17</v>
      </c>
      <c r="AN23" s="328">
        <v>9.3436523897490242E-2</v>
      </c>
      <c r="AO23" s="85">
        <v>35</v>
      </c>
      <c r="AP23" s="328">
        <v>0.19236931390659759</v>
      </c>
      <c r="AQ23" s="84">
        <v>4755</v>
      </c>
      <c r="AR23" s="324">
        <v>25.76938272166953</v>
      </c>
      <c r="AS23" s="86">
        <v>641</v>
      </c>
      <c r="AT23" s="328">
        <v>3.4738536960231694</v>
      </c>
      <c r="AU23" s="85">
        <v>1224</v>
      </c>
      <c r="AV23" s="328">
        <v>6.6333805365559426</v>
      </c>
      <c r="AW23" s="83" t="s">
        <v>48</v>
      </c>
    </row>
    <row r="24" spans="1:49" s="82" customFormat="1" ht="36.75" customHeight="1">
      <c r="A24" s="83" t="s">
        <v>49</v>
      </c>
      <c r="B24" s="488">
        <v>1021756</v>
      </c>
      <c r="C24" s="85">
        <v>3615</v>
      </c>
      <c r="D24" s="328">
        <v>35.380266913039904</v>
      </c>
      <c r="E24" s="231">
        <v>3085</v>
      </c>
      <c r="F24" s="328">
        <v>30.193118513617733</v>
      </c>
      <c r="G24" s="231">
        <v>234</v>
      </c>
      <c r="H24" s="328">
        <v>2.2901749537071474</v>
      </c>
      <c r="I24" s="231">
        <v>296</v>
      </c>
      <c r="J24" s="324">
        <v>2.896973445715024</v>
      </c>
      <c r="K24" s="493">
        <v>1840</v>
      </c>
      <c r="L24" s="328">
        <v>18.071271523473666</v>
      </c>
      <c r="M24" s="354">
        <v>981</v>
      </c>
      <c r="N24" s="328">
        <v>9.6347376981128612</v>
      </c>
      <c r="O24" s="354">
        <v>57</v>
      </c>
      <c r="P24" s="328">
        <v>0.5598165634989124</v>
      </c>
      <c r="Q24" s="354">
        <v>802</v>
      </c>
      <c r="R24" s="328">
        <v>7.8767172618618906</v>
      </c>
      <c r="S24" s="231">
        <v>525</v>
      </c>
      <c r="T24" s="328">
        <v>5.156205190121562</v>
      </c>
      <c r="U24" s="87">
        <v>143</v>
      </c>
      <c r="V24" s="328">
        <v>1.4044520803569207</v>
      </c>
      <c r="W24" s="354">
        <v>24</v>
      </c>
      <c r="X24" s="328">
        <v>0.23571223726269999</v>
      </c>
      <c r="Y24" s="354">
        <v>358</v>
      </c>
      <c r="Z24" s="328">
        <v>3.5160408725019416</v>
      </c>
      <c r="AA24" s="87">
        <v>5</v>
      </c>
      <c r="AB24" s="328">
        <v>4.910671609639583E-2</v>
      </c>
      <c r="AC24" s="231">
        <v>2</v>
      </c>
      <c r="AD24" s="328">
        <v>1.9642686438558331E-2</v>
      </c>
      <c r="AE24" s="231">
        <v>0</v>
      </c>
      <c r="AF24" s="328">
        <v>0</v>
      </c>
      <c r="AG24" s="231">
        <v>3</v>
      </c>
      <c r="AH24" s="328">
        <v>2.9464029657837499E-2</v>
      </c>
      <c r="AI24" s="84">
        <v>2370</v>
      </c>
      <c r="AJ24" s="321">
        <v>23.276583429691623</v>
      </c>
      <c r="AK24" s="493">
        <v>1</v>
      </c>
      <c r="AL24" s="328">
        <v>9.8213432192791657E-3</v>
      </c>
      <c r="AM24" s="86">
        <v>1</v>
      </c>
      <c r="AN24" s="328">
        <v>9.8213432192791657E-3</v>
      </c>
      <c r="AO24" s="85">
        <v>2</v>
      </c>
      <c r="AP24" s="328">
        <v>1.9642686438558331E-2</v>
      </c>
      <c r="AQ24" s="84">
        <v>2250</v>
      </c>
      <c r="AR24" s="324">
        <v>22.020913016414877</v>
      </c>
      <c r="AS24" s="86">
        <v>315</v>
      </c>
      <c r="AT24" s="328">
        <v>3.0829278222980827</v>
      </c>
      <c r="AU24" s="85">
        <v>554</v>
      </c>
      <c r="AV24" s="328">
        <v>5.4220381382639298</v>
      </c>
      <c r="AW24" s="83" t="s">
        <v>49</v>
      </c>
    </row>
    <row r="25" spans="1:49" s="82" customFormat="1" ht="36.75" customHeight="1">
      <c r="A25" s="83" t="s">
        <v>50</v>
      </c>
      <c r="B25" s="488">
        <v>209888</v>
      </c>
      <c r="C25" s="85">
        <v>2128</v>
      </c>
      <c r="D25" s="328">
        <v>101.38740661686232</v>
      </c>
      <c r="E25" s="231">
        <v>2092</v>
      </c>
      <c r="F25" s="328">
        <v>99.672206128983078</v>
      </c>
      <c r="G25" s="231">
        <v>6</v>
      </c>
      <c r="H25" s="328">
        <v>0.28586674797987499</v>
      </c>
      <c r="I25" s="231">
        <v>30</v>
      </c>
      <c r="J25" s="324">
        <v>1.4293337398993751</v>
      </c>
      <c r="K25" s="493">
        <v>304</v>
      </c>
      <c r="L25" s="328">
        <v>14.152634298723004</v>
      </c>
      <c r="M25" s="354">
        <v>199</v>
      </c>
      <c r="N25" s="328">
        <v>9.264388899493019</v>
      </c>
      <c r="O25" s="354">
        <v>5</v>
      </c>
      <c r="P25" s="328">
        <v>0.23277359043952309</v>
      </c>
      <c r="Q25" s="354">
        <v>100</v>
      </c>
      <c r="R25" s="328">
        <v>4.6554718087904616</v>
      </c>
      <c r="S25" s="231">
        <v>162</v>
      </c>
      <c r="T25" s="328">
        <v>7.5418643302405481</v>
      </c>
      <c r="U25" s="87">
        <v>28</v>
      </c>
      <c r="V25" s="328">
        <v>1.3035321064613292</v>
      </c>
      <c r="W25" s="354">
        <v>2</v>
      </c>
      <c r="X25" s="328">
        <v>9.3109436175809246E-2</v>
      </c>
      <c r="Y25" s="354">
        <v>132</v>
      </c>
      <c r="Z25" s="328">
        <v>6.1452227876034096</v>
      </c>
      <c r="AA25" s="87">
        <v>1</v>
      </c>
      <c r="AB25" s="328">
        <v>4.6554718087904623E-2</v>
      </c>
      <c r="AC25" s="231">
        <v>0</v>
      </c>
      <c r="AD25" s="328">
        <v>0</v>
      </c>
      <c r="AE25" s="231">
        <v>0</v>
      </c>
      <c r="AF25" s="328">
        <v>0</v>
      </c>
      <c r="AG25" s="231">
        <v>1</v>
      </c>
      <c r="AH25" s="328">
        <v>4.6554718087904623E-2</v>
      </c>
      <c r="AI25" s="84">
        <v>467</v>
      </c>
      <c r="AJ25" s="321">
        <v>21.741053347051455</v>
      </c>
      <c r="AK25" s="493">
        <v>1</v>
      </c>
      <c r="AL25" s="328">
        <v>4.6554718087904623E-2</v>
      </c>
      <c r="AM25" s="86">
        <v>1</v>
      </c>
      <c r="AN25" s="328">
        <v>4.6554718087904623E-2</v>
      </c>
      <c r="AO25" s="85">
        <v>2</v>
      </c>
      <c r="AP25" s="328">
        <v>9.3109436175809246E-2</v>
      </c>
      <c r="AQ25" s="84">
        <v>282</v>
      </c>
      <c r="AR25" s="324">
        <v>13.435737155054124</v>
      </c>
      <c r="AS25" s="86">
        <v>24</v>
      </c>
      <c r="AT25" s="328">
        <v>1.1434669919195</v>
      </c>
      <c r="AU25" s="85">
        <v>346</v>
      </c>
      <c r="AV25" s="328">
        <v>16.484982466839458</v>
      </c>
      <c r="AW25" s="83" t="s">
        <v>50</v>
      </c>
    </row>
    <row r="26" spans="1:49" s="82" customFormat="1" ht="36.75" customHeight="1">
      <c r="A26" s="83" t="s">
        <v>51</v>
      </c>
      <c r="B26" s="488">
        <v>110774</v>
      </c>
      <c r="C26" s="85">
        <v>435</v>
      </c>
      <c r="D26" s="328">
        <v>39.269142578583427</v>
      </c>
      <c r="E26" s="231">
        <v>412</v>
      </c>
      <c r="F26" s="328">
        <v>37.192843085922689</v>
      </c>
      <c r="G26" s="231">
        <v>2</v>
      </c>
      <c r="H26" s="328">
        <v>0.18054778197049851</v>
      </c>
      <c r="I26" s="231">
        <v>21</v>
      </c>
      <c r="J26" s="324">
        <v>1.8957517106902342</v>
      </c>
      <c r="K26" s="493">
        <v>98</v>
      </c>
      <c r="L26" s="328">
        <v>8.7317049990496098</v>
      </c>
      <c r="M26" s="354">
        <v>73</v>
      </c>
      <c r="N26" s="328">
        <v>6.5042292339859333</v>
      </c>
      <c r="O26" s="354">
        <v>0</v>
      </c>
      <c r="P26" s="328">
        <v>0</v>
      </c>
      <c r="Q26" s="354">
        <v>25</v>
      </c>
      <c r="R26" s="328">
        <v>2.2274757650636761</v>
      </c>
      <c r="S26" s="231">
        <v>14</v>
      </c>
      <c r="T26" s="328">
        <v>1.2473864284356586</v>
      </c>
      <c r="U26" s="87">
        <v>6</v>
      </c>
      <c r="V26" s="328">
        <v>0.53459418361528221</v>
      </c>
      <c r="W26" s="354">
        <v>0</v>
      </c>
      <c r="X26" s="328">
        <v>0</v>
      </c>
      <c r="Y26" s="354">
        <v>8</v>
      </c>
      <c r="Z26" s="328">
        <v>0.71279224482037629</v>
      </c>
      <c r="AA26" s="87">
        <v>111</v>
      </c>
      <c r="AB26" s="328">
        <v>9.8899923968827217</v>
      </c>
      <c r="AC26" s="231">
        <v>1</v>
      </c>
      <c r="AD26" s="328">
        <v>8.9099030602547036E-2</v>
      </c>
      <c r="AE26" s="231">
        <v>0</v>
      </c>
      <c r="AF26" s="328">
        <v>0</v>
      </c>
      <c r="AG26" s="231">
        <v>110</v>
      </c>
      <c r="AH26" s="328">
        <v>9.8008933662801745</v>
      </c>
      <c r="AI26" s="84">
        <v>223</v>
      </c>
      <c r="AJ26" s="321">
        <v>19.869083824367991</v>
      </c>
      <c r="AK26" s="493">
        <v>0</v>
      </c>
      <c r="AL26" s="328">
        <v>0</v>
      </c>
      <c r="AM26" s="86">
        <v>0</v>
      </c>
      <c r="AN26" s="328">
        <v>0</v>
      </c>
      <c r="AO26" s="85">
        <v>0</v>
      </c>
      <c r="AP26" s="328">
        <v>0</v>
      </c>
      <c r="AQ26" s="84">
        <v>104</v>
      </c>
      <c r="AR26" s="324">
        <v>9.3884846624659222</v>
      </c>
      <c r="AS26" s="86">
        <v>19</v>
      </c>
      <c r="AT26" s="328">
        <v>1.7152039287197358</v>
      </c>
      <c r="AU26" s="85">
        <v>22</v>
      </c>
      <c r="AV26" s="328">
        <v>1.9860256016754834</v>
      </c>
      <c r="AW26" s="83" t="s">
        <v>51</v>
      </c>
    </row>
    <row r="27" spans="1:49" s="82" customFormat="1" ht="36.75" customHeight="1">
      <c r="A27" s="83" t="s">
        <v>52</v>
      </c>
      <c r="B27" s="488">
        <v>106273</v>
      </c>
      <c r="C27" s="85">
        <v>387</v>
      </c>
      <c r="D27" s="328">
        <v>36.415646495346891</v>
      </c>
      <c r="E27" s="231">
        <v>359</v>
      </c>
      <c r="F27" s="328">
        <v>33.780922717905774</v>
      </c>
      <c r="G27" s="231">
        <v>3</v>
      </c>
      <c r="H27" s="328">
        <v>0.28229183329726271</v>
      </c>
      <c r="I27" s="231">
        <v>25</v>
      </c>
      <c r="J27" s="324">
        <v>2.3524319441438561</v>
      </c>
      <c r="K27" s="493">
        <v>90</v>
      </c>
      <c r="L27" s="328">
        <v>8.4141245103446991</v>
      </c>
      <c r="M27" s="354">
        <v>52</v>
      </c>
      <c r="N27" s="328">
        <v>4.8614941615324927</v>
      </c>
      <c r="O27" s="354">
        <v>0</v>
      </c>
      <c r="P27" s="328">
        <v>0</v>
      </c>
      <c r="Q27" s="354">
        <v>38</v>
      </c>
      <c r="R27" s="328">
        <v>3.552630348812206</v>
      </c>
      <c r="S27" s="231">
        <v>42</v>
      </c>
      <c r="T27" s="328">
        <v>3.9265914381608593</v>
      </c>
      <c r="U27" s="87">
        <v>6</v>
      </c>
      <c r="V27" s="328">
        <v>0.56094163402297992</v>
      </c>
      <c r="W27" s="354">
        <v>0</v>
      </c>
      <c r="X27" s="328">
        <v>0</v>
      </c>
      <c r="Y27" s="354">
        <v>36</v>
      </c>
      <c r="Z27" s="328">
        <v>3.3656498041378793</v>
      </c>
      <c r="AA27" s="87">
        <v>0</v>
      </c>
      <c r="AB27" s="328">
        <v>0</v>
      </c>
      <c r="AC27" s="231">
        <v>0</v>
      </c>
      <c r="AD27" s="328">
        <v>0</v>
      </c>
      <c r="AE27" s="231">
        <v>0</v>
      </c>
      <c r="AF27" s="328">
        <v>0</v>
      </c>
      <c r="AG27" s="231">
        <v>0</v>
      </c>
      <c r="AH27" s="328">
        <v>0</v>
      </c>
      <c r="AI27" s="84">
        <v>132</v>
      </c>
      <c r="AJ27" s="321">
        <v>12.340715948505558</v>
      </c>
      <c r="AK27" s="493">
        <v>0</v>
      </c>
      <c r="AL27" s="328">
        <v>0</v>
      </c>
      <c r="AM27" s="86">
        <v>0</v>
      </c>
      <c r="AN27" s="328">
        <v>0</v>
      </c>
      <c r="AO27" s="85">
        <v>0</v>
      </c>
      <c r="AP27" s="328">
        <v>0</v>
      </c>
      <c r="AQ27" s="84">
        <v>128</v>
      </c>
      <c r="AR27" s="324">
        <v>12.044451554016542</v>
      </c>
      <c r="AS27" s="86">
        <v>25</v>
      </c>
      <c r="AT27" s="328">
        <v>2.3524319441438561</v>
      </c>
      <c r="AU27" s="85">
        <v>53</v>
      </c>
      <c r="AV27" s="328">
        <v>4.9871557215849753</v>
      </c>
      <c r="AW27" s="83" t="s">
        <v>52</v>
      </c>
    </row>
    <row r="28" spans="1:49" s="82" customFormat="1" ht="36.75" customHeight="1">
      <c r="A28" s="83" t="s">
        <v>53</v>
      </c>
      <c r="B28" s="488">
        <v>72311</v>
      </c>
      <c r="C28" s="85">
        <v>344</v>
      </c>
      <c r="D28" s="328">
        <v>47.572291905795801</v>
      </c>
      <c r="E28" s="231">
        <v>292</v>
      </c>
      <c r="F28" s="328">
        <v>40.381131501431319</v>
      </c>
      <c r="G28" s="231">
        <v>14</v>
      </c>
      <c r="H28" s="328">
        <v>1.9360816473288989</v>
      </c>
      <c r="I28" s="231">
        <v>38</v>
      </c>
      <c r="J28" s="324">
        <v>5.2550787570355819</v>
      </c>
      <c r="K28" s="493">
        <v>120</v>
      </c>
      <c r="L28" s="328">
        <v>16.387398090868121</v>
      </c>
      <c r="M28" s="354">
        <v>92</v>
      </c>
      <c r="N28" s="328">
        <v>12.563671869665562</v>
      </c>
      <c r="O28" s="354">
        <v>1</v>
      </c>
      <c r="P28" s="328">
        <v>0.13656165075723434</v>
      </c>
      <c r="Q28" s="354">
        <v>27</v>
      </c>
      <c r="R28" s="328">
        <v>3.6871645704453275</v>
      </c>
      <c r="S28" s="231">
        <v>45</v>
      </c>
      <c r="T28" s="328">
        <v>6.1452742840755459</v>
      </c>
      <c r="U28" s="87">
        <v>19</v>
      </c>
      <c r="V28" s="328">
        <v>2.5946713643874526</v>
      </c>
      <c r="W28" s="354">
        <v>1</v>
      </c>
      <c r="X28" s="328">
        <v>0.13656165075723434</v>
      </c>
      <c r="Y28" s="354">
        <v>25</v>
      </c>
      <c r="Z28" s="328">
        <v>3.414041268930859</v>
      </c>
      <c r="AA28" s="87">
        <v>0</v>
      </c>
      <c r="AB28" s="328">
        <v>0</v>
      </c>
      <c r="AC28" s="231">
        <v>0</v>
      </c>
      <c r="AD28" s="328">
        <v>0</v>
      </c>
      <c r="AE28" s="231">
        <v>0</v>
      </c>
      <c r="AF28" s="328">
        <v>0</v>
      </c>
      <c r="AG28" s="231">
        <v>0</v>
      </c>
      <c r="AH28" s="328">
        <v>0</v>
      </c>
      <c r="AI28" s="84">
        <v>165</v>
      </c>
      <c r="AJ28" s="321">
        <v>22.532672374943669</v>
      </c>
      <c r="AK28" s="493">
        <v>1</v>
      </c>
      <c r="AL28" s="328">
        <v>0.13656165075723434</v>
      </c>
      <c r="AM28" s="86">
        <v>0</v>
      </c>
      <c r="AN28" s="328">
        <v>0</v>
      </c>
      <c r="AO28" s="85">
        <v>1</v>
      </c>
      <c r="AP28" s="328">
        <v>0.13656165075723434</v>
      </c>
      <c r="AQ28" s="84">
        <v>116</v>
      </c>
      <c r="AR28" s="324">
        <v>16.041819363582306</v>
      </c>
      <c r="AS28" s="86">
        <v>20</v>
      </c>
      <c r="AT28" s="328">
        <v>2.7658309247555697</v>
      </c>
      <c r="AU28" s="85">
        <v>24</v>
      </c>
      <c r="AV28" s="328">
        <v>3.3189971097066837</v>
      </c>
      <c r="AW28" s="83" t="s">
        <v>53</v>
      </c>
    </row>
    <row r="29" spans="1:49" s="82" customFormat="1" ht="36.75" customHeight="1">
      <c r="A29" s="83" t="s">
        <v>54</v>
      </c>
      <c r="B29" s="488">
        <v>85366</v>
      </c>
      <c r="C29" s="85">
        <v>1142</v>
      </c>
      <c r="D29" s="328">
        <v>133.77691352529109</v>
      </c>
      <c r="E29" s="231">
        <v>1105</v>
      </c>
      <c r="F29" s="328">
        <v>129.44263524119671</v>
      </c>
      <c r="G29" s="231">
        <v>6</v>
      </c>
      <c r="H29" s="328">
        <v>0.70285593796124923</v>
      </c>
      <c r="I29" s="231">
        <v>31</v>
      </c>
      <c r="J29" s="324">
        <v>3.6314223461331205</v>
      </c>
      <c r="K29" s="493">
        <v>49</v>
      </c>
      <c r="L29" s="328">
        <v>5.7488570724629735</v>
      </c>
      <c r="M29" s="354">
        <v>37</v>
      </c>
      <c r="N29" s="328">
        <v>4.340973707778164</v>
      </c>
      <c r="O29" s="354">
        <v>2</v>
      </c>
      <c r="P29" s="328">
        <v>0.23464722744746833</v>
      </c>
      <c r="Q29" s="354">
        <v>10</v>
      </c>
      <c r="R29" s="328">
        <v>1.1732361372373417</v>
      </c>
      <c r="S29" s="231">
        <v>42</v>
      </c>
      <c r="T29" s="328">
        <v>4.9275917763968353</v>
      </c>
      <c r="U29" s="87">
        <v>25</v>
      </c>
      <c r="V29" s="328">
        <v>2.9330903430933537</v>
      </c>
      <c r="W29" s="354">
        <v>0</v>
      </c>
      <c r="X29" s="328">
        <v>0</v>
      </c>
      <c r="Y29" s="354">
        <v>17</v>
      </c>
      <c r="Z29" s="328">
        <v>1.9945014333034807</v>
      </c>
      <c r="AA29" s="87">
        <v>0</v>
      </c>
      <c r="AB29" s="328">
        <v>0</v>
      </c>
      <c r="AC29" s="231">
        <v>0</v>
      </c>
      <c r="AD29" s="328">
        <v>0</v>
      </c>
      <c r="AE29" s="231">
        <v>0</v>
      </c>
      <c r="AF29" s="328">
        <v>0</v>
      </c>
      <c r="AG29" s="231">
        <v>0</v>
      </c>
      <c r="AH29" s="328">
        <v>0</v>
      </c>
      <c r="AI29" s="84">
        <v>91</v>
      </c>
      <c r="AJ29" s="321">
        <v>10.676448848859808</v>
      </c>
      <c r="AK29" s="493">
        <v>0</v>
      </c>
      <c r="AL29" s="328">
        <v>0</v>
      </c>
      <c r="AM29" s="86">
        <v>0</v>
      </c>
      <c r="AN29" s="328">
        <v>0</v>
      </c>
      <c r="AO29" s="85">
        <v>0</v>
      </c>
      <c r="AP29" s="328">
        <v>0</v>
      </c>
      <c r="AQ29" s="84">
        <v>139</v>
      </c>
      <c r="AR29" s="324">
        <v>16.282829229435606</v>
      </c>
      <c r="AS29" s="86">
        <v>28</v>
      </c>
      <c r="AT29" s="328">
        <v>3.2799943771524962</v>
      </c>
      <c r="AU29" s="85">
        <v>51</v>
      </c>
      <c r="AV29" s="328">
        <v>5.9742754726706186</v>
      </c>
      <c r="AW29" s="83" t="s">
        <v>54</v>
      </c>
    </row>
    <row r="30" spans="1:49" s="82" customFormat="1" ht="36.75" customHeight="1">
      <c r="A30" s="83" t="s">
        <v>55</v>
      </c>
      <c r="B30" s="488">
        <v>194750</v>
      </c>
      <c r="C30" s="85">
        <v>726</v>
      </c>
      <c r="D30" s="328">
        <v>37.278562259306803</v>
      </c>
      <c r="E30" s="231">
        <v>620</v>
      </c>
      <c r="F30" s="328">
        <v>31.835686777920412</v>
      </c>
      <c r="G30" s="231">
        <v>27</v>
      </c>
      <c r="H30" s="328">
        <v>1.386392811296534</v>
      </c>
      <c r="I30" s="231">
        <v>79</v>
      </c>
      <c r="J30" s="324">
        <v>4.0564826700898591</v>
      </c>
      <c r="K30" s="493">
        <v>331</v>
      </c>
      <c r="L30" s="328">
        <v>16.670164099550927</v>
      </c>
      <c r="M30" s="354">
        <v>207</v>
      </c>
      <c r="N30" s="328">
        <v>10.425147941411003</v>
      </c>
      <c r="O30" s="354">
        <v>7</v>
      </c>
      <c r="P30" s="328">
        <v>0.35254123473370547</v>
      </c>
      <c r="Q30" s="354">
        <v>117</v>
      </c>
      <c r="R30" s="328">
        <v>5.892474923406219</v>
      </c>
      <c r="S30" s="231">
        <v>155</v>
      </c>
      <c r="T30" s="328">
        <v>7.8062701976749063</v>
      </c>
      <c r="U30" s="87">
        <v>64</v>
      </c>
      <c r="V30" s="328">
        <v>3.2232341461367353</v>
      </c>
      <c r="W30" s="354">
        <v>3</v>
      </c>
      <c r="X30" s="328">
        <v>0.15108910060015948</v>
      </c>
      <c r="Y30" s="354">
        <v>88</v>
      </c>
      <c r="Z30" s="328">
        <v>4.4319469509380118</v>
      </c>
      <c r="AA30" s="87">
        <v>0</v>
      </c>
      <c r="AB30" s="328">
        <v>0</v>
      </c>
      <c r="AC30" s="231">
        <v>0</v>
      </c>
      <c r="AD30" s="328">
        <v>0</v>
      </c>
      <c r="AE30" s="231">
        <v>0</v>
      </c>
      <c r="AF30" s="328">
        <v>0</v>
      </c>
      <c r="AG30" s="231">
        <v>0</v>
      </c>
      <c r="AH30" s="328">
        <v>0</v>
      </c>
      <c r="AI30" s="84">
        <v>486</v>
      </c>
      <c r="AJ30" s="321">
        <v>24.476434297225836</v>
      </c>
      <c r="AK30" s="493">
        <v>1</v>
      </c>
      <c r="AL30" s="328">
        <v>5.0363033533386489E-2</v>
      </c>
      <c r="AM30" s="86">
        <v>0</v>
      </c>
      <c r="AN30" s="328">
        <v>0</v>
      </c>
      <c r="AO30" s="85">
        <v>1</v>
      </c>
      <c r="AP30" s="328">
        <v>5.0363033533386489E-2</v>
      </c>
      <c r="AQ30" s="84">
        <v>227</v>
      </c>
      <c r="AR30" s="324">
        <v>11.655969191270859</v>
      </c>
      <c r="AS30" s="86">
        <v>48</v>
      </c>
      <c r="AT30" s="328">
        <v>2.4646983311938384</v>
      </c>
      <c r="AU30" s="85">
        <v>107</v>
      </c>
      <c r="AV30" s="328">
        <v>5.494223363286264</v>
      </c>
      <c r="AW30" s="83" t="s">
        <v>55</v>
      </c>
    </row>
    <row r="31" spans="1:49" s="82" customFormat="1" ht="36.75" customHeight="1">
      <c r="A31" s="83" t="s">
        <v>56</v>
      </c>
      <c r="B31" s="488">
        <v>205021</v>
      </c>
      <c r="C31" s="85">
        <v>574</v>
      </c>
      <c r="D31" s="328">
        <v>27.997132001112082</v>
      </c>
      <c r="E31" s="231">
        <v>464</v>
      </c>
      <c r="F31" s="328">
        <v>22.631827959087115</v>
      </c>
      <c r="G31" s="231">
        <v>15</v>
      </c>
      <c r="H31" s="328">
        <v>0.73163236936704035</v>
      </c>
      <c r="I31" s="231">
        <v>95</v>
      </c>
      <c r="J31" s="324">
        <v>4.6336716726579228</v>
      </c>
      <c r="K31" s="493">
        <v>237</v>
      </c>
      <c r="L31" s="328">
        <v>11.463212117792162</v>
      </c>
      <c r="M31" s="354">
        <v>122</v>
      </c>
      <c r="N31" s="328">
        <v>5.9008940015638984</v>
      </c>
      <c r="O31" s="354">
        <v>4</v>
      </c>
      <c r="P31" s="328">
        <v>0.19347193447750483</v>
      </c>
      <c r="Q31" s="354">
        <v>111</v>
      </c>
      <c r="R31" s="328">
        <v>5.3688461817507598</v>
      </c>
      <c r="S31" s="231">
        <v>169</v>
      </c>
      <c r="T31" s="328">
        <v>8.1741892316745801</v>
      </c>
      <c r="U31" s="87">
        <v>39</v>
      </c>
      <c r="V31" s="328">
        <v>1.8863513611556724</v>
      </c>
      <c r="W31" s="354">
        <v>0</v>
      </c>
      <c r="X31" s="328">
        <v>0</v>
      </c>
      <c r="Y31" s="354">
        <v>130</v>
      </c>
      <c r="Z31" s="328">
        <v>6.2878378705189073</v>
      </c>
      <c r="AA31" s="87">
        <v>1</v>
      </c>
      <c r="AB31" s="328">
        <v>4.8367983619376206E-2</v>
      </c>
      <c r="AC31" s="231">
        <v>1</v>
      </c>
      <c r="AD31" s="328">
        <v>4.8367983619376206E-2</v>
      </c>
      <c r="AE31" s="231">
        <v>0</v>
      </c>
      <c r="AF31" s="328">
        <v>0</v>
      </c>
      <c r="AG31" s="231">
        <v>0</v>
      </c>
      <c r="AH31" s="328">
        <v>0</v>
      </c>
      <c r="AI31" s="84">
        <v>407</v>
      </c>
      <c r="AJ31" s="321">
        <v>19.685769333086117</v>
      </c>
      <c r="AK31" s="493">
        <v>0</v>
      </c>
      <c r="AL31" s="328">
        <v>0</v>
      </c>
      <c r="AM31" s="86">
        <v>4</v>
      </c>
      <c r="AN31" s="328">
        <v>0.19347193447750483</v>
      </c>
      <c r="AO31" s="85">
        <v>4</v>
      </c>
      <c r="AP31" s="328">
        <v>0.19347193447750483</v>
      </c>
      <c r="AQ31" s="84">
        <v>339</v>
      </c>
      <c r="AR31" s="324">
        <v>16.534891547695114</v>
      </c>
      <c r="AS31" s="86">
        <v>83</v>
      </c>
      <c r="AT31" s="328">
        <v>4.0483657771642907</v>
      </c>
      <c r="AU31" s="85">
        <v>100</v>
      </c>
      <c r="AV31" s="328">
        <v>4.8775491291136026</v>
      </c>
      <c r="AW31" s="83" t="s">
        <v>56</v>
      </c>
    </row>
    <row r="32" spans="1:49" s="82" customFormat="1" ht="36.75" customHeight="1">
      <c r="A32" s="83" t="s">
        <v>57</v>
      </c>
      <c r="B32" s="488">
        <v>323062</v>
      </c>
      <c r="C32" s="85">
        <v>1329</v>
      </c>
      <c r="D32" s="328">
        <v>41.137614451715145</v>
      </c>
      <c r="E32" s="231">
        <v>1167</v>
      </c>
      <c r="F32" s="328">
        <v>36.123097114485766</v>
      </c>
      <c r="G32" s="231">
        <v>23</v>
      </c>
      <c r="H32" s="328">
        <v>0.71193764664367831</v>
      </c>
      <c r="I32" s="231">
        <v>139</v>
      </c>
      <c r="J32" s="324">
        <v>4.3025796905857083</v>
      </c>
      <c r="K32" s="493">
        <v>389</v>
      </c>
      <c r="L32" s="328">
        <v>12.046886855267029</v>
      </c>
      <c r="M32" s="354">
        <v>223</v>
      </c>
      <c r="N32" s="328">
        <v>6.9060559607314849</v>
      </c>
      <c r="O32" s="354">
        <v>7</v>
      </c>
      <c r="P32" s="328">
        <v>0.21678202567318564</v>
      </c>
      <c r="Q32" s="354">
        <v>159</v>
      </c>
      <c r="R32" s="328">
        <v>4.9240488688623589</v>
      </c>
      <c r="S32" s="231">
        <v>297</v>
      </c>
      <c r="T32" s="328">
        <v>9.1977516607051619</v>
      </c>
      <c r="U32" s="87">
        <v>86</v>
      </c>
      <c r="V32" s="328">
        <v>2.6633220296991373</v>
      </c>
      <c r="W32" s="354">
        <v>4</v>
      </c>
      <c r="X32" s="328">
        <v>0.12387544324182034</v>
      </c>
      <c r="Y32" s="354">
        <v>207</v>
      </c>
      <c r="Z32" s="328">
        <v>6.4105541877642027</v>
      </c>
      <c r="AA32" s="87">
        <v>1</v>
      </c>
      <c r="AB32" s="328">
        <v>3.0968860810455086E-2</v>
      </c>
      <c r="AC32" s="231">
        <v>1</v>
      </c>
      <c r="AD32" s="328">
        <v>3.0968860810455086E-2</v>
      </c>
      <c r="AE32" s="231">
        <v>0</v>
      </c>
      <c r="AF32" s="328">
        <v>0</v>
      </c>
      <c r="AG32" s="231">
        <v>0</v>
      </c>
      <c r="AH32" s="328">
        <v>0</v>
      </c>
      <c r="AI32" s="84">
        <v>687</v>
      </c>
      <c r="AJ32" s="321">
        <v>21.275607376782645</v>
      </c>
      <c r="AK32" s="493">
        <v>7</v>
      </c>
      <c r="AL32" s="328">
        <v>0.21678202567318564</v>
      </c>
      <c r="AM32" s="86">
        <v>8</v>
      </c>
      <c r="AN32" s="328">
        <v>0.24775088648364069</v>
      </c>
      <c r="AO32" s="85">
        <v>15</v>
      </c>
      <c r="AP32" s="328">
        <v>0.46453291215682629</v>
      </c>
      <c r="AQ32" s="84">
        <v>546</v>
      </c>
      <c r="AR32" s="324">
        <v>16.900780655106452</v>
      </c>
      <c r="AS32" s="86">
        <v>112</v>
      </c>
      <c r="AT32" s="328">
        <v>3.466826801047477</v>
      </c>
      <c r="AU32" s="85">
        <v>101</v>
      </c>
      <c r="AV32" s="328">
        <v>3.1263348830874569</v>
      </c>
      <c r="AW32" s="83" t="s">
        <v>57</v>
      </c>
    </row>
    <row r="33" spans="1:49" s="82" customFormat="1" ht="36.75" customHeight="1">
      <c r="A33" s="83" t="s">
        <v>58</v>
      </c>
      <c r="B33" s="488">
        <v>839387</v>
      </c>
      <c r="C33" s="85">
        <v>4190</v>
      </c>
      <c r="D33" s="328">
        <v>49.917380183395736</v>
      </c>
      <c r="E33" s="231">
        <v>3820</v>
      </c>
      <c r="F33" s="328">
        <v>45.509401503716404</v>
      </c>
      <c r="G33" s="231">
        <v>53</v>
      </c>
      <c r="H33" s="328">
        <v>0.63141316222433752</v>
      </c>
      <c r="I33" s="231">
        <v>317</v>
      </c>
      <c r="J33" s="324">
        <v>3.7765655174550004</v>
      </c>
      <c r="K33" s="493">
        <v>1211</v>
      </c>
      <c r="L33" s="328">
        <v>14.280250606016414</v>
      </c>
      <c r="M33" s="354">
        <v>566</v>
      </c>
      <c r="N33" s="328">
        <v>6.6743367820027171</v>
      </c>
      <c r="O33" s="354">
        <v>9</v>
      </c>
      <c r="P33" s="328">
        <v>0.10612903010251672</v>
      </c>
      <c r="Q33" s="354">
        <v>636</v>
      </c>
      <c r="R33" s="328">
        <v>7.4997847939111804</v>
      </c>
      <c r="S33" s="231">
        <v>952</v>
      </c>
      <c r="T33" s="328">
        <v>11.2260929619551</v>
      </c>
      <c r="U33" s="87">
        <v>301</v>
      </c>
      <c r="V33" s="328">
        <v>3.5494264512063922</v>
      </c>
      <c r="W33" s="354">
        <v>47</v>
      </c>
      <c r="X33" s="328">
        <v>0.55422937942425399</v>
      </c>
      <c r="Y33" s="354">
        <v>604</v>
      </c>
      <c r="Z33" s="328">
        <v>7.1224371313244541</v>
      </c>
      <c r="AA33" s="87">
        <v>18</v>
      </c>
      <c r="AB33" s="328">
        <v>0.21225806020503343</v>
      </c>
      <c r="AC33" s="231">
        <v>18</v>
      </c>
      <c r="AD33" s="328">
        <v>0.21225806020503343</v>
      </c>
      <c r="AE33" s="231">
        <v>0</v>
      </c>
      <c r="AF33" s="328">
        <v>0</v>
      </c>
      <c r="AG33" s="231">
        <v>0</v>
      </c>
      <c r="AH33" s="328">
        <v>0</v>
      </c>
      <c r="AI33" s="84">
        <v>2181</v>
      </c>
      <c r="AJ33" s="321">
        <v>25.718601628176547</v>
      </c>
      <c r="AK33" s="493">
        <v>6</v>
      </c>
      <c r="AL33" s="328">
        <v>7.0752686735011144E-2</v>
      </c>
      <c r="AM33" s="86">
        <v>10</v>
      </c>
      <c r="AN33" s="328">
        <v>0.1179211445583519</v>
      </c>
      <c r="AO33" s="85">
        <v>16</v>
      </c>
      <c r="AP33" s="328">
        <v>0.18867383129336304</v>
      </c>
      <c r="AQ33" s="84">
        <v>1385</v>
      </c>
      <c r="AR33" s="324">
        <v>16.500136409069952</v>
      </c>
      <c r="AS33" s="86">
        <v>238</v>
      </c>
      <c r="AT33" s="328">
        <v>2.8354025020640061</v>
      </c>
      <c r="AU33" s="85">
        <v>290</v>
      </c>
      <c r="AV33" s="328">
        <v>3.4549022083973187</v>
      </c>
      <c r="AW33" s="83" t="s">
        <v>58</v>
      </c>
    </row>
    <row r="34" spans="1:49" s="82" customFormat="1" ht="36.75" customHeight="1">
      <c r="A34" s="83" t="s">
        <v>59</v>
      </c>
      <c r="B34" s="488">
        <v>175725</v>
      </c>
      <c r="C34" s="85">
        <v>220</v>
      </c>
      <c r="D34" s="328">
        <v>12.519561815336463</v>
      </c>
      <c r="E34" s="231">
        <v>173</v>
      </c>
      <c r="F34" s="328">
        <v>9.8449281547873095</v>
      </c>
      <c r="G34" s="231">
        <v>4</v>
      </c>
      <c r="H34" s="328">
        <v>0.22762839664248113</v>
      </c>
      <c r="I34" s="231">
        <v>43</v>
      </c>
      <c r="J34" s="324">
        <v>2.4470052639066724</v>
      </c>
      <c r="K34" s="493">
        <v>283</v>
      </c>
      <c r="L34" s="328">
        <v>15.678293965241828</v>
      </c>
      <c r="M34" s="354">
        <v>173</v>
      </c>
      <c r="N34" s="328">
        <v>9.5842574416495978</v>
      </c>
      <c r="O34" s="354">
        <v>7</v>
      </c>
      <c r="P34" s="328">
        <v>0.38780232422859645</v>
      </c>
      <c r="Q34" s="354">
        <v>103</v>
      </c>
      <c r="R34" s="328">
        <v>5.7062341993636334</v>
      </c>
      <c r="S34" s="231">
        <v>94</v>
      </c>
      <c r="T34" s="328">
        <v>5.2076312110697236</v>
      </c>
      <c r="U34" s="87">
        <v>28</v>
      </c>
      <c r="V34" s="328">
        <v>1.5512092969143858</v>
      </c>
      <c r="W34" s="354">
        <v>0</v>
      </c>
      <c r="X34" s="328">
        <v>0</v>
      </c>
      <c r="Y34" s="354">
        <v>66</v>
      </c>
      <c r="Z34" s="328">
        <v>3.656421914155338</v>
      </c>
      <c r="AA34" s="87">
        <v>0</v>
      </c>
      <c r="AB34" s="328">
        <v>0</v>
      </c>
      <c r="AC34" s="231">
        <v>0</v>
      </c>
      <c r="AD34" s="328">
        <v>0</v>
      </c>
      <c r="AE34" s="231">
        <v>0</v>
      </c>
      <c r="AF34" s="328">
        <v>0</v>
      </c>
      <c r="AG34" s="231">
        <v>0</v>
      </c>
      <c r="AH34" s="328">
        <v>0</v>
      </c>
      <c r="AI34" s="84">
        <v>377</v>
      </c>
      <c r="AJ34" s="321">
        <v>20.885925176311552</v>
      </c>
      <c r="AK34" s="493">
        <v>0</v>
      </c>
      <c r="AL34" s="328">
        <v>0</v>
      </c>
      <c r="AM34" s="86">
        <v>1</v>
      </c>
      <c r="AN34" s="328">
        <v>5.5400332032656638E-2</v>
      </c>
      <c r="AO34" s="85">
        <v>1</v>
      </c>
      <c r="AP34" s="328">
        <v>5.5400332032656638E-2</v>
      </c>
      <c r="AQ34" s="84">
        <v>212</v>
      </c>
      <c r="AR34" s="324">
        <v>12.064305022051501</v>
      </c>
      <c r="AS34" s="86">
        <v>36</v>
      </c>
      <c r="AT34" s="328">
        <v>2.0486555697823303</v>
      </c>
      <c r="AU34" s="85">
        <v>65</v>
      </c>
      <c r="AV34" s="328">
        <v>3.698961445440319</v>
      </c>
      <c r="AW34" s="83" t="s">
        <v>59</v>
      </c>
    </row>
    <row r="35" spans="1:49" s="82" customFormat="1" ht="36.75" customHeight="1">
      <c r="A35" s="83" t="s">
        <v>60</v>
      </c>
      <c r="B35" s="488">
        <v>153082</v>
      </c>
      <c r="C35" s="85">
        <v>1279</v>
      </c>
      <c r="D35" s="328">
        <v>83.549992814308666</v>
      </c>
      <c r="E35" s="231">
        <v>1127</v>
      </c>
      <c r="F35" s="328">
        <v>73.620673887197711</v>
      </c>
      <c r="G35" s="231">
        <v>25</v>
      </c>
      <c r="H35" s="328">
        <v>1.6331116656432498</v>
      </c>
      <c r="I35" s="231">
        <v>127</v>
      </c>
      <c r="J35" s="324">
        <v>8.2962072614677105</v>
      </c>
      <c r="K35" s="493">
        <v>116</v>
      </c>
      <c r="L35" s="328">
        <v>7.5063415644251172</v>
      </c>
      <c r="M35" s="354">
        <v>78</v>
      </c>
      <c r="N35" s="328">
        <v>5.0473676036651662</v>
      </c>
      <c r="O35" s="354">
        <v>0</v>
      </c>
      <c r="P35" s="328">
        <v>0</v>
      </c>
      <c r="Q35" s="354">
        <v>38</v>
      </c>
      <c r="R35" s="328">
        <v>2.4589739607599519</v>
      </c>
      <c r="S35" s="231">
        <v>21</v>
      </c>
      <c r="T35" s="328">
        <v>1.3589066625252368</v>
      </c>
      <c r="U35" s="87">
        <v>6</v>
      </c>
      <c r="V35" s="328">
        <v>0.38825904643578196</v>
      </c>
      <c r="W35" s="354">
        <v>0</v>
      </c>
      <c r="X35" s="328">
        <v>0</v>
      </c>
      <c r="Y35" s="354">
        <v>15</v>
      </c>
      <c r="Z35" s="328">
        <v>0.97064761608945482</v>
      </c>
      <c r="AA35" s="87">
        <v>0</v>
      </c>
      <c r="AB35" s="328">
        <v>0</v>
      </c>
      <c r="AC35" s="231">
        <v>0</v>
      </c>
      <c r="AD35" s="328">
        <v>0</v>
      </c>
      <c r="AE35" s="231">
        <v>0</v>
      </c>
      <c r="AF35" s="328">
        <v>0</v>
      </c>
      <c r="AG35" s="231">
        <v>0</v>
      </c>
      <c r="AH35" s="328">
        <v>0</v>
      </c>
      <c r="AI35" s="84">
        <v>137</v>
      </c>
      <c r="AJ35" s="321">
        <v>8.8652482269503547</v>
      </c>
      <c r="AK35" s="493">
        <v>3</v>
      </c>
      <c r="AL35" s="328">
        <v>0.19412952321789098</v>
      </c>
      <c r="AM35" s="86">
        <v>0</v>
      </c>
      <c r="AN35" s="328">
        <v>0</v>
      </c>
      <c r="AO35" s="85">
        <v>3</v>
      </c>
      <c r="AP35" s="328">
        <v>0.19412952321789098</v>
      </c>
      <c r="AQ35" s="84">
        <v>237</v>
      </c>
      <c r="AR35" s="324">
        <v>15.481898590298011</v>
      </c>
      <c r="AS35" s="86">
        <v>53</v>
      </c>
      <c r="AT35" s="328">
        <v>3.4621967311636901</v>
      </c>
      <c r="AU35" s="85">
        <v>100</v>
      </c>
      <c r="AV35" s="328">
        <v>6.5324466625729993</v>
      </c>
      <c r="AW35" s="83" t="s">
        <v>60</v>
      </c>
    </row>
    <row r="36" spans="1:49" s="82" customFormat="1" ht="36.75" customHeight="1">
      <c r="A36" s="83" t="s">
        <v>61</v>
      </c>
      <c r="B36" s="488">
        <v>223861</v>
      </c>
      <c r="C36" s="85">
        <v>1662</v>
      </c>
      <c r="D36" s="328">
        <v>74.242498693385627</v>
      </c>
      <c r="E36" s="231">
        <v>1546</v>
      </c>
      <c r="F36" s="328">
        <v>69.060711780971232</v>
      </c>
      <c r="G36" s="231">
        <v>16</v>
      </c>
      <c r="H36" s="328">
        <v>0.71472922929853799</v>
      </c>
      <c r="I36" s="231">
        <v>100</v>
      </c>
      <c r="J36" s="324">
        <v>4.4670576831158622</v>
      </c>
      <c r="K36" s="493">
        <v>390</v>
      </c>
      <c r="L36" s="328">
        <v>17.048733147983004</v>
      </c>
      <c r="M36" s="354">
        <v>303</v>
      </c>
      <c r="N36" s="328">
        <v>13.245554214971408</v>
      </c>
      <c r="O36" s="354">
        <v>6</v>
      </c>
      <c r="P36" s="328">
        <v>0.26228820227666155</v>
      </c>
      <c r="Q36" s="354">
        <v>81</v>
      </c>
      <c r="R36" s="328">
        <v>3.5408907307349309</v>
      </c>
      <c r="S36" s="231">
        <v>278</v>
      </c>
      <c r="T36" s="328">
        <v>12.152686705485319</v>
      </c>
      <c r="U36" s="87">
        <v>77</v>
      </c>
      <c r="V36" s="328">
        <v>3.3660319292171565</v>
      </c>
      <c r="W36" s="354">
        <v>5</v>
      </c>
      <c r="X36" s="328">
        <v>0.21857350189721794</v>
      </c>
      <c r="Y36" s="354">
        <v>196</v>
      </c>
      <c r="Z36" s="328">
        <v>8.5680812743709449</v>
      </c>
      <c r="AA36" s="87">
        <v>0</v>
      </c>
      <c r="AB36" s="328">
        <v>0</v>
      </c>
      <c r="AC36" s="231">
        <v>0</v>
      </c>
      <c r="AD36" s="328">
        <v>0</v>
      </c>
      <c r="AE36" s="231">
        <v>0</v>
      </c>
      <c r="AF36" s="328">
        <v>0</v>
      </c>
      <c r="AG36" s="231">
        <v>0</v>
      </c>
      <c r="AH36" s="328">
        <v>0</v>
      </c>
      <c r="AI36" s="84">
        <v>668</v>
      </c>
      <c r="AJ36" s="321">
        <v>29.20141985346832</v>
      </c>
      <c r="AK36" s="493">
        <v>2</v>
      </c>
      <c r="AL36" s="328">
        <v>8.7429400758887194E-2</v>
      </c>
      <c r="AM36" s="86">
        <v>6</v>
      </c>
      <c r="AN36" s="328">
        <v>0.26228820227666155</v>
      </c>
      <c r="AO36" s="85">
        <v>8</v>
      </c>
      <c r="AP36" s="328">
        <v>0.34971760303554877</v>
      </c>
      <c r="AQ36" s="84">
        <v>881</v>
      </c>
      <c r="AR36" s="324">
        <v>39.354778188250741</v>
      </c>
      <c r="AS36" s="86">
        <v>105</v>
      </c>
      <c r="AT36" s="328">
        <v>4.6904105672716554</v>
      </c>
      <c r="AU36" s="85">
        <v>112</v>
      </c>
      <c r="AV36" s="328">
        <v>5.0031046050897654</v>
      </c>
      <c r="AW36" s="83" t="s">
        <v>61</v>
      </c>
    </row>
    <row r="37" spans="1:49" s="82" customFormat="1" ht="36.75" customHeight="1">
      <c r="A37" s="83" t="s">
        <v>62</v>
      </c>
      <c r="B37" s="488">
        <v>1128182</v>
      </c>
      <c r="C37" s="85">
        <v>9770</v>
      </c>
      <c r="D37" s="328">
        <v>86.599502562529807</v>
      </c>
      <c r="E37" s="231">
        <v>9145</v>
      </c>
      <c r="F37" s="328">
        <v>81.059616267588027</v>
      </c>
      <c r="G37" s="231">
        <v>100</v>
      </c>
      <c r="H37" s="328">
        <v>0.88638180719068371</v>
      </c>
      <c r="I37" s="231">
        <v>525</v>
      </c>
      <c r="J37" s="324">
        <v>4.65350448775109</v>
      </c>
      <c r="K37" s="493">
        <v>3918</v>
      </c>
      <c r="L37" s="328">
        <v>34.257125461694486</v>
      </c>
      <c r="M37" s="354">
        <v>1863</v>
      </c>
      <c r="N37" s="328">
        <v>16.289184465323334</v>
      </c>
      <c r="O37" s="354">
        <v>21</v>
      </c>
      <c r="P37" s="328">
        <v>0.18361399558335478</v>
      </c>
      <c r="Q37" s="354">
        <v>2034</v>
      </c>
      <c r="R37" s="328">
        <v>17.784327000787794</v>
      </c>
      <c r="S37" s="231">
        <v>1127</v>
      </c>
      <c r="T37" s="328">
        <v>9.8539510963067087</v>
      </c>
      <c r="U37" s="87">
        <v>339</v>
      </c>
      <c r="V37" s="328">
        <v>2.964054500131299</v>
      </c>
      <c r="W37" s="354">
        <v>20</v>
      </c>
      <c r="X37" s="328">
        <v>0.17487047198414743</v>
      </c>
      <c r="Y37" s="354">
        <v>768</v>
      </c>
      <c r="Z37" s="328">
        <v>6.7150261241912617</v>
      </c>
      <c r="AA37" s="87">
        <v>18</v>
      </c>
      <c r="AB37" s="328">
        <v>0.1573834247857327</v>
      </c>
      <c r="AC37" s="231">
        <v>17</v>
      </c>
      <c r="AD37" s="328">
        <v>0.14863990118652531</v>
      </c>
      <c r="AE37" s="231">
        <v>1</v>
      </c>
      <c r="AF37" s="328">
        <v>8.7435235992073708E-3</v>
      </c>
      <c r="AG37" s="231">
        <v>0</v>
      </c>
      <c r="AH37" s="328">
        <v>0</v>
      </c>
      <c r="AI37" s="84">
        <v>5063</v>
      </c>
      <c r="AJ37" s="321">
        <v>44.268459982786922</v>
      </c>
      <c r="AK37" s="493">
        <v>9</v>
      </c>
      <c r="AL37" s="328">
        <v>7.8691712392866348E-2</v>
      </c>
      <c r="AM37" s="86">
        <v>11</v>
      </c>
      <c r="AN37" s="328">
        <v>9.6178759591281082E-2</v>
      </c>
      <c r="AO37" s="85">
        <v>20</v>
      </c>
      <c r="AP37" s="328">
        <v>0.17487047198414743</v>
      </c>
      <c r="AQ37" s="84">
        <v>3546</v>
      </c>
      <c r="AR37" s="324">
        <v>31.431098882981644</v>
      </c>
      <c r="AS37" s="86">
        <v>419</v>
      </c>
      <c r="AT37" s="328">
        <v>3.7139397721289651</v>
      </c>
      <c r="AU37" s="85">
        <v>628</v>
      </c>
      <c r="AV37" s="328">
        <v>5.5664777491574933</v>
      </c>
      <c r="AW37" s="83" t="s">
        <v>62</v>
      </c>
    </row>
    <row r="38" spans="1:49" s="82" customFormat="1" ht="36.75" customHeight="1">
      <c r="A38" s="83" t="s">
        <v>63</v>
      </c>
      <c r="B38" s="488">
        <v>624675</v>
      </c>
      <c r="C38" s="85">
        <v>3614</v>
      </c>
      <c r="D38" s="328">
        <v>57.854084123744343</v>
      </c>
      <c r="E38" s="231">
        <v>3242</v>
      </c>
      <c r="F38" s="328">
        <v>51.898987473486216</v>
      </c>
      <c r="G38" s="231">
        <v>42</v>
      </c>
      <c r="H38" s="328">
        <v>0.67234962180333768</v>
      </c>
      <c r="I38" s="231">
        <v>330</v>
      </c>
      <c r="J38" s="324">
        <v>5.2827470284547964</v>
      </c>
      <c r="K38" s="493">
        <v>964</v>
      </c>
      <c r="L38" s="328">
        <v>15.210045361909147</v>
      </c>
      <c r="M38" s="354">
        <v>612</v>
      </c>
      <c r="N38" s="328">
        <v>9.6561698770626521</v>
      </c>
      <c r="O38" s="354">
        <v>22</v>
      </c>
      <c r="P38" s="328">
        <v>0.34711721780290578</v>
      </c>
      <c r="Q38" s="354">
        <v>330</v>
      </c>
      <c r="R38" s="328">
        <v>5.206758267043587</v>
      </c>
      <c r="S38" s="231">
        <v>712</v>
      </c>
      <c r="T38" s="328">
        <v>11.233975412530405</v>
      </c>
      <c r="U38" s="87">
        <v>231</v>
      </c>
      <c r="V38" s="328">
        <v>3.6447307869305106</v>
      </c>
      <c r="W38" s="354">
        <v>10</v>
      </c>
      <c r="X38" s="328">
        <v>0.15778055354677537</v>
      </c>
      <c r="Y38" s="354">
        <v>471</v>
      </c>
      <c r="Z38" s="328">
        <v>7.43146407205312</v>
      </c>
      <c r="AA38" s="87">
        <v>9</v>
      </c>
      <c r="AB38" s="328">
        <v>0.14200249819209781</v>
      </c>
      <c r="AC38" s="231">
        <v>3</v>
      </c>
      <c r="AD38" s="328">
        <v>4.733416606403261E-2</v>
      </c>
      <c r="AE38" s="231">
        <v>0</v>
      </c>
      <c r="AF38" s="328">
        <v>0</v>
      </c>
      <c r="AG38" s="231">
        <v>6</v>
      </c>
      <c r="AH38" s="328">
        <v>9.4668332128065219E-2</v>
      </c>
      <c r="AI38" s="84">
        <v>1685</v>
      </c>
      <c r="AJ38" s="321">
        <v>26.58602327263165</v>
      </c>
      <c r="AK38" s="493">
        <v>2</v>
      </c>
      <c r="AL38" s="328">
        <v>3.1556110709355073E-2</v>
      </c>
      <c r="AM38" s="86">
        <v>1</v>
      </c>
      <c r="AN38" s="328">
        <v>1.5778055354677537E-2</v>
      </c>
      <c r="AO38" s="85">
        <v>3</v>
      </c>
      <c r="AP38" s="328">
        <v>4.733416606403261E-2</v>
      </c>
      <c r="AQ38" s="84">
        <v>1276</v>
      </c>
      <c r="AR38" s="324">
        <v>20.426621843358546</v>
      </c>
      <c r="AS38" s="86">
        <v>211</v>
      </c>
      <c r="AT38" s="328">
        <v>3.3777564333453394</v>
      </c>
      <c r="AU38" s="85">
        <v>182</v>
      </c>
      <c r="AV38" s="328">
        <v>2.9135150278144635</v>
      </c>
      <c r="AW38" s="83" t="s">
        <v>63</v>
      </c>
    </row>
    <row r="39" spans="1:49" s="82" customFormat="1" ht="36.75" customHeight="1">
      <c r="A39" s="83" t="s">
        <v>64</v>
      </c>
      <c r="B39" s="488">
        <v>114800</v>
      </c>
      <c r="C39" s="85">
        <v>493</v>
      </c>
      <c r="D39" s="328">
        <v>42.944250871080136</v>
      </c>
      <c r="E39" s="231">
        <v>405</v>
      </c>
      <c r="F39" s="328">
        <v>35.278745644599304</v>
      </c>
      <c r="G39" s="231">
        <v>1</v>
      </c>
      <c r="H39" s="328">
        <v>8.7108013937282236E-2</v>
      </c>
      <c r="I39" s="231">
        <v>87</v>
      </c>
      <c r="J39" s="324">
        <v>7.5783972125435541</v>
      </c>
      <c r="K39" s="493">
        <v>111</v>
      </c>
      <c r="L39" s="328">
        <v>9.4570032943314768</v>
      </c>
      <c r="M39" s="354">
        <v>82</v>
      </c>
      <c r="N39" s="328">
        <v>6.9862546859025318</v>
      </c>
      <c r="O39" s="354">
        <v>0</v>
      </c>
      <c r="P39" s="328">
        <v>0</v>
      </c>
      <c r="Q39" s="354">
        <v>29</v>
      </c>
      <c r="R39" s="328">
        <v>2.4707486084289445</v>
      </c>
      <c r="S39" s="231">
        <v>49</v>
      </c>
      <c r="T39" s="328">
        <v>4.1747131659661472</v>
      </c>
      <c r="U39" s="87">
        <v>19</v>
      </c>
      <c r="V39" s="328">
        <v>1.618766329660343</v>
      </c>
      <c r="W39" s="354">
        <v>1</v>
      </c>
      <c r="X39" s="328">
        <v>8.5198227876860155E-2</v>
      </c>
      <c r="Y39" s="354">
        <v>29</v>
      </c>
      <c r="Z39" s="328">
        <v>2.4707486084289445</v>
      </c>
      <c r="AA39" s="87">
        <v>0</v>
      </c>
      <c r="AB39" s="328">
        <v>0</v>
      </c>
      <c r="AC39" s="231">
        <v>0</v>
      </c>
      <c r="AD39" s="328">
        <v>0</v>
      </c>
      <c r="AE39" s="231">
        <v>0</v>
      </c>
      <c r="AF39" s="328">
        <v>0</v>
      </c>
      <c r="AG39" s="231">
        <v>0</v>
      </c>
      <c r="AH39" s="328">
        <v>0</v>
      </c>
      <c r="AI39" s="84">
        <v>160</v>
      </c>
      <c r="AJ39" s="321">
        <v>13.631716460297625</v>
      </c>
      <c r="AK39" s="493">
        <v>1</v>
      </c>
      <c r="AL39" s="328">
        <v>8.5198227876860155E-2</v>
      </c>
      <c r="AM39" s="86">
        <v>1</v>
      </c>
      <c r="AN39" s="328">
        <v>8.5198227876860155E-2</v>
      </c>
      <c r="AO39" s="85">
        <v>2</v>
      </c>
      <c r="AP39" s="328">
        <v>0.17039645575372031</v>
      </c>
      <c r="AQ39" s="84">
        <v>356</v>
      </c>
      <c r="AR39" s="324">
        <v>31.010452961672478</v>
      </c>
      <c r="AS39" s="86">
        <v>85</v>
      </c>
      <c r="AT39" s="328">
        <v>7.4041811846689898</v>
      </c>
      <c r="AU39" s="85">
        <v>45</v>
      </c>
      <c r="AV39" s="328">
        <v>3.9198606271777003</v>
      </c>
      <c r="AW39" s="83" t="s">
        <v>64</v>
      </c>
    </row>
    <row r="40" spans="1:49" s="82" customFormat="1" ht="36.75" customHeight="1">
      <c r="A40" s="83" t="s">
        <v>65</v>
      </c>
      <c r="B40" s="488">
        <v>88869</v>
      </c>
      <c r="C40" s="85">
        <v>230</v>
      </c>
      <c r="D40" s="328">
        <v>25.880790826947532</v>
      </c>
      <c r="E40" s="231">
        <v>198</v>
      </c>
      <c r="F40" s="328">
        <v>22.279985146676566</v>
      </c>
      <c r="G40" s="231">
        <v>6</v>
      </c>
      <c r="H40" s="328">
        <v>0.67515106505080513</v>
      </c>
      <c r="I40" s="231">
        <v>26</v>
      </c>
      <c r="J40" s="324">
        <v>2.9256546152201555</v>
      </c>
      <c r="K40" s="493">
        <v>119</v>
      </c>
      <c r="L40" s="328">
        <v>13.228346456692915</v>
      </c>
      <c r="M40" s="354">
        <v>81</v>
      </c>
      <c r="N40" s="328">
        <v>9.0041685965724874</v>
      </c>
      <c r="O40" s="354">
        <v>1</v>
      </c>
      <c r="P40" s="328">
        <v>0.111162575266327</v>
      </c>
      <c r="Q40" s="354">
        <v>37</v>
      </c>
      <c r="R40" s="328">
        <v>4.1130152848540993</v>
      </c>
      <c r="S40" s="231">
        <v>73</v>
      </c>
      <c r="T40" s="328">
        <v>8.1148679944418713</v>
      </c>
      <c r="U40" s="87">
        <v>27</v>
      </c>
      <c r="V40" s="328">
        <v>3.0013895321908293</v>
      </c>
      <c r="W40" s="354">
        <v>2</v>
      </c>
      <c r="X40" s="328">
        <v>0.222325150532654</v>
      </c>
      <c r="Y40" s="354">
        <v>44</v>
      </c>
      <c r="Z40" s="328">
        <v>4.8911533117183881</v>
      </c>
      <c r="AA40" s="87">
        <v>0</v>
      </c>
      <c r="AB40" s="328">
        <v>0</v>
      </c>
      <c r="AC40" s="231">
        <v>0</v>
      </c>
      <c r="AD40" s="328">
        <v>0</v>
      </c>
      <c r="AE40" s="231">
        <v>0</v>
      </c>
      <c r="AF40" s="328">
        <v>0</v>
      </c>
      <c r="AG40" s="231">
        <v>0</v>
      </c>
      <c r="AH40" s="328">
        <v>0</v>
      </c>
      <c r="AI40" s="84">
        <v>192</v>
      </c>
      <c r="AJ40" s="321">
        <v>21.343214451134784</v>
      </c>
      <c r="AK40" s="493">
        <v>0</v>
      </c>
      <c r="AL40" s="328">
        <v>0</v>
      </c>
      <c r="AM40" s="86">
        <v>1</v>
      </c>
      <c r="AN40" s="328">
        <v>0.111162575266327</v>
      </c>
      <c r="AO40" s="85">
        <v>1</v>
      </c>
      <c r="AP40" s="328">
        <v>0.111162575266327</v>
      </c>
      <c r="AQ40" s="84">
        <v>191</v>
      </c>
      <c r="AR40" s="324">
        <v>21.492308904117298</v>
      </c>
      <c r="AS40" s="86">
        <v>20</v>
      </c>
      <c r="AT40" s="328">
        <v>2.2505035501693502</v>
      </c>
      <c r="AU40" s="85">
        <v>49</v>
      </c>
      <c r="AV40" s="328">
        <v>5.5137336979149083</v>
      </c>
      <c r="AW40" s="83" t="s">
        <v>65</v>
      </c>
    </row>
    <row r="41" spans="1:49" s="82" customFormat="1" ht="36.75" customHeight="1">
      <c r="A41" s="83" t="s">
        <v>66</v>
      </c>
      <c r="B41" s="488">
        <v>55527</v>
      </c>
      <c r="C41" s="85">
        <v>100</v>
      </c>
      <c r="D41" s="328">
        <v>18.009256757973599</v>
      </c>
      <c r="E41" s="231">
        <v>84</v>
      </c>
      <c r="F41" s="328">
        <v>15.127775676697823</v>
      </c>
      <c r="G41" s="231">
        <v>2</v>
      </c>
      <c r="H41" s="328">
        <v>0.36018513515947198</v>
      </c>
      <c r="I41" s="231">
        <v>14</v>
      </c>
      <c r="J41" s="324">
        <v>2.5212959461163034</v>
      </c>
      <c r="K41" s="493">
        <v>80</v>
      </c>
      <c r="L41" s="328">
        <v>14.215651432226881</v>
      </c>
      <c r="M41" s="354">
        <v>62</v>
      </c>
      <c r="N41" s="328">
        <v>11.017129859975833</v>
      </c>
      <c r="O41" s="354">
        <v>1</v>
      </c>
      <c r="P41" s="328">
        <v>0.17769564290283604</v>
      </c>
      <c r="Q41" s="354">
        <v>17</v>
      </c>
      <c r="R41" s="328">
        <v>3.0208259293482125</v>
      </c>
      <c r="S41" s="231">
        <v>37</v>
      </c>
      <c r="T41" s="328">
        <v>6.5747387874049323</v>
      </c>
      <c r="U41" s="87">
        <v>8</v>
      </c>
      <c r="V41" s="328">
        <v>1.4215651432226883</v>
      </c>
      <c r="W41" s="354">
        <v>0</v>
      </c>
      <c r="X41" s="328">
        <v>0</v>
      </c>
      <c r="Y41" s="354">
        <v>29</v>
      </c>
      <c r="Z41" s="328">
        <v>5.1531736441822451</v>
      </c>
      <c r="AA41" s="87">
        <v>1</v>
      </c>
      <c r="AB41" s="328">
        <v>0.17769564290283604</v>
      </c>
      <c r="AC41" s="231">
        <v>0</v>
      </c>
      <c r="AD41" s="328">
        <v>0</v>
      </c>
      <c r="AE41" s="231">
        <v>0</v>
      </c>
      <c r="AF41" s="328">
        <v>0</v>
      </c>
      <c r="AG41" s="231">
        <v>1</v>
      </c>
      <c r="AH41" s="328">
        <v>0.17769564290283604</v>
      </c>
      <c r="AI41" s="84">
        <v>118</v>
      </c>
      <c r="AJ41" s="321">
        <v>20.96808586253465</v>
      </c>
      <c r="AK41" s="493">
        <v>2</v>
      </c>
      <c r="AL41" s="328">
        <v>0.35539128580567209</v>
      </c>
      <c r="AM41" s="86">
        <v>1</v>
      </c>
      <c r="AN41" s="328">
        <v>0.17769564290283604</v>
      </c>
      <c r="AO41" s="85">
        <v>3</v>
      </c>
      <c r="AP41" s="328">
        <v>0.53308692870850805</v>
      </c>
      <c r="AQ41" s="84">
        <v>68</v>
      </c>
      <c r="AR41" s="324">
        <v>12.246294595422047</v>
      </c>
      <c r="AS41" s="86">
        <v>17</v>
      </c>
      <c r="AT41" s="328">
        <v>3.0615736488555116</v>
      </c>
      <c r="AU41" s="85">
        <v>24</v>
      </c>
      <c r="AV41" s="328">
        <v>4.3222216219136635</v>
      </c>
      <c r="AW41" s="83" t="s">
        <v>66</v>
      </c>
    </row>
    <row r="42" spans="1:49" s="82" customFormat="1" ht="36.75" customHeight="1">
      <c r="A42" s="83" t="s">
        <v>67</v>
      </c>
      <c r="B42" s="488">
        <v>53128</v>
      </c>
      <c r="C42" s="85">
        <v>200</v>
      </c>
      <c r="D42" s="328">
        <v>37.644932992019271</v>
      </c>
      <c r="E42" s="231">
        <v>180</v>
      </c>
      <c r="F42" s="328">
        <v>33.880439692817347</v>
      </c>
      <c r="G42" s="231">
        <v>5</v>
      </c>
      <c r="H42" s="328">
        <v>0.94112332480048178</v>
      </c>
      <c r="I42" s="231">
        <v>15</v>
      </c>
      <c r="J42" s="324">
        <v>2.8233699744014453</v>
      </c>
      <c r="K42" s="493">
        <v>40</v>
      </c>
      <c r="L42" s="328">
        <v>7.4373865023830632</v>
      </c>
      <c r="M42" s="354">
        <v>28</v>
      </c>
      <c r="N42" s="328">
        <v>5.2061705516681442</v>
      </c>
      <c r="O42" s="354">
        <v>0</v>
      </c>
      <c r="P42" s="328">
        <v>0</v>
      </c>
      <c r="Q42" s="354">
        <v>12</v>
      </c>
      <c r="R42" s="328">
        <v>2.231215950714919</v>
      </c>
      <c r="S42" s="231">
        <v>11</v>
      </c>
      <c r="T42" s="328">
        <v>2.0452812881553424</v>
      </c>
      <c r="U42" s="87">
        <v>6</v>
      </c>
      <c r="V42" s="328">
        <v>1.1156079753574595</v>
      </c>
      <c r="W42" s="354">
        <v>0</v>
      </c>
      <c r="X42" s="328">
        <v>0</v>
      </c>
      <c r="Y42" s="354">
        <v>5</v>
      </c>
      <c r="Z42" s="328">
        <v>0.9296733127978829</v>
      </c>
      <c r="AA42" s="87">
        <v>1</v>
      </c>
      <c r="AB42" s="328">
        <v>0.18593466255957658</v>
      </c>
      <c r="AC42" s="231">
        <v>1</v>
      </c>
      <c r="AD42" s="328">
        <v>0.18593466255957658</v>
      </c>
      <c r="AE42" s="231">
        <v>0</v>
      </c>
      <c r="AF42" s="328">
        <v>0</v>
      </c>
      <c r="AG42" s="231">
        <v>0</v>
      </c>
      <c r="AH42" s="328">
        <v>0</v>
      </c>
      <c r="AI42" s="84">
        <v>52</v>
      </c>
      <c r="AJ42" s="321">
        <v>9.6686024530979822</v>
      </c>
      <c r="AK42" s="493">
        <v>3</v>
      </c>
      <c r="AL42" s="328">
        <v>0.55780398767872974</v>
      </c>
      <c r="AM42" s="86">
        <v>1</v>
      </c>
      <c r="AN42" s="328">
        <v>0.18593466255957658</v>
      </c>
      <c r="AO42" s="85">
        <v>4</v>
      </c>
      <c r="AP42" s="328">
        <v>0.74373865023830632</v>
      </c>
      <c r="AQ42" s="84">
        <v>94</v>
      </c>
      <c r="AR42" s="324">
        <v>17.693118506249061</v>
      </c>
      <c r="AS42" s="86">
        <v>13</v>
      </c>
      <c r="AT42" s="328">
        <v>2.4469206444812528</v>
      </c>
      <c r="AU42" s="85">
        <v>31</v>
      </c>
      <c r="AV42" s="328">
        <v>5.8349646137629883</v>
      </c>
      <c r="AW42" s="83" t="s">
        <v>67</v>
      </c>
    </row>
    <row r="43" spans="1:49" s="82" customFormat="1" ht="36.75" customHeight="1">
      <c r="A43" s="83" t="s">
        <v>68</v>
      </c>
      <c r="B43" s="488">
        <v>216569</v>
      </c>
      <c r="C43" s="85">
        <v>1382</v>
      </c>
      <c r="D43" s="328">
        <v>63.813380493053025</v>
      </c>
      <c r="E43" s="231">
        <v>1297</v>
      </c>
      <c r="F43" s="328">
        <v>59.888534370108367</v>
      </c>
      <c r="G43" s="231">
        <v>4</v>
      </c>
      <c r="H43" s="328">
        <v>0.18469864107974826</v>
      </c>
      <c r="I43" s="231">
        <v>81</v>
      </c>
      <c r="J43" s="324">
        <v>3.7401474818649025</v>
      </c>
      <c r="K43" s="493">
        <v>388</v>
      </c>
      <c r="L43" s="328">
        <v>17.468874188087547</v>
      </c>
      <c r="M43" s="354">
        <v>215</v>
      </c>
      <c r="N43" s="328">
        <v>9.6799173980382012</v>
      </c>
      <c r="O43" s="354">
        <v>3</v>
      </c>
      <c r="P43" s="328">
        <v>0.135068614856347</v>
      </c>
      <c r="Q43" s="354">
        <v>170</v>
      </c>
      <c r="R43" s="328">
        <v>7.6538881751929964</v>
      </c>
      <c r="S43" s="231">
        <v>163</v>
      </c>
      <c r="T43" s="328">
        <v>7.338728073861521</v>
      </c>
      <c r="U43" s="87">
        <v>42</v>
      </c>
      <c r="V43" s="328">
        <v>1.8909606079888579</v>
      </c>
      <c r="W43" s="354">
        <v>2</v>
      </c>
      <c r="X43" s="328">
        <v>9.004574323756466E-2</v>
      </c>
      <c r="Y43" s="354">
        <v>119</v>
      </c>
      <c r="Z43" s="328">
        <v>5.3577217226350982</v>
      </c>
      <c r="AA43" s="87">
        <v>0</v>
      </c>
      <c r="AB43" s="328">
        <v>0</v>
      </c>
      <c r="AC43" s="231">
        <v>0</v>
      </c>
      <c r="AD43" s="328">
        <v>0</v>
      </c>
      <c r="AE43" s="231">
        <v>0</v>
      </c>
      <c r="AF43" s="328">
        <v>0</v>
      </c>
      <c r="AG43" s="231">
        <v>0</v>
      </c>
      <c r="AH43" s="328">
        <v>0</v>
      </c>
      <c r="AI43" s="84">
        <v>551</v>
      </c>
      <c r="AJ43" s="321">
        <v>24.807602261949064</v>
      </c>
      <c r="AK43" s="493">
        <v>1</v>
      </c>
      <c r="AL43" s="328">
        <v>4.502287161878233E-2</v>
      </c>
      <c r="AM43" s="86">
        <v>0</v>
      </c>
      <c r="AN43" s="328">
        <v>0</v>
      </c>
      <c r="AO43" s="85">
        <v>1</v>
      </c>
      <c r="AP43" s="328">
        <v>4.502287161878233E-2</v>
      </c>
      <c r="AQ43" s="84">
        <v>382</v>
      </c>
      <c r="AR43" s="324">
        <v>17.638720223115957</v>
      </c>
      <c r="AS43" s="86">
        <v>49</v>
      </c>
      <c r="AT43" s="328">
        <v>2.2625583532269165</v>
      </c>
      <c r="AU43" s="85">
        <v>194</v>
      </c>
      <c r="AV43" s="328">
        <v>8.9578840923677898</v>
      </c>
      <c r="AW43" s="83" t="s">
        <v>68</v>
      </c>
    </row>
    <row r="44" spans="1:49" s="82" customFormat="1" ht="36.75" customHeight="1">
      <c r="A44" s="83" t="s">
        <v>69</v>
      </c>
      <c r="B44" s="488">
        <v>290101</v>
      </c>
      <c r="C44" s="85">
        <v>999</v>
      </c>
      <c r="D44" s="328">
        <v>34.43628253608226</v>
      </c>
      <c r="E44" s="231">
        <v>905</v>
      </c>
      <c r="F44" s="328">
        <v>31.196031726881326</v>
      </c>
      <c r="G44" s="231">
        <v>9</v>
      </c>
      <c r="H44" s="328">
        <v>0.31023677960434465</v>
      </c>
      <c r="I44" s="231">
        <v>85</v>
      </c>
      <c r="J44" s="324">
        <v>2.9300140295965891</v>
      </c>
      <c r="K44" s="493">
        <v>303</v>
      </c>
      <c r="L44" s="328">
        <v>10.158376805374889</v>
      </c>
      <c r="M44" s="354">
        <v>190</v>
      </c>
      <c r="N44" s="328">
        <v>6.3699392508951451</v>
      </c>
      <c r="O44" s="354">
        <v>6</v>
      </c>
      <c r="P44" s="328">
        <v>0.20115597634405721</v>
      </c>
      <c r="Q44" s="354">
        <v>107</v>
      </c>
      <c r="R44" s="328">
        <v>3.5872815781356868</v>
      </c>
      <c r="S44" s="231">
        <v>108</v>
      </c>
      <c r="T44" s="328">
        <v>3.6208075741930297</v>
      </c>
      <c r="U44" s="87">
        <v>33</v>
      </c>
      <c r="V44" s="328">
        <v>1.1063578698923147</v>
      </c>
      <c r="W44" s="354">
        <v>0</v>
      </c>
      <c r="X44" s="328">
        <v>0</v>
      </c>
      <c r="Y44" s="354">
        <v>75</v>
      </c>
      <c r="Z44" s="328">
        <v>2.514449704300715</v>
      </c>
      <c r="AA44" s="87">
        <v>1</v>
      </c>
      <c r="AB44" s="328">
        <v>3.3525996057342869E-2</v>
      </c>
      <c r="AC44" s="231">
        <v>1</v>
      </c>
      <c r="AD44" s="328">
        <v>3.3525996057342869E-2</v>
      </c>
      <c r="AE44" s="231">
        <v>0</v>
      </c>
      <c r="AF44" s="328">
        <v>0</v>
      </c>
      <c r="AG44" s="231">
        <v>0</v>
      </c>
      <c r="AH44" s="328">
        <v>0</v>
      </c>
      <c r="AI44" s="84">
        <v>412</v>
      </c>
      <c r="AJ44" s="321">
        <v>13.812710375625263</v>
      </c>
      <c r="AK44" s="493">
        <v>2</v>
      </c>
      <c r="AL44" s="328">
        <v>6.7051992114685738E-2</v>
      </c>
      <c r="AM44" s="86">
        <v>2</v>
      </c>
      <c r="AN44" s="328">
        <v>6.7051992114685738E-2</v>
      </c>
      <c r="AO44" s="85">
        <v>4</v>
      </c>
      <c r="AP44" s="328">
        <v>0.13410398422937148</v>
      </c>
      <c r="AQ44" s="84">
        <v>528</v>
      </c>
      <c r="AR44" s="324">
        <v>18.200557736788223</v>
      </c>
      <c r="AS44" s="86">
        <v>48</v>
      </c>
      <c r="AT44" s="328">
        <v>1.6545961578898385</v>
      </c>
      <c r="AU44" s="85">
        <v>187</v>
      </c>
      <c r="AV44" s="328">
        <v>6.4460308651124958</v>
      </c>
      <c r="AW44" s="83" t="s">
        <v>69</v>
      </c>
    </row>
    <row r="45" spans="1:49" s="82" customFormat="1" ht="36.75" customHeight="1">
      <c r="A45" s="83" t="s">
        <v>70</v>
      </c>
      <c r="B45" s="488">
        <v>115233</v>
      </c>
      <c r="C45" s="85">
        <v>365</v>
      </c>
      <c r="D45" s="328">
        <v>31.674954223182596</v>
      </c>
      <c r="E45" s="231">
        <v>306</v>
      </c>
      <c r="F45" s="328">
        <v>26.554893129572257</v>
      </c>
      <c r="G45" s="231">
        <v>27</v>
      </c>
      <c r="H45" s="328">
        <v>2.3430788055504936</v>
      </c>
      <c r="I45" s="231">
        <v>32</v>
      </c>
      <c r="J45" s="324">
        <v>2.7769822880598443</v>
      </c>
      <c r="K45" s="493">
        <v>143</v>
      </c>
      <c r="L45" s="328">
        <v>12.272852107840894</v>
      </c>
      <c r="M45" s="354">
        <v>86</v>
      </c>
      <c r="N45" s="328">
        <v>7.3808760928273909</v>
      </c>
      <c r="O45" s="354">
        <v>3</v>
      </c>
      <c r="P45" s="328">
        <v>0.25747242184281599</v>
      </c>
      <c r="Q45" s="354">
        <v>54</v>
      </c>
      <c r="R45" s="328">
        <v>4.6345035931706873</v>
      </c>
      <c r="S45" s="231">
        <v>22</v>
      </c>
      <c r="T45" s="328">
        <v>1.8881310935139837</v>
      </c>
      <c r="U45" s="87">
        <v>8</v>
      </c>
      <c r="V45" s="328">
        <v>0.68659312491417579</v>
      </c>
      <c r="W45" s="354">
        <v>0</v>
      </c>
      <c r="X45" s="328">
        <v>0</v>
      </c>
      <c r="Y45" s="354">
        <v>14</v>
      </c>
      <c r="Z45" s="328">
        <v>1.2015379685998078</v>
      </c>
      <c r="AA45" s="87">
        <v>0</v>
      </c>
      <c r="AB45" s="328">
        <v>0</v>
      </c>
      <c r="AC45" s="231">
        <v>0</v>
      </c>
      <c r="AD45" s="328">
        <v>0</v>
      </c>
      <c r="AE45" s="231">
        <v>0</v>
      </c>
      <c r="AF45" s="328">
        <v>0</v>
      </c>
      <c r="AG45" s="231">
        <v>0</v>
      </c>
      <c r="AH45" s="328">
        <v>0</v>
      </c>
      <c r="AI45" s="84">
        <v>165</v>
      </c>
      <c r="AJ45" s="321">
        <v>14.160983201354878</v>
      </c>
      <c r="AK45" s="493">
        <v>0</v>
      </c>
      <c r="AL45" s="328">
        <v>0</v>
      </c>
      <c r="AM45" s="86">
        <v>0</v>
      </c>
      <c r="AN45" s="328">
        <v>0</v>
      </c>
      <c r="AO45" s="85">
        <v>0</v>
      </c>
      <c r="AP45" s="328">
        <v>0</v>
      </c>
      <c r="AQ45" s="84">
        <v>191</v>
      </c>
      <c r="AR45" s="324">
        <v>16.575113031857192</v>
      </c>
      <c r="AS45" s="86">
        <v>36</v>
      </c>
      <c r="AT45" s="328">
        <v>3.1241050740673244</v>
      </c>
      <c r="AU45" s="85">
        <v>76</v>
      </c>
      <c r="AV45" s="328">
        <v>6.5953329341421298</v>
      </c>
      <c r="AW45" s="83" t="s">
        <v>70</v>
      </c>
    </row>
    <row r="46" spans="1:49" s="82" customFormat="1" ht="36.75" customHeight="1">
      <c r="A46" s="83" t="s">
        <v>71</v>
      </c>
      <c r="B46" s="488">
        <v>82866</v>
      </c>
      <c r="C46" s="85">
        <v>545</v>
      </c>
      <c r="D46" s="328">
        <v>65.768831607655727</v>
      </c>
      <c r="E46" s="231">
        <v>494</v>
      </c>
      <c r="F46" s="328">
        <v>59.614317090242082</v>
      </c>
      <c r="G46" s="231">
        <v>3</v>
      </c>
      <c r="H46" s="328">
        <v>0.36203026573021507</v>
      </c>
      <c r="I46" s="231">
        <v>48</v>
      </c>
      <c r="J46" s="324">
        <v>5.7924842516834412</v>
      </c>
      <c r="K46" s="493">
        <v>194</v>
      </c>
      <c r="L46" s="328">
        <v>23.083146923040307</v>
      </c>
      <c r="M46" s="354">
        <v>138</v>
      </c>
      <c r="N46" s="328">
        <v>16.419970491647231</v>
      </c>
      <c r="O46" s="354">
        <v>0</v>
      </c>
      <c r="P46" s="328">
        <v>0</v>
      </c>
      <c r="Q46" s="354">
        <v>56</v>
      </c>
      <c r="R46" s="328">
        <v>6.6631764313930795</v>
      </c>
      <c r="S46" s="231">
        <v>73</v>
      </c>
      <c r="T46" s="328">
        <v>8.6859264194945496</v>
      </c>
      <c r="U46" s="87">
        <v>40</v>
      </c>
      <c r="V46" s="328">
        <v>4.7594117367093425</v>
      </c>
      <c r="W46" s="354">
        <v>0</v>
      </c>
      <c r="X46" s="328">
        <v>0</v>
      </c>
      <c r="Y46" s="354">
        <v>33</v>
      </c>
      <c r="Z46" s="328">
        <v>3.9265146827852071</v>
      </c>
      <c r="AA46" s="87">
        <v>1</v>
      </c>
      <c r="AB46" s="328">
        <v>0.11898529341773355</v>
      </c>
      <c r="AC46" s="231">
        <v>1</v>
      </c>
      <c r="AD46" s="328">
        <v>0.11898529341773355</v>
      </c>
      <c r="AE46" s="231">
        <v>0</v>
      </c>
      <c r="AF46" s="328">
        <v>0</v>
      </c>
      <c r="AG46" s="231">
        <v>0</v>
      </c>
      <c r="AH46" s="328">
        <v>0</v>
      </c>
      <c r="AI46" s="84">
        <v>268</v>
      </c>
      <c r="AJ46" s="321">
        <v>31.888058635952589</v>
      </c>
      <c r="AK46" s="493">
        <v>3</v>
      </c>
      <c r="AL46" s="328">
        <v>0.35695588025320063</v>
      </c>
      <c r="AM46" s="86">
        <v>2</v>
      </c>
      <c r="AN46" s="328">
        <v>0.2379705868354671</v>
      </c>
      <c r="AO46" s="85">
        <v>5</v>
      </c>
      <c r="AP46" s="328">
        <v>0.59492646708866781</v>
      </c>
      <c r="AQ46" s="84">
        <v>199</v>
      </c>
      <c r="AR46" s="324">
        <v>24.014674293437597</v>
      </c>
      <c r="AS46" s="86">
        <v>11</v>
      </c>
      <c r="AT46" s="328">
        <v>1.3274443076774551</v>
      </c>
      <c r="AU46" s="85">
        <v>82</v>
      </c>
      <c r="AV46" s="328">
        <v>9.895493929959212</v>
      </c>
      <c r="AW46" s="83" t="s">
        <v>71</v>
      </c>
    </row>
    <row r="47" spans="1:49" s="82" customFormat="1" ht="36.75" customHeight="1">
      <c r="A47" s="83" t="s">
        <v>72</v>
      </c>
      <c r="B47" s="488">
        <v>115595</v>
      </c>
      <c r="C47" s="85">
        <v>560</v>
      </c>
      <c r="D47" s="328">
        <v>48.445001946450965</v>
      </c>
      <c r="E47" s="231">
        <v>526</v>
      </c>
      <c r="F47" s="328">
        <v>45.50369825684502</v>
      </c>
      <c r="G47" s="231">
        <v>1</v>
      </c>
      <c r="H47" s="328">
        <v>8.6508932047233866E-2</v>
      </c>
      <c r="I47" s="231">
        <v>33</v>
      </c>
      <c r="J47" s="324">
        <v>2.854794757558718</v>
      </c>
      <c r="K47" s="493">
        <v>314</v>
      </c>
      <c r="L47" s="328">
        <v>26.920900564138616</v>
      </c>
      <c r="M47" s="354">
        <v>138</v>
      </c>
      <c r="N47" s="328">
        <v>11.831478591882577</v>
      </c>
      <c r="O47" s="354">
        <v>1</v>
      </c>
      <c r="P47" s="328">
        <v>8.5735352115091132E-2</v>
      </c>
      <c r="Q47" s="354">
        <v>175</v>
      </c>
      <c r="R47" s="328">
        <v>15.00368662014095</v>
      </c>
      <c r="S47" s="231">
        <v>119</v>
      </c>
      <c r="T47" s="328">
        <v>10.202506901695847</v>
      </c>
      <c r="U47" s="87">
        <v>35</v>
      </c>
      <c r="V47" s="328">
        <v>3.00073732402819</v>
      </c>
      <c r="W47" s="354">
        <v>0</v>
      </c>
      <c r="X47" s="328">
        <v>0</v>
      </c>
      <c r="Y47" s="354">
        <v>84</v>
      </c>
      <c r="Z47" s="328">
        <v>7.2017695776676556</v>
      </c>
      <c r="AA47" s="87">
        <v>0</v>
      </c>
      <c r="AB47" s="328">
        <v>0</v>
      </c>
      <c r="AC47" s="231">
        <v>0</v>
      </c>
      <c r="AD47" s="328">
        <v>0</v>
      </c>
      <c r="AE47" s="231">
        <v>0</v>
      </c>
      <c r="AF47" s="328">
        <v>0</v>
      </c>
      <c r="AG47" s="231">
        <v>0</v>
      </c>
      <c r="AH47" s="328">
        <v>0</v>
      </c>
      <c r="AI47" s="84">
        <v>433</v>
      </c>
      <c r="AJ47" s="321">
        <v>37.123407465834461</v>
      </c>
      <c r="AK47" s="493">
        <v>3</v>
      </c>
      <c r="AL47" s="328">
        <v>0.25720605634527344</v>
      </c>
      <c r="AM47" s="86">
        <v>2</v>
      </c>
      <c r="AN47" s="328">
        <v>0.17147070423018226</v>
      </c>
      <c r="AO47" s="85">
        <v>5</v>
      </c>
      <c r="AP47" s="328">
        <v>0.42867676057545567</v>
      </c>
      <c r="AQ47" s="84">
        <v>197</v>
      </c>
      <c r="AR47" s="324">
        <v>17.042259613305074</v>
      </c>
      <c r="AS47" s="86">
        <v>45</v>
      </c>
      <c r="AT47" s="328">
        <v>3.8929019421255244</v>
      </c>
      <c r="AU47" s="85">
        <v>61</v>
      </c>
      <c r="AV47" s="328">
        <v>5.2770448548812663</v>
      </c>
      <c r="AW47" s="83" t="s">
        <v>72</v>
      </c>
    </row>
    <row r="48" spans="1:49" s="82" customFormat="1" ht="36.75" customHeight="1">
      <c r="A48" s="83" t="s">
        <v>73</v>
      </c>
      <c r="B48" s="488">
        <v>115503</v>
      </c>
      <c r="C48" s="85">
        <v>594</v>
      </c>
      <c r="D48" s="328">
        <v>51.427235656216723</v>
      </c>
      <c r="E48" s="231">
        <v>525</v>
      </c>
      <c r="F48" s="328">
        <v>45.453364847666293</v>
      </c>
      <c r="G48" s="231">
        <v>20</v>
      </c>
      <c r="H48" s="328">
        <v>1.7315567561015732</v>
      </c>
      <c r="I48" s="231">
        <v>49</v>
      </c>
      <c r="J48" s="324">
        <v>4.2423140524488536</v>
      </c>
      <c r="K48" s="493">
        <v>358</v>
      </c>
      <c r="L48" s="328">
        <v>31.217300313916979</v>
      </c>
      <c r="M48" s="354">
        <v>159</v>
      </c>
      <c r="N48" s="328">
        <v>13.864666899197765</v>
      </c>
      <c r="O48" s="354">
        <v>2</v>
      </c>
      <c r="P48" s="328">
        <v>0.1743983257760725</v>
      </c>
      <c r="Q48" s="354">
        <v>197</v>
      </c>
      <c r="R48" s="328">
        <v>17.17823508894314</v>
      </c>
      <c r="S48" s="231">
        <v>131</v>
      </c>
      <c r="T48" s="328">
        <v>11.423090338332749</v>
      </c>
      <c r="U48" s="87">
        <v>27</v>
      </c>
      <c r="V48" s="328">
        <v>2.3543773979769789</v>
      </c>
      <c r="W48" s="354">
        <v>8</v>
      </c>
      <c r="X48" s="328">
        <v>0.69759330310429002</v>
      </c>
      <c r="Y48" s="354">
        <v>96</v>
      </c>
      <c r="Z48" s="328">
        <v>8.3711196372514802</v>
      </c>
      <c r="AA48" s="87">
        <v>0</v>
      </c>
      <c r="AB48" s="328">
        <v>0</v>
      </c>
      <c r="AC48" s="231">
        <v>0</v>
      </c>
      <c r="AD48" s="328">
        <v>0</v>
      </c>
      <c r="AE48" s="231">
        <v>0</v>
      </c>
      <c r="AF48" s="328">
        <v>0</v>
      </c>
      <c r="AG48" s="231">
        <v>0</v>
      </c>
      <c r="AH48" s="328">
        <v>0</v>
      </c>
      <c r="AI48" s="84">
        <v>489</v>
      </c>
      <c r="AJ48" s="321">
        <v>42.640390652249728</v>
      </c>
      <c r="AK48" s="493">
        <v>0</v>
      </c>
      <c r="AL48" s="328">
        <v>0</v>
      </c>
      <c r="AM48" s="86">
        <v>2</v>
      </c>
      <c r="AN48" s="328">
        <v>0.1743983257760725</v>
      </c>
      <c r="AO48" s="85">
        <v>2</v>
      </c>
      <c r="AP48" s="328">
        <v>0.1743983257760725</v>
      </c>
      <c r="AQ48" s="84">
        <v>184</v>
      </c>
      <c r="AR48" s="324">
        <v>15.930322156134473</v>
      </c>
      <c r="AS48" s="86">
        <v>67</v>
      </c>
      <c r="AT48" s="328">
        <v>5.8007151329402697</v>
      </c>
      <c r="AU48" s="85">
        <v>80</v>
      </c>
      <c r="AV48" s="328">
        <v>6.9262270244062929</v>
      </c>
      <c r="AW48" s="83" t="s">
        <v>73</v>
      </c>
    </row>
    <row r="49" spans="1:49" s="82" customFormat="1" ht="36.75" customHeight="1">
      <c r="A49" s="83" t="s">
        <v>74</v>
      </c>
      <c r="B49" s="488">
        <v>56206</v>
      </c>
      <c r="C49" s="85">
        <v>96</v>
      </c>
      <c r="D49" s="328">
        <v>17.080027043376152</v>
      </c>
      <c r="E49" s="231">
        <v>82</v>
      </c>
      <c r="F49" s="328">
        <v>14.58918976621713</v>
      </c>
      <c r="G49" s="231">
        <v>6</v>
      </c>
      <c r="H49" s="328">
        <v>1.0675016902110095</v>
      </c>
      <c r="I49" s="231">
        <v>8</v>
      </c>
      <c r="J49" s="324">
        <v>1.4233355869480127</v>
      </c>
      <c r="K49" s="493">
        <v>327</v>
      </c>
      <c r="L49" s="328">
        <v>57.61505391500458</v>
      </c>
      <c r="M49" s="354">
        <v>210</v>
      </c>
      <c r="N49" s="328">
        <v>37.000493339911202</v>
      </c>
      <c r="O49" s="354">
        <v>10</v>
      </c>
      <c r="P49" s="328">
        <v>1.7619282542814856</v>
      </c>
      <c r="Q49" s="354">
        <v>107</v>
      </c>
      <c r="R49" s="328">
        <v>18.852632320811896</v>
      </c>
      <c r="S49" s="231">
        <v>337</v>
      </c>
      <c r="T49" s="328">
        <v>59.376982169286073</v>
      </c>
      <c r="U49" s="87">
        <v>115</v>
      </c>
      <c r="V49" s="328">
        <v>20.262174924237083</v>
      </c>
      <c r="W49" s="354">
        <v>22</v>
      </c>
      <c r="X49" s="328">
        <v>3.8762421594192689</v>
      </c>
      <c r="Y49" s="354">
        <v>200</v>
      </c>
      <c r="Z49" s="328">
        <v>35.238565085629716</v>
      </c>
      <c r="AA49" s="87">
        <v>0</v>
      </c>
      <c r="AB49" s="328">
        <v>0</v>
      </c>
      <c r="AC49" s="231">
        <v>0</v>
      </c>
      <c r="AD49" s="328">
        <v>0</v>
      </c>
      <c r="AE49" s="231">
        <v>0</v>
      </c>
      <c r="AF49" s="328">
        <v>0</v>
      </c>
      <c r="AG49" s="231">
        <v>0</v>
      </c>
      <c r="AH49" s="328">
        <v>0</v>
      </c>
      <c r="AI49" s="84">
        <v>664</v>
      </c>
      <c r="AJ49" s="321">
        <v>116.99203608429065</v>
      </c>
      <c r="AK49" s="493">
        <v>0</v>
      </c>
      <c r="AL49" s="328">
        <v>0</v>
      </c>
      <c r="AM49" s="86">
        <v>5</v>
      </c>
      <c r="AN49" s="328">
        <v>0.88096412714074279</v>
      </c>
      <c r="AO49" s="85">
        <v>5</v>
      </c>
      <c r="AP49" s="328">
        <v>0.88096412714074279</v>
      </c>
      <c r="AQ49" s="84">
        <v>95</v>
      </c>
      <c r="AR49" s="324">
        <v>16.90211009500765</v>
      </c>
      <c r="AS49" s="86">
        <v>24</v>
      </c>
      <c r="AT49" s="328">
        <v>4.270006760844038</v>
      </c>
      <c r="AU49" s="85">
        <v>37</v>
      </c>
      <c r="AV49" s="328">
        <v>6.5829270896345582</v>
      </c>
      <c r="AW49" s="83" t="s">
        <v>74</v>
      </c>
    </row>
    <row r="50" spans="1:49" s="82" customFormat="1" ht="36.75" customHeight="1">
      <c r="A50" s="83" t="s">
        <v>75</v>
      </c>
      <c r="B50" s="488">
        <v>603990</v>
      </c>
      <c r="C50" s="85">
        <v>1638</v>
      </c>
      <c r="D50" s="328">
        <v>27.119654298912234</v>
      </c>
      <c r="E50" s="231">
        <v>1406</v>
      </c>
      <c r="F50" s="328">
        <v>23.278531101508303</v>
      </c>
      <c r="G50" s="231">
        <v>37</v>
      </c>
      <c r="H50" s="328">
        <v>0.61259292372390273</v>
      </c>
      <c r="I50" s="231">
        <v>195</v>
      </c>
      <c r="J50" s="324">
        <v>3.2285302736800277</v>
      </c>
      <c r="K50" s="493">
        <v>644</v>
      </c>
      <c r="L50" s="328">
        <v>10.626612624217787</v>
      </c>
      <c r="M50" s="354">
        <v>426</v>
      </c>
      <c r="N50" s="328">
        <v>7.029405245212387</v>
      </c>
      <c r="O50" s="354">
        <v>5</v>
      </c>
      <c r="P50" s="328">
        <v>8.2504756399206416E-2</v>
      </c>
      <c r="Q50" s="354">
        <v>213</v>
      </c>
      <c r="R50" s="328">
        <v>3.5147026226061935</v>
      </c>
      <c r="S50" s="231">
        <v>468</v>
      </c>
      <c r="T50" s="328">
        <v>7.7224451989657217</v>
      </c>
      <c r="U50" s="87">
        <v>286</v>
      </c>
      <c r="V50" s="328">
        <v>4.7192720660346072</v>
      </c>
      <c r="W50" s="354">
        <v>1</v>
      </c>
      <c r="X50" s="328">
        <v>1.6500951279841282E-2</v>
      </c>
      <c r="Y50" s="354">
        <v>181</v>
      </c>
      <c r="Z50" s="328">
        <v>2.9866721816512727</v>
      </c>
      <c r="AA50" s="87">
        <v>2</v>
      </c>
      <c r="AB50" s="328">
        <v>3.3001902559682564E-2</v>
      </c>
      <c r="AC50" s="231">
        <v>2</v>
      </c>
      <c r="AD50" s="328">
        <v>3.3001902559682564E-2</v>
      </c>
      <c r="AE50" s="231">
        <v>0</v>
      </c>
      <c r="AF50" s="328">
        <v>0</v>
      </c>
      <c r="AG50" s="231">
        <v>0</v>
      </c>
      <c r="AH50" s="328">
        <v>0</v>
      </c>
      <c r="AI50" s="84">
        <v>1114</v>
      </c>
      <c r="AJ50" s="321">
        <v>18.38205972574319</v>
      </c>
      <c r="AK50" s="493">
        <v>2</v>
      </c>
      <c r="AL50" s="328">
        <v>3.3001902559682564E-2</v>
      </c>
      <c r="AM50" s="86">
        <v>1</v>
      </c>
      <c r="AN50" s="328">
        <v>1.6500951279841282E-2</v>
      </c>
      <c r="AO50" s="85">
        <v>3</v>
      </c>
      <c r="AP50" s="328">
        <v>4.9502853839523853E-2</v>
      </c>
      <c r="AQ50" s="84">
        <v>1368</v>
      </c>
      <c r="AR50" s="324">
        <v>22.649381612278351</v>
      </c>
      <c r="AS50" s="86">
        <v>229</v>
      </c>
      <c r="AT50" s="328">
        <v>3.7914535008857766</v>
      </c>
      <c r="AU50" s="85">
        <v>438</v>
      </c>
      <c r="AV50" s="328">
        <v>7.2517756916505238</v>
      </c>
      <c r="AW50" s="83" t="s">
        <v>75</v>
      </c>
    </row>
    <row r="51" spans="1:49" s="82" customFormat="1" ht="36.75" customHeight="1">
      <c r="A51" s="83" t="s">
        <v>76</v>
      </c>
      <c r="B51" s="488">
        <v>86189</v>
      </c>
      <c r="C51" s="85">
        <v>318</v>
      </c>
      <c r="D51" s="328">
        <v>36.895659538920277</v>
      </c>
      <c r="E51" s="231">
        <v>267</v>
      </c>
      <c r="F51" s="328">
        <v>30.978431122300989</v>
      </c>
      <c r="G51" s="231">
        <v>14</v>
      </c>
      <c r="H51" s="328">
        <v>1.6243372124052953</v>
      </c>
      <c r="I51" s="231">
        <v>37</v>
      </c>
      <c r="J51" s="324">
        <v>4.2928912042139951</v>
      </c>
      <c r="K51" s="493">
        <v>81</v>
      </c>
      <c r="L51" s="328">
        <v>9.3822031575167664</v>
      </c>
      <c r="M51" s="354">
        <v>43</v>
      </c>
      <c r="N51" s="328">
        <v>4.9806757502866787</v>
      </c>
      <c r="O51" s="354">
        <v>2</v>
      </c>
      <c r="P51" s="328">
        <v>0.23165933722263621</v>
      </c>
      <c r="Q51" s="354">
        <v>36</v>
      </c>
      <c r="R51" s="328">
        <v>4.1698680700074515</v>
      </c>
      <c r="S51" s="231">
        <v>34</v>
      </c>
      <c r="T51" s="328">
        <v>3.938208732784815</v>
      </c>
      <c r="U51" s="87">
        <v>14</v>
      </c>
      <c r="V51" s="328">
        <v>1.6216153605584533</v>
      </c>
      <c r="W51" s="354">
        <v>3</v>
      </c>
      <c r="X51" s="328">
        <v>0.34748900583395426</v>
      </c>
      <c r="Y51" s="354">
        <v>17</v>
      </c>
      <c r="Z51" s="328">
        <v>1.9691043663924075</v>
      </c>
      <c r="AA51" s="87">
        <v>0</v>
      </c>
      <c r="AB51" s="328">
        <v>0</v>
      </c>
      <c r="AC51" s="231">
        <v>0</v>
      </c>
      <c r="AD51" s="328">
        <v>0</v>
      </c>
      <c r="AE51" s="231">
        <v>0</v>
      </c>
      <c r="AF51" s="328">
        <v>0</v>
      </c>
      <c r="AG51" s="231">
        <v>0</v>
      </c>
      <c r="AH51" s="328">
        <v>0</v>
      </c>
      <c r="AI51" s="84">
        <v>115</v>
      </c>
      <c r="AJ51" s="321">
        <v>13.32041189030158</v>
      </c>
      <c r="AK51" s="493">
        <v>0</v>
      </c>
      <c r="AL51" s="328">
        <v>0</v>
      </c>
      <c r="AM51" s="86">
        <v>2</v>
      </c>
      <c r="AN51" s="328">
        <v>0.23165933722263621</v>
      </c>
      <c r="AO51" s="85">
        <v>2</v>
      </c>
      <c r="AP51" s="328">
        <v>0.23165933722263621</v>
      </c>
      <c r="AQ51" s="84">
        <v>150</v>
      </c>
      <c r="AR51" s="324">
        <v>17.403612990056736</v>
      </c>
      <c r="AS51" s="86">
        <v>29</v>
      </c>
      <c r="AT51" s="328">
        <v>3.3646985114109689</v>
      </c>
      <c r="AU51" s="85">
        <v>31</v>
      </c>
      <c r="AV51" s="328">
        <v>3.5967466846117251</v>
      </c>
      <c r="AW51" s="83" t="s">
        <v>76</v>
      </c>
    </row>
    <row r="52" spans="1:49" s="82" customFormat="1" ht="36.75" customHeight="1">
      <c r="A52" s="83" t="s">
        <v>77</v>
      </c>
      <c r="B52" s="488">
        <v>125899</v>
      </c>
      <c r="C52" s="85">
        <v>916</v>
      </c>
      <c r="D52" s="328">
        <v>72.756733572149102</v>
      </c>
      <c r="E52" s="231">
        <v>840</v>
      </c>
      <c r="F52" s="328">
        <v>66.72014869061708</v>
      </c>
      <c r="G52" s="231">
        <v>7</v>
      </c>
      <c r="H52" s="328">
        <v>0.55600123908847565</v>
      </c>
      <c r="I52" s="231">
        <v>69</v>
      </c>
      <c r="J52" s="324">
        <v>5.4805836424435466</v>
      </c>
      <c r="K52" s="493">
        <v>185</v>
      </c>
      <c r="L52" s="328">
        <v>14.322728492681216</v>
      </c>
      <c r="M52" s="354">
        <v>99</v>
      </c>
      <c r="N52" s="328">
        <v>7.6645952474348125</v>
      </c>
      <c r="O52" s="354">
        <v>3</v>
      </c>
      <c r="P52" s="328">
        <v>0.23226046204347919</v>
      </c>
      <c r="Q52" s="354">
        <v>83</v>
      </c>
      <c r="R52" s="328">
        <v>6.4258727832029239</v>
      </c>
      <c r="S52" s="231">
        <v>144</v>
      </c>
      <c r="T52" s="328">
        <v>11.148502178087</v>
      </c>
      <c r="U52" s="87">
        <v>77</v>
      </c>
      <c r="V52" s="328">
        <v>5.9613518591159655</v>
      </c>
      <c r="W52" s="354">
        <v>2</v>
      </c>
      <c r="X52" s="328">
        <v>0.15484030802898613</v>
      </c>
      <c r="Y52" s="354">
        <v>65</v>
      </c>
      <c r="Z52" s="328">
        <v>5.032310010942048</v>
      </c>
      <c r="AA52" s="87">
        <v>0</v>
      </c>
      <c r="AB52" s="328">
        <v>0</v>
      </c>
      <c r="AC52" s="231">
        <v>0</v>
      </c>
      <c r="AD52" s="328">
        <v>0</v>
      </c>
      <c r="AE52" s="231">
        <v>0</v>
      </c>
      <c r="AF52" s="328">
        <v>0</v>
      </c>
      <c r="AG52" s="231">
        <v>0</v>
      </c>
      <c r="AH52" s="328">
        <v>0</v>
      </c>
      <c r="AI52" s="84">
        <v>329</v>
      </c>
      <c r="AJ52" s="321">
        <v>25.471230670768215</v>
      </c>
      <c r="AK52" s="493">
        <v>1</v>
      </c>
      <c r="AL52" s="328">
        <v>7.7420154014493064E-2</v>
      </c>
      <c r="AM52" s="86">
        <v>1</v>
      </c>
      <c r="AN52" s="328">
        <v>7.7420154014493064E-2</v>
      </c>
      <c r="AO52" s="85">
        <v>2</v>
      </c>
      <c r="AP52" s="328">
        <v>0.15484030802898613</v>
      </c>
      <c r="AQ52" s="84">
        <v>244</v>
      </c>
      <c r="AR52" s="324">
        <v>19.380614619655439</v>
      </c>
      <c r="AS52" s="86">
        <v>24</v>
      </c>
      <c r="AT52" s="328">
        <v>1.9062899625890595</v>
      </c>
      <c r="AU52" s="85">
        <v>25</v>
      </c>
      <c r="AV52" s="328">
        <v>1.9857187110302703</v>
      </c>
      <c r="AW52" s="83" t="s">
        <v>77</v>
      </c>
    </row>
    <row r="53" spans="1:49" s="82" customFormat="1" ht="36.75" customHeight="1">
      <c r="A53" s="83" t="s">
        <v>78</v>
      </c>
      <c r="B53" s="488">
        <v>163778</v>
      </c>
      <c r="C53" s="85">
        <v>355</v>
      </c>
      <c r="D53" s="328">
        <v>21.675682936658159</v>
      </c>
      <c r="E53" s="231">
        <v>263</v>
      </c>
      <c r="F53" s="328">
        <v>16.058322851665057</v>
      </c>
      <c r="G53" s="231">
        <v>8</v>
      </c>
      <c r="H53" s="328">
        <v>0.4884660943472261</v>
      </c>
      <c r="I53" s="231">
        <v>84</v>
      </c>
      <c r="J53" s="324">
        <v>5.1288939906458744</v>
      </c>
      <c r="K53" s="493">
        <v>121</v>
      </c>
      <c r="L53" s="328">
        <v>7.4287363166974654</v>
      </c>
      <c r="M53" s="354">
        <v>68</v>
      </c>
      <c r="N53" s="328">
        <v>4.1748270209539475</v>
      </c>
      <c r="O53" s="354">
        <v>2</v>
      </c>
      <c r="P53" s="328">
        <v>0.12278903002805729</v>
      </c>
      <c r="Q53" s="354">
        <v>51</v>
      </c>
      <c r="R53" s="328">
        <v>3.1311202657154613</v>
      </c>
      <c r="S53" s="231">
        <v>78</v>
      </c>
      <c r="T53" s="328">
        <v>4.7887721710942346</v>
      </c>
      <c r="U53" s="87">
        <v>27</v>
      </c>
      <c r="V53" s="328">
        <v>1.6576519053787735</v>
      </c>
      <c r="W53" s="354">
        <v>5</v>
      </c>
      <c r="X53" s="328">
        <v>0.30697257507014325</v>
      </c>
      <c r="Y53" s="354">
        <v>46</v>
      </c>
      <c r="Z53" s="328">
        <v>2.8241476906453178</v>
      </c>
      <c r="AA53" s="87">
        <v>1</v>
      </c>
      <c r="AB53" s="328">
        <v>6.1394515014028643E-2</v>
      </c>
      <c r="AC53" s="231">
        <v>0</v>
      </c>
      <c r="AD53" s="328">
        <v>0</v>
      </c>
      <c r="AE53" s="231">
        <v>0</v>
      </c>
      <c r="AF53" s="328">
        <v>0</v>
      </c>
      <c r="AG53" s="231">
        <v>1</v>
      </c>
      <c r="AH53" s="328">
        <v>6.1394515014028643E-2</v>
      </c>
      <c r="AI53" s="84">
        <v>200</v>
      </c>
      <c r="AJ53" s="321">
        <v>12.278903002805729</v>
      </c>
      <c r="AK53" s="493">
        <v>2</v>
      </c>
      <c r="AL53" s="328">
        <v>0.12278903002805729</v>
      </c>
      <c r="AM53" s="86">
        <v>2</v>
      </c>
      <c r="AN53" s="328">
        <v>0.12278903002805729</v>
      </c>
      <c r="AO53" s="85">
        <v>4</v>
      </c>
      <c r="AP53" s="328">
        <v>0.24557806005611457</v>
      </c>
      <c r="AQ53" s="84">
        <v>282</v>
      </c>
      <c r="AR53" s="324">
        <v>17.218429825739722</v>
      </c>
      <c r="AS53" s="86">
        <v>61</v>
      </c>
      <c r="AT53" s="328">
        <v>3.7245539693975993</v>
      </c>
      <c r="AU53" s="85">
        <v>120</v>
      </c>
      <c r="AV53" s="328">
        <v>7.3269914152083917</v>
      </c>
      <c r="AW53" s="83" t="s">
        <v>78</v>
      </c>
    </row>
    <row r="54" spans="1:49" s="82" customFormat="1" ht="36.75" customHeight="1">
      <c r="A54" s="83" t="s">
        <v>79</v>
      </c>
      <c r="B54" s="488">
        <v>96607</v>
      </c>
      <c r="C54" s="85">
        <v>403</v>
      </c>
      <c r="D54" s="328">
        <v>41.715403645698551</v>
      </c>
      <c r="E54" s="231">
        <v>353</v>
      </c>
      <c r="F54" s="328">
        <v>36.539795252931981</v>
      </c>
      <c r="G54" s="231">
        <v>11</v>
      </c>
      <c r="H54" s="328">
        <v>1.1386338464086454</v>
      </c>
      <c r="I54" s="231">
        <v>39</v>
      </c>
      <c r="J54" s="324">
        <v>4.036974546357925</v>
      </c>
      <c r="K54" s="493">
        <v>126</v>
      </c>
      <c r="L54" s="328">
        <v>12.999384420684841</v>
      </c>
      <c r="M54" s="354">
        <v>85</v>
      </c>
      <c r="N54" s="328">
        <v>8.7694259980810418</v>
      </c>
      <c r="O54" s="354">
        <v>0</v>
      </c>
      <c r="P54" s="328">
        <v>0</v>
      </c>
      <c r="Q54" s="354">
        <v>41</v>
      </c>
      <c r="R54" s="328">
        <v>4.2299584226037972</v>
      </c>
      <c r="S54" s="231">
        <v>71</v>
      </c>
      <c r="T54" s="328">
        <v>7.3250499513382827</v>
      </c>
      <c r="U54" s="87">
        <v>30</v>
      </c>
      <c r="V54" s="328">
        <v>3.0950915287344856</v>
      </c>
      <c r="W54" s="354">
        <v>0</v>
      </c>
      <c r="X54" s="328">
        <v>0</v>
      </c>
      <c r="Y54" s="354">
        <v>41</v>
      </c>
      <c r="Z54" s="328">
        <v>4.2299584226037972</v>
      </c>
      <c r="AA54" s="87">
        <v>0</v>
      </c>
      <c r="AB54" s="328">
        <v>0</v>
      </c>
      <c r="AC54" s="231">
        <v>0</v>
      </c>
      <c r="AD54" s="328">
        <v>0</v>
      </c>
      <c r="AE54" s="231">
        <v>0</v>
      </c>
      <c r="AF54" s="328">
        <v>0</v>
      </c>
      <c r="AG54" s="231">
        <v>0</v>
      </c>
      <c r="AH54" s="328">
        <v>0</v>
      </c>
      <c r="AI54" s="84">
        <v>197</v>
      </c>
      <c r="AJ54" s="321">
        <v>20.324434372023124</v>
      </c>
      <c r="AK54" s="493">
        <v>0</v>
      </c>
      <c r="AL54" s="328">
        <v>0</v>
      </c>
      <c r="AM54" s="86">
        <v>0</v>
      </c>
      <c r="AN54" s="328">
        <v>0</v>
      </c>
      <c r="AO54" s="85">
        <v>0</v>
      </c>
      <c r="AP54" s="328">
        <v>0</v>
      </c>
      <c r="AQ54" s="84">
        <v>200</v>
      </c>
      <c r="AR54" s="324">
        <v>20.70243357106628</v>
      </c>
      <c r="AS54" s="86">
        <v>23</v>
      </c>
      <c r="AT54" s="328">
        <v>2.380779860672622</v>
      </c>
      <c r="AU54" s="85">
        <v>48</v>
      </c>
      <c r="AV54" s="328">
        <v>4.9685840570559074</v>
      </c>
      <c r="AW54" s="83" t="s">
        <v>79</v>
      </c>
    </row>
    <row r="55" spans="1:49" s="82" customFormat="1" ht="36.75" customHeight="1">
      <c r="A55" s="83" t="s">
        <v>80</v>
      </c>
      <c r="B55" s="488">
        <v>99014</v>
      </c>
      <c r="C55" s="85">
        <v>526</v>
      </c>
      <c r="D55" s="328">
        <v>53.123800674652074</v>
      </c>
      <c r="E55" s="231">
        <v>462</v>
      </c>
      <c r="F55" s="328">
        <v>46.660068273173486</v>
      </c>
      <c r="G55" s="231">
        <v>2</v>
      </c>
      <c r="H55" s="328">
        <v>0.20199163754620558</v>
      </c>
      <c r="I55" s="231">
        <v>62</v>
      </c>
      <c r="J55" s="324">
        <v>6.261740763932373</v>
      </c>
      <c r="K55" s="493">
        <v>256</v>
      </c>
      <c r="L55" s="328">
        <v>25.889531257900856</v>
      </c>
      <c r="M55" s="354">
        <v>106</v>
      </c>
      <c r="N55" s="328">
        <v>10.719884036474573</v>
      </c>
      <c r="O55" s="354">
        <v>59</v>
      </c>
      <c r="P55" s="328">
        <v>5.966727907094338</v>
      </c>
      <c r="Q55" s="354">
        <v>91</v>
      </c>
      <c r="R55" s="328">
        <v>9.202919314331945</v>
      </c>
      <c r="S55" s="231">
        <v>102</v>
      </c>
      <c r="T55" s="328">
        <v>10.315360110569873</v>
      </c>
      <c r="U55" s="87">
        <v>52</v>
      </c>
      <c r="V55" s="328">
        <v>5.2588110367611121</v>
      </c>
      <c r="W55" s="354">
        <v>0</v>
      </c>
      <c r="X55" s="328">
        <v>0</v>
      </c>
      <c r="Y55" s="354">
        <v>50</v>
      </c>
      <c r="Z55" s="328">
        <v>5.0565490738087604</v>
      </c>
      <c r="AA55" s="87">
        <v>3</v>
      </c>
      <c r="AB55" s="328">
        <v>0.30339294442852566</v>
      </c>
      <c r="AC55" s="231">
        <v>0</v>
      </c>
      <c r="AD55" s="328">
        <v>0</v>
      </c>
      <c r="AE55" s="231">
        <v>0</v>
      </c>
      <c r="AF55" s="328">
        <v>0</v>
      </c>
      <c r="AG55" s="231">
        <v>3</v>
      </c>
      <c r="AH55" s="328">
        <v>0.30339294442852566</v>
      </c>
      <c r="AI55" s="84">
        <v>361</v>
      </c>
      <c r="AJ55" s="321">
        <v>36.508284312899249</v>
      </c>
      <c r="AK55" s="493">
        <v>0</v>
      </c>
      <c r="AL55" s="328">
        <v>0</v>
      </c>
      <c r="AM55" s="86">
        <v>0</v>
      </c>
      <c r="AN55" s="328">
        <v>0</v>
      </c>
      <c r="AO55" s="85">
        <v>0</v>
      </c>
      <c r="AP55" s="328">
        <v>0</v>
      </c>
      <c r="AQ55" s="84">
        <v>220</v>
      </c>
      <c r="AR55" s="324">
        <v>22.219080130082613</v>
      </c>
      <c r="AS55" s="86">
        <v>31</v>
      </c>
      <c r="AT55" s="328">
        <v>3.1308703819661865</v>
      </c>
      <c r="AU55" s="85">
        <v>85</v>
      </c>
      <c r="AV55" s="328">
        <v>8.5846445957137369</v>
      </c>
      <c r="AW55" s="83" t="s">
        <v>80</v>
      </c>
    </row>
    <row r="56" spans="1:49" s="82" customFormat="1" ht="36.75" customHeight="1">
      <c r="A56" s="83" t="s">
        <v>81</v>
      </c>
      <c r="B56" s="488">
        <v>134218</v>
      </c>
      <c r="C56" s="85">
        <v>689</v>
      </c>
      <c r="D56" s="328">
        <v>51.334396280677709</v>
      </c>
      <c r="E56" s="231">
        <v>619</v>
      </c>
      <c r="F56" s="328">
        <v>46.119000432132793</v>
      </c>
      <c r="G56" s="231">
        <v>8</v>
      </c>
      <c r="H56" s="328">
        <v>0.59604523983370339</v>
      </c>
      <c r="I56" s="231">
        <v>62</v>
      </c>
      <c r="J56" s="324">
        <v>4.6193506087112013</v>
      </c>
      <c r="K56" s="493">
        <v>89</v>
      </c>
      <c r="L56" s="328">
        <v>6.4499608654059859</v>
      </c>
      <c r="M56" s="354">
        <v>55</v>
      </c>
      <c r="N56" s="328">
        <v>3.9859308718801039</v>
      </c>
      <c r="O56" s="354">
        <v>4</v>
      </c>
      <c r="P56" s="328">
        <v>0.28988588159128026</v>
      </c>
      <c r="Q56" s="354">
        <v>30</v>
      </c>
      <c r="R56" s="328">
        <v>2.1741441119346021</v>
      </c>
      <c r="S56" s="231">
        <v>29</v>
      </c>
      <c r="T56" s="328">
        <v>2.1016726415367817</v>
      </c>
      <c r="U56" s="87">
        <v>4</v>
      </c>
      <c r="V56" s="328">
        <v>0.28988588159128026</v>
      </c>
      <c r="W56" s="354">
        <v>0</v>
      </c>
      <c r="X56" s="328">
        <v>0</v>
      </c>
      <c r="Y56" s="354">
        <v>25</v>
      </c>
      <c r="Z56" s="328">
        <v>1.8117867599455018</v>
      </c>
      <c r="AA56" s="87">
        <v>0</v>
      </c>
      <c r="AB56" s="328">
        <v>0</v>
      </c>
      <c r="AC56" s="231">
        <v>0</v>
      </c>
      <c r="AD56" s="328">
        <v>0</v>
      </c>
      <c r="AE56" s="231">
        <v>0</v>
      </c>
      <c r="AF56" s="328">
        <v>0</v>
      </c>
      <c r="AG56" s="231">
        <v>0</v>
      </c>
      <c r="AH56" s="328">
        <v>0</v>
      </c>
      <c r="AI56" s="84">
        <v>118</v>
      </c>
      <c r="AJ56" s="321">
        <v>8.5516335069427676</v>
      </c>
      <c r="AK56" s="493">
        <v>3</v>
      </c>
      <c r="AL56" s="328">
        <v>0.21741441119346022</v>
      </c>
      <c r="AM56" s="86">
        <v>1</v>
      </c>
      <c r="AN56" s="328">
        <v>7.2471470397820065E-2</v>
      </c>
      <c r="AO56" s="85">
        <v>4</v>
      </c>
      <c r="AP56" s="328">
        <v>0.28988588159128026</v>
      </c>
      <c r="AQ56" s="84">
        <v>330</v>
      </c>
      <c r="AR56" s="324">
        <v>24.586866143140266</v>
      </c>
      <c r="AS56" s="86">
        <v>48</v>
      </c>
      <c r="AT56" s="328">
        <v>3.5762714390022206</v>
      </c>
      <c r="AU56" s="85">
        <v>58</v>
      </c>
      <c r="AV56" s="328">
        <v>4.3213279887943497</v>
      </c>
      <c r="AW56" s="83" t="s">
        <v>81</v>
      </c>
    </row>
    <row r="57" spans="1:49" s="82" customFormat="1" ht="36.75" customHeight="1" thickBot="1">
      <c r="A57" s="88" t="s">
        <v>82</v>
      </c>
      <c r="B57" s="489">
        <v>117499</v>
      </c>
      <c r="C57" s="90">
        <v>735</v>
      </c>
      <c r="D57" s="329">
        <v>62.553723861479675</v>
      </c>
      <c r="E57" s="232">
        <v>606</v>
      </c>
      <c r="F57" s="329">
        <v>51.574907020485284</v>
      </c>
      <c r="G57" s="232">
        <v>17</v>
      </c>
      <c r="H57" s="329">
        <v>1.4468208240070128</v>
      </c>
      <c r="I57" s="232">
        <v>112</v>
      </c>
      <c r="J57" s="325">
        <v>9.5319960169873781</v>
      </c>
      <c r="K57" s="494">
        <v>115</v>
      </c>
      <c r="L57" s="329">
        <v>9.8188772896483414</v>
      </c>
      <c r="M57" s="355">
        <v>68</v>
      </c>
      <c r="N57" s="329">
        <v>5.8059448321398879</v>
      </c>
      <c r="O57" s="355">
        <v>3</v>
      </c>
      <c r="P57" s="329">
        <v>0.25614462494734802</v>
      </c>
      <c r="Q57" s="355">
        <v>44</v>
      </c>
      <c r="R57" s="329">
        <v>3.7567878325611042</v>
      </c>
      <c r="S57" s="232">
        <v>147</v>
      </c>
      <c r="T57" s="329">
        <v>12.551086622420053</v>
      </c>
      <c r="U57" s="92">
        <v>58</v>
      </c>
      <c r="V57" s="329">
        <v>4.9521294156487281</v>
      </c>
      <c r="W57" s="355">
        <v>6</v>
      </c>
      <c r="X57" s="329">
        <v>0.51228924989469604</v>
      </c>
      <c r="Y57" s="355">
        <v>83</v>
      </c>
      <c r="Z57" s="329">
        <v>7.086667956876628</v>
      </c>
      <c r="AA57" s="92">
        <v>0</v>
      </c>
      <c r="AB57" s="329">
        <v>0</v>
      </c>
      <c r="AC57" s="232">
        <v>0</v>
      </c>
      <c r="AD57" s="329">
        <v>0</v>
      </c>
      <c r="AE57" s="232">
        <v>0</v>
      </c>
      <c r="AF57" s="329">
        <v>0</v>
      </c>
      <c r="AG57" s="232">
        <v>0</v>
      </c>
      <c r="AH57" s="329">
        <v>0</v>
      </c>
      <c r="AI57" s="89">
        <v>262</v>
      </c>
      <c r="AJ57" s="322">
        <v>22.369963912068393</v>
      </c>
      <c r="AK57" s="494">
        <v>1</v>
      </c>
      <c r="AL57" s="329">
        <v>8.5381541649116002E-2</v>
      </c>
      <c r="AM57" s="91">
        <v>2</v>
      </c>
      <c r="AN57" s="329">
        <v>0.170763083298232</v>
      </c>
      <c r="AO57" s="90">
        <v>3</v>
      </c>
      <c r="AP57" s="329">
        <v>0.25614462494734802</v>
      </c>
      <c r="AQ57" s="89">
        <v>493</v>
      </c>
      <c r="AR57" s="325">
        <v>41.957803896203373</v>
      </c>
      <c r="AS57" s="91">
        <v>38</v>
      </c>
      <c r="AT57" s="329">
        <v>3.2340700771921465</v>
      </c>
      <c r="AU57" s="90">
        <v>72</v>
      </c>
      <c r="AV57" s="329">
        <v>6.1277117252061712</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ColWidth="9" defaultRowHeight="13"/>
  <cols>
    <col min="1" max="1" width="20.6328125" style="94" customWidth="1"/>
    <col min="2" max="25" width="17.453125" style="42" customWidth="1"/>
    <col min="26" max="26" width="20.6328125" style="42" customWidth="1"/>
    <col min="27" max="16384" width="9" style="42"/>
  </cols>
  <sheetData>
    <row r="1" spans="1:26" s="216" customFormat="1" ht="3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202</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208</v>
      </c>
    </row>
    <row r="4" spans="1:26" s="53" customFormat="1" ht="33.75" customHeight="1" thickBot="1">
      <c r="A4" s="698" t="s">
        <v>207</v>
      </c>
      <c r="B4" s="217" t="s">
        <v>83</v>
      </c>
      <c r="C4" s="218"/>
      <c r="D4" s="233"/>
      <c r="E4" s="233"/>
      <c r="F4" s="246"/>
      <c r="G4" s="47" t="s">
        <v>84</v>
      </c>
      <c r="H4" s="47"/>
      <c r="I4" s="47"/>
      <c r="J4" s="47"/>
      <c r="K4" s="49"/>
      <c r="L4" s="47"/>
      <c r="M4" s="47"/>
      <c r="N4" s="51"/>
      <c r="O4" s="51"/>
      <c r="P4" s="51"/>
      <c r="Q4" s="51"/>
      <c r="R4" s="51"/>
      <c r="S4" s="51"/>
      <c r="T4" s="51"/>
      <c r="U4" s="47"/>
      <c r="V4" s="51"/>
      <c r="W4" s="49"/>
      <c r="X4" s="49"/>
      <c r="Y4" s="49"/>
      <c r="Z4" s="698" t="s">
        <v>207</v>
      </c>
    </row>
    <row r="5" spans="1:26" s="53" customFormat="1" ht="33.75" customHeight="1" thickBot="1">
      <c r="A5" s="699"/>
      <c r="B5" s="739" t="s">
        <v>85</v>
      </c>
      <c r="C5" s="746" t="s">
        <v>86</v>
      </c>
      <c r="D5" s="253"/>
      <c r="E5" s="253"/>
      <c r="F5" s="254"/>
      <c r="G5" s="234" t="s">
        <v>87</v>
      </c>
      <c r="H5" s="49"/>
      <c r="I5" s="49"/>
      <c r="J5" s="49"/>
      <c r="K5" s="49"/>
      <c r="L5" s="47"/>
      <c r="M5" s="47"/>
      <c r="N5" s="51"/>
      <c r="O5" s="51"/>
      <c r="P5" s="51"/>
      <c r="Q5" s="51"/>
      <c r="R5" s="51"/>
      <c r="S5" s="51"/>
      <c r="T5" s="47"/>
      <c r="U5" s="47"/>
      <c r="V5" s="51"/>
      <c r="W5" s="49" t="s">
        <v>88</v>
      </c>
      <c r="X5" s="49"/>
      <c r="Y5" s="49"/>
      <c r="Z5" s="699"/>
    </row>
    <row r="6" spans="1:26" s="53" customFormat="1" ht="33.75" customHeight="1" thickBot="1">
      <c r="A6" s="699"/>
      <c r="B6" s="740"/>
      <c r="C6" s="747"/>
      <c r="D6" s="255"/>
      <c r="E6" s="255"/>
      <c r="F6" s="256"/>
      <c r="G6" s="234" t="s">
        <v>89</v>
      </c>
      <c r="H6" s="49"/>
      <c r="I6" s="49"/>
      <c r="J6" s="49"/>
      <c r="K6" s="49"/>
      <c r="L6" s="47"/>
      <c r="M6" s="47"/>
      <c r="N6" s="51"/>
      <c r="O6" s="51"/>
      <c r="P6" s="51"/>
      <c r="Q6" s="51"/>
      <c r="R6" s="51"/>
      <c r="S6" s="51"/>
      <c r="T6" s="49" t="s">
        <v>90</v>
      </c>
      <c r="U6" s="47"/>
      <c r="V6" s="51"/>
      <c r="W6" s="56"/>
      <c r="X6" s="56"/>
      <c r="Y6" s="698" t="s">
        <v>96</v>
      </c>
      <c r="Z6" s="699"/>
    </row>
    <row r="7" spans="1:26" s="53" customFormat="1" ht="33.75" customHeight="1">
      <c r="A7" s="699"/>
      <c r="B7" s="740"/>
      <c r="C7" s="747"/>
      <c r="D7" s="742" t="s">
        <v>97</v>
      </c>
      <c r="E7" s="742" t="s">
        <v>124</v>
      </c>
      <c r="F7" s="744" t="s">
        <v>98</v>
      </c>
      <c r="G7" s="711" t="s">
        <v>91</v>
      </c>
      <c r="H7" s="468"/>
      <c r="I7" s="468"/>
      <c r="J7" s="468"/>
      <c r="K7" s="705" t="s">
        <v>86</v>
      </c>
      <c r="L7" s="251"/>
      <c r="M7" s="58"/>
      <c r="N7" s="58"/>
      <c r="O7" s="705" t="s">
        <v>92</v>
      </c>
      <c r="P7" s="359"/>
      <c r="Q7" s="468"/>
      <c r="R7" s="468"/>
      <c r="S7" s="698" t="s">
        <v>93</v>
      </c>
      <c r="T7" s="701" t="s">
        <v>91</v>
      </c>
      <c r="U7" s="749" t="s">
        <v>86</v>
      </c>
      <c r="V7" s="706" t="s">
        <v>93</v>
      </c>
      <c r="W7" s="60" t="s">
        <v>94</v>
      </c>
      <c r="X7" s="60" t="s">
        <v>95</v>
      </c>
      <c r="Y7" s="699"/>
      <c r="Z7" s="699"/>
    </row>
    <row r="8" spans="1:26" s="53" customFormat="1" ht="33.75" customHeight="1" thickBot="1">
      <c r="A8" s="700"/>
      <c r="B8" s="741"/>
      <c r="C8" s="748"/>
      <c r="D8" s="743"/>
      <c r="E8" s="743"/>
      <c r="F8" s="745"/>
      <c r="G8" s="738"/>
      <c r="H8" s="472" t="s">
        <v>138</v>
      </c>
      <c r="I8" s="472" t="s">
        <v>124</v>
      </c>
      <c r="J8" s="472" t="s">
        <v>98</v>
      </c>
      <c r="K8" s="707"/>
      <c r="L8" s="472" t="s">
        <v>138</v>
      </c>
      <c r="M8" s="472" t="s">
        <v>124</v>
      </c>
      <c r="N8" s="472" t="s">
        <v>98</v>
      </c>
      <c r="O8" s="707"/>
      <c r="P8" s="472" t="s">
        <v>138</v>
      </c>
      <c r="Q8" s="472" t="s">
        <v>124</v>
      </c>
      <c r="R8" s="473" t="s">
        <v>98</v>
      </c>
      <c r="S8" s="700"/>
      <c r="T8" s="703"/>
      <c r="U8" s="750"/>
      <c r="V8" s="708"/>
      <c r="W8" s="469"/>
      <c r="X8" s="469"/>
      <c r="Y8" s="700"/>
      <c r="Z8" s="700"/>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3.0212259758829845</v>
      </c>
      <c r="C10" s="333">
        <v>27.274554591137502</v>
      </c>
      <c r="D10" s="332">
        <v>31.661324563959539</v>
      </c>
      <c r="E10" s="332">
        <v>-20.438426821405542</v>
      </c>
      <c r="F10" s="356">
        <v>0.60452418096723193</v>
      </c>
      <c r="G10" s="333">
        <v>13.692692131164264</v>
      </c>
      <c r="H10" s="332">
        <v>11.816970235450924</v>
      </c>
      <c r="I10" s="332">
        <v>9.037900874635568</v>
      </c>
      <c r="J10" s="332">
        <v>16.527274996879299</v>
      </c>
      <c r="K10" s="332">
        <v>-0.9850950830906271</v>
      </c>
      <c r="L10" s="332">
        <v>1.4987080103359176</v>
      </c>
      <c r="M10" s="332">
        <v>-18.658892128279874</v>
      </c>
      <c r="N10" s="332">
        <v>-1.4609301702184609</v>
      </c>
      <c r="O10" s="332">
        <v>-35.668789808917197</v>
      </c>
      <c r="P10" s="332">
        <v>40.740740740740733</v>
      </c>
      <c r="Q10" s="332" t="s">
        <v>22</v>
      </c>
      <c r="R10" s="356">
        <v>-51.92307692307692</v>
      </c>
      <c r="S10" s="333">
        <v>7.7792195461594531</v>
      </c>
      <c r="T10" s="333">
        <v>58.333333333333314</v>
      </c>
      <c r="U10" s="356">
        <v>57.777777777777771</v>
      </c>
      <c r="V10" s="333">
        <v>58</v>
      </c>
      <c r="W10" s="333">
        <v>-18.054035855567719</v>
      </c>
      <c r="X10" s="333">
        <v>25.985185185185173</v>
      </c>
      <c r="Y10" s="333">
        <v>-11.294370742201508</v>
      </c>
      <c r="Z10" s="467" t="s">
        <v>99</v>
      </c>
    </row>
    <row r="11" spans="1:26" s="219" customFormat="1" ht="33.75" customHeight="1">
      <c r="A11" s="77" t="s">
        <v>100</v>
      </c>
      <c r="B11" s="499">
        <v>3.3701460477318079</v>
      </c>
      <c r="C11" s="496">
        <v>4.6970728386657612</v>
      </c>
      <c r="D11" s="497">
        <v>4.5168456127360201</v>
      </c>
      <c r="E11" s="497">
        <v>-2.1739130434782652</v>
      </c>
      <c r="F11" s="498">
        <v>8.9005235602094217</v>
      </c>
      <c r="G11" s="496">
        <v>-8.9136490250696312</v>
      </c>
      <c r="H11" s="497">
        <v>5.1886792452830122</v>
      </c>
      <c r="I11" s="497">
        <v>44.444444444444429</v>
      </c>
      <c r="J11" s="497">
        <v>-31.578947368421055</v>
      </c>
      <c r="K11" s="497">
        <v>-71.860189573459706</v>
      </c>
      <c r="L11" s="497">
        <v>-20.081967213114751</v>
      </c>
      <c r="M11" s="497">
        <v>9.0909090909090793</v>
      </c>
      <c r="N11" s="497">
        <v>-81.297976273551996</v>
      </c>
      <c r="O11" s="497">
        <v>100</v>
      </c>
      <c r="P11" s="497">
        <v>100</v>
      </c>
      <c r="Q11" s="497" t="s">
        <v>22</v>
      </c>
      <c r="R11" s="498" t="s">
        <v>22</v>
      </c>
      <c r="S11" s="496">
        <v>-53.012048192771083</v>
      </c>
      <c r="T11" s="496">
        <v>400</v>
      </c>
      <c r="U11" s="498" t="s">
        <v>211</v>
      </c>
      <c r="V11" s="496" t="s">
        <v>211</v>
      </c>
      <c r="W11" s="496">
        <v>-27.621483375959073</v>
      </c>
      <c r="X11" s="496">
        <v>-27.173913043478265</v>
      </c>
      <c r="Y11" s="499">
        <v>-16.75257731958763</v>
      </c>
      <c r="Z11" s="77" t="s">
        <v>100</v>
      </c>
    </row>
    <row r="12" spans="1:26" s="219" customFormat="1" ht="33.75" customHeight="1">
      <c r="A12" s="83" t="s">
        <v>37</v>
      </c>
      <c r="B12" s="334">
        <v>3.4910307842607438</v>
      </c>
      <c r="C12" s="336">
        <v>-21.851289833080429</v>
      </c>
      <c r="D12" s="331">
        <v>-21.331058020477812</v>
      </c>
      <c r="E12" s="331">
        <v>-12.5</v>
      </c>
      <c r="F12" s="357">
        <v>-27.692307692307693</v>
      </c>
      <c r="G12" s="336">
        <v>-9.2964824120602998</v>
      </c>
      <c r="H12" s="331">
        <v>-13.407821229050271</v>
      </c>
      <c r="I12" s="331">
        <v>-37.5</v>
      </c>
      <c r="J12" s="331">
        <v>-4.7393364928909989</v>
      </c>
      <c r="K12" s="331">
        <v>-25.560538116591928</v>
      </c>
      <c r="L12" s="331">
        <v>-23.188405797101453</v>
      </c>
      <c r="M12" s="331">
        <v>0</v>
      </c>
      <c r="N12" s="331">
        <v>-27.702702702702695</v>
      </c>
      <c r="O12" s="331" t="s">
        <v>22</v>
      </c>
      <c r="P12" s="331" t="s">
        <v>22</v>
      </c>
      <c r="Q12" s="331" t="s">
        <v>22</v>
      </c>
      <c r="R12" s="357" t="s">
        <v>22</v>
      </c>
      <c r="S12" s="336">
        <v>-15.136876006441227</v>
      </c>
      <c r="T12" s="336" t="s">
        <v>22</v>
      </c>
      <c r="U12" s="357" t="s">
        <v>22</v>
      </c>
      <c r="V12" s="336" t="s">
        <v>22</v>
      </c>
      <c r="W12" s="336">
        <v>-28</v>
      </c>
      <c r="X12" s="336">
        <v>90.476190476190453</v>
      </c>
      <c r="Y12" s="335">
        <v>28.571428571428584</v>
      </c>
      <c r="Z12" s="83" t="s">
        <v>37</v>
      </c>
    </row>
    <row r="13" spans="1:26" s="219" customFormat="1" ht="33.75" customHeight="1">
      <c r="A13" s="83" t="s">
        <v>38</v>
      </c>
      <c r="B13" s="334">
        <v>1.2384375958967269</v>
      </c>
      <c r="C13" s="336">
        <v>60.960960960960961</v>
      </c>
      <c r="D13" s="331">
        <v>64.356435643564339</v>
      </c>
      <c r="E13" s="331">
        <v>-50</v>
      </c>
      <c r="F13" s="357">
        <v>77.777777777777771</v>
      </c>
      <c r="G13" s="336">
        <v>35.064935064935071</v>
      </c>
      <c r="H13" s="331">
        <v>25.974025974025977</v>
      </c>
      <c r="I13" s="331">
        <v>-60</v>
      </c>
      <c r="J13" s="331">
        <v>51.388888888888886</v>
      </c>
      <c r="K13" s="331">
        <v>-23.80952380952381</v>
      </c>
      <c r="L13" s="331">
        <v>-26.31578947368422</v>
      </c>
      <c r="M13" s="331">
        <v>0</v>
      </c>
      <c r="N13" s="331">
        <v>-23.255813953488371</v>
      </c>
      <c r="O13" s="331" t="s">
        <v>22</v>
      </c>
      <c r="P13" s="331" t="s">
        <v>22</v>
      </c>
      <c r="Q13" s="331" t="s">
        <v>22</v>
      </c>
      <c r="R13" s="357" t="s">
        <v>22</v>
      </c>
      <c r="S13" s="336">
        <v>17.972350230414747</v>
      </c>
      <c r="T13" s="336" t="s">
        <v>22</v>
      </c>
      <c r="U13" s="357" t="s">
        <v>22</v>
      </c>
      <c r="V13" s="336" t="s">
        <v>22</v>
      </c>
      <c r="W13" s="336">
        <v>-45.405405405405411</v>
      </c>
      <c r="X13" s="336">
        <v>27.272727272727266</v>
      </c>
      <c r="Y13" s="335">
        <v>88.888888888888886</v>
      </c>
      <c r="Z13" s="83" t="s">
        <v>38</v>
      </c>
    </row>
    <row r="14" spans="1:26" s="219" customFormat="1" ht="33.75" customHeight="1">
      <c r="A14" s="83" t="s">
        <v>39</v>
      </c>
      <c r="B14" s="334">
        <v>11.994141937962155</v>
      </c>
      <c r="C14" s="336">
        <v>-9.9447513812154682</v>
      </c>
      <c r="D14" s="331">
        <v>-8.626198083067095</v>
      </c>
      <c r="E14" s="331">
        <v>-66.666666666666671</v>
      </c>
      <c r="F14" s="357">
        <v>-15.217391304347828</v>
      </c>
      <c r="G14" s="336">
        <v>27.19101123595506</v>
      </c>
      <c r="H14" s="331">
        <v>22.627737226277375</v>
      </c>
      <c r="I14" s="331">
        <v>100</v>
      </c>
      <c r="J14" s="331">
        <v>33.333333333333314</v>
      </c>
      <c r="K14" s="331">
        <v>56.547619047619037</v>
      </c>
      <c r="L14" s="331">
        <v>-3.7037037037037095</v>
      </c>
      <c r="M14" s="331">
        <v>-66.666666666666671</v>
      </c>
      <c r="N14" s="331">
        <v>93.518518518518505</v>
      </c>
      <c r="O14" s="331" t="s">
        <v>22</v>
      </c>
      <c r="P14" s="331" t="s">
        <v>22</v>
      </c>
      <c r="Q14" s="331" t="s">
        <v>22</v>
      </c>
      <c r="R14" s="357" t="s">
        <v>22</v>
      </c>
      <c r="S14" s="336">
        <v>19.280575539568346</v>
      </c>
      <c r="T14" s="336">
        <v>0</v>
      </c>
      <c r="U14" s="357" t="s">
        <v>22</v>
      </c>
      <c r="V14" s="336">
        <v>-50</v>
      </c>
      <c r="W14" s="336">
        <v>-33.227344992050874</v>
      </c>
      <c r="X14" s="336">
        <v>-15.853658536585371</v>
      </c>
      <c r="Y14" s="335">
        <v>25.384615384615387</v>
      </c>
      <c r="Z14" s="83" t="s">
        <v>39</v>
      </c>
    </row>
    <row r="15" spans="1:26" s="219" customFormat="1" ht="33.75" customHeight="1">
      <c r="A15" s="83" t="s">
        <v>40</v>
      </c>
      <c r="B15" s="334">
        <v>1.2116659194717272E-2</v>
      </c>
      <c r="C15" s="336">
        <v>106.875</v>
      </c>
      <c r="D15" s="331">
        <v>143.75</v>
      </c>
      <c r="E15" s="331" t="s">
        <v>22</v>
      </c>
      <c r="F15" s="357">
        <v>-38.70967741935484</v>
      </c>
      <c r="G15" s="336">
        <v>-7.5409836065573757</v>
      </c>
      <c r="H15" s="331">
        <v>-1.3793103448275872</v>
      </c>
      <c r="I15" s="331">
        <v>0</v>
      </c>
      <c r="J15" s="331">
        <v>-13.20754716981132</v>
      </c>
      <c r="K15" s="331">
        <v>-55.725190839694655</v>
      </c>
      <c r="L15" s="331">
        <v>20.408163265306129</v>
      </c>
      <c r="M15" s="331">
        <v>-50</v>
      </c>
      <c r="N15" s="331">
        <v>-73.459715639810426</v>
      </c>
      <c r="O15" s="331" t="s">
        <v>22</v>
      </c>
      <c r="P15" s="331" t="s">
        <v>22</v>
      </c>
      <c r="Q15" s="331" t="s">
        <v>22</v>
      </c>
      <c r="R15" s="357" t="s">
        <v>22</v>
      </c>
      <c r="S15" s="336">
        <v>-33.444816053511701</v>
      </c>
      <c r="T15" s="336" t="s">
        <v>22</v>
      </c>
      <c r="U15" s="357" t="s">
        <v>22</v>
      </c>
      <c r="V15" s="336" t="s">
        <v>22</v>
      </c>
      <c r="W15" s="336">
        <v>-12.5</v>
      </c>
      <c r="X15" s="336">
        <v>-36</v>
      </c>
      <c r="Y15" s="335">
        <v>-46.913580246913575</v>
      </c>
      <c r="Z15" s="83" t="s">
        <v>40</v>
      </c>
    </row>
    <row r="16" spans="1:26" s="219" customFormat="1" ht="33.75" customHeight="1">
      <c r="A16" s="83" t="s">
        <v>41</v>
      </c>
      <c r="B16" s="334">
        <v>-1.052330083698422</v>
      </c>
      <c r="C16" s="336">
        <v>-1.2084592145015165</v>
      </c>
      <c r="D16" s="331">
        <v>3.5211267605633765</v>
      </c>
      <c r="E16" s="331">
        <v>33.333333333333314</v>
      </c>
      <c r="F16" s="357">
        <v>-34.090909090909093</v>
      </c>
      <c r="G16" s="336">
        <v>32.5</v>
      </c>
      <c r="H16" s="331">
        <v>5.5555555555555571</v>
      </c>
      <c r="I16" s="331" t="s">
        <v>22</v>
      </c>
      <c r="J16" s="331">
        <v>84.615384615384613</v>
      </c>
      <c r="K16" s="331">
        <v>-23.484848484848484</v>
      </c>
      <c r="L16" s="331">
        <v>8</v>
      </c>
      <c r="M16" s="331" t="s">
        <v>22</v>
      </c>
      <c r="N16" s="331">
        <v>-30.841121495327101</v>
      </c>
      <c r="O16" s="331" t="s">
        <v>22</v>
      </c>
      <c r="P16" s="331" t="s">
        <v>22</v>
      </c>
      <c r="Q16" s="331" t="s">
        <v>22</v>
      </c>
      <c r="R16" s="357" t="s">
        <v>22</v>
      </c>
      <c r="S16" s="336">
        <v>-2.3584905660377444</v>
      </c>
      <c r="T16" s="336" t="s">
        <v>22</v>
      </c>
      <c r="U16" s="357" t="s">
        <v>22</v>
      </c>
      <c r="V16" s="336" t="s">
        <v>22</v>
      </c>
      <c r="W16" s="336">
        <v>-39.312977099236647</v>
      </c>
      <c r="X16" s="336">
        <v>31.034482758620697</v>
      </c>
      <c r="Y16" s="335">
        <v>25</v>
      </c>
      <c r="Z16" s="83" t="s">
        <v>41</v>
      </c>
    </row>
    <row r="17" spans="1:26" s="219" customFormat="1" ht="33.75" customHeight="1">
      <c r="A17" s="83" t="s">
        <v>42</v>
      </c>
      <c r="B17" s="334">
        <v>5.1405477759472831</v>
      </c>
      <c r="C17" s="336">
        <v>-29.054054054054063</v>
      </c>
      <c r="D17" s="331">
        <v>-34.946871310507674</v>
      </c>
      <c r="E17" s="331">
        <v>75</v>
      </c>
      <c r="F17" s="357">
        <v>94.594594594594611</v>
      </c>
      <c r="G17" s="336">
        <v>3.2000000000000028</v>
      </c>
      <c r="H17" s="331">
        <v>37.878787878787875</v>
      </c>
      <c r="I17" s="331">
        <v>-50</v>
      </c>
      <c r="J17" s="331">
        <v>-35.087719298245617</v>
      </c>
      <c r="K17" s="331">
        <v>-7.4626865671641838</v>
      </c>
      <c r="L17" s="331">
        <v>-32.35294117647058</v>
      </c>
      <c r="M17" s="331" t="s">
        <v>22</v>
      </c>
      <c r="N17" s="331">
        <v>15.151515151515156</v>
      </c>
      <c r="O17" s="331" t="s">
        <v>22</v>
      </c>
      <c r="P17" s="331" t="s">
        <v>22</v>
      </c>
      <c r="Q17" s="331" t="s">
        <v>22</v>
      </c>
      <c r="R17" s="357" t="s">
        <v>22</v>
      </c>
      <c r="S17" s="336">
        <v>-2.5510204081632679</v>
      </c>
      <c r="T17" s="336" t="s">
        <v>22</v>
      </c>
      <c r="U17" s="357" t="s">
        <v>22</v>
      </c>
      <c r="V17" s="336" t="s">
        <v>22</v>
      </c>
      <c r="W17" s="336">
        <v>-38.262910798122064</v>
      </c>
      <c r="X17" s="336">
        <v>54.545454545454533</v>
      </c>
      <c r="Y17" s="335">
        <v>-36.363636363636367</v>
      </c>
      <c r="Z17" s="83" t="s">
        <v>42</v>
      </c>
    </row>
    <row r="18" spans="1:26" s="219" customFormat="1" ht="33.75" customHeight="1">
      <c r="A18" s="83" t="s">
        <v>43</v>
      </c>
      <c r="B18" s="334">
        <v>2.1458534444932127</v>
      </c>
      <c r="C18" s="336">
        <v>-15.484569572279369</v>
      </c>
      <c r="D18" s="331">
        <v>-15.714285714285708</v>
      </c>
      <c r="E18" s="331">
        <v>-70.930232558139537</v>
      </c>
      <c r="F18" s="357">
        <v>48.148148148148152</v>
      </c>
      <c r="G18" s="336">
        <v>9.7156398104265378</v>
      </c>
      <c r="H18" s="331">
        <v>13.970588235294116</v>
      </c>
      <c r="I18" s="331">
        <v>-20</v>
      </c>
      <c r="J18" s="331">
        <v>2.7586206896551744</v>
      </c>
      <c r="K18" s="331">
        <v>133.03964757709252</v>
      </c>
      <c r="L18" s="331">
        <v>228</v>
      </c>
      <c r="M18" s="331" t="s">
        <v>22</v>
      </c>
      <c r="N18" s="331">
        <v>108.57142857142858</v>
      </c>
      <c r="O18" s="331">
        <v>-27.272727272727266</v>
      </c>
      <c r="P18" s="331">
        <v>-20</v>
      </c>
      <c r="Q18" s="331" t="s">
        <v>22</v>
      </c>
      <c r="R18" s="357" t="s">
        <v>22</v>
      </c>
      <c r="S18" s="336">
        <v>51.515151515151501</v>
      </c>
      <c r="T18" s="336" t="s">
        <v>22</v>
      </c>
      <c r="U18" s="357" t="s">
        <v>22</v>
      </c>
      <c r="V18" s="336" t="s">
        <v>22</v>
      </c>
      <c r="W18" s="336">
        <v>-2.9605263157894655</v>
      </c>
      <c r="X18" s="336">
        <v>-7.7922077922077904</v>
      </c>
      <c r="Y18" s="335">
        <v>-17.391304347826093</v>
      </c>
      <c r="Z18" s="83" t="s">
        <v>43</v>
      </c>
    </row>
    <row r="19" spans="1:26" s="219" customFormat="1" ht="33.75" customHeight="1">
      <c r="A19" s="83" t="s">
        <v>44</v>
      </c>
      <c r="B19" s="334">
        <v>1.7007594494718745</v>
      </c>
      <c r="C19" s="336">
        <v>-3.6088474970896414</v>
      </c>
      <c r="D19" s="331">
        <v>-3.0226700251889156</v>
      </c>
      <c r="E19" s="331">
        <v>-69.230769230769226</v>
      </c>
      <c r="F19" s="357">
        <v>3.8461538461538538</v>
      </c>
      <c r="G19" s="336">
        <v>-18.095238095238102</v>
      </c>
      <c r="H19" s="331">
        <v>23.91304347826086</v>
      </c>
      <c r="I19" s="331">
        <v>200</v>
      </c>
      <c r="J19" s="331">
        <v>-52.991452991452995</v>
      </c>
      <c r="K19" s="331">
        <v>42.168674698795172</v>
      </c>
      <c r="L19" s="331">
        <v>-10.810810810810807</v>
      </c>
      <c r="M19" s="331" t="s">
        <v>22</v>
      </c>
      <c r="N19" s="331">
        <v>84.782608695652186</v>
      </c>
      <c r="O19" s="331">
        <v>100</v>
      </c>
      <c r="P19" s="331">
        <v>100</v>
      </c>
      <c r="Q19" s="331" t="s">
        <v>22</v>
      </c>
      <c r="R19" s="357" t="s">
        <v>22</v>
      </c>
      <c r="S19" s="336">
        <v>8.9947089947090006</v>
      </c>
      <c r="T19" s="336">
        <v>0</v>
      </c>
      <c r="U19" s="357">
        <v>50</v>
      </c>
      <c r="V19" s="336">
        <v>33.333333333333314</v>
      </c>
      <c r="W19" s="336">
        <v>-34.06813627254509</v>
      </c>
      <c r="X19" s="336">
        <v>39.285714285714278</v>
      </c>
      <c r="Y19" s="335">
        <v>-75.406032482598604</v>
      </c>
      <c r="Z19" s="83" t="s">
        <v>44</v>
      </c>
    </row>
    <row r="20" spans="1:26" s="219" customFormat="1" ht="33.75" customHeight="1">
      <c r="A20" s="83" t="s">
        <v>45</v>
      </c>
      <c r="B20" s="334">
        <v>1.2363520536067085</v>
      </c>
      <c r="C20" s="336">
        <v>118.48101265822785</v>
      </c>
      <c r="D20" s="331">
        <v>135.54913294797686</v>
      </c>
      <c r="E20" s="331">
        <v>-25</v>
      </c>
      <c r="F20" s="357">
        <v>9.0909090909090793</v>
      </c>
      <c r="G20" s="336">
        <v>20</v>
      </c>
      <c r="H20" s="331">
        <v>-2.0408163265306172</v>
      </c>
      <c r="I20" s="331" t="s">
        <v>22</v>
      </c>
      <c r="J20" s="331">
        <v>80</v>
      </c>
      <c r="K20" s="331">
        <v>130.23255813953489</v>
      </c>
      <c r="L20" s="331">
        <v>110.52631578947367</v>
      </c>
      <c r="M20" s="331" t="s">
        <v>22</v>
      </c>
      <c r="N20" s="331">
        <v>141.66666666666666</v>
      </c>
      <c r="O20" s="331" t="s">
        <v>22</v>
      </c>
      <c r="P20" s="331" t="s">
        <v>22</v>
      </c>
      <c r="Q20" s="331" t="s">
        <v>22</v>
      </c>
      <c r="R20" s="357" t="s">
        <v>22</v>
      </c>
      <c r="S20" s="336">
        <v>46.448087431694006</v>
      </c>
      <c r="T20" s="336" t="s">
        <v>22</v>
      </c>
      <c r="U20" s="357" t="s">
        <v>22</v>
      </c>
      <c r="V20" s="336" t="s">
        <v>22</v>
      </c>
      <c r="W20" s="336">
        <v>-31.539888682745826</v>
      </c>
      <c r="X20" s="336">
        <v>-21.621621621621628</v>
      </c>
      <c r="Y20" s="335">
        <v>-86.900129701686126</v>
      </c>
      <c r="Z20" s="83" t="s">
        <v>45</v>
      </c>
    </row>
    <row r="21" spans="1:26" s="219" customFormat="1" ht="33.75" customHeight="1">
      <c r="A21" s="83" t="s">
        <v>46</v>
      </c>
      <c r="B21" s="334">
        <v>4.7522580744236791</v>
      </c>
      <c r="C21" s="336">
        <v>39.208049334631625</v>
      </c>
      <c r="D21" s="331">
        <v>48.155493851646156</v>
      </c>
      <c r="E21" s="331">
        <v>0</v>
      </c>
      <c r="F21" s="357">
        <v>-1.418439716312065</v>
      </c>
      <c r="G21" s="336">
        <v>11.504424778761063</v>
      </c>
      <c r="H21" s="331">
        <v>11.428571428571431</v>
      </c>
      <c r="I21" s="331">
        <v>12.5</v>
      </c>
      <c r="J21" s="331">
        <v>11.600000000000009</v>
      </c>
      <c r="K21" s="331">
        <v>8.5714285714285694</v>
      </c>
      <c r="L21" s="331">
        <v>5.4393305439330675</v>
      </c>
      <c r="M21" s="331">
        <v>31.578947368421069</v>
      </c>
      <c r="N21" s="331">
        <v>9.4086021505376323</v>
      </c>
      <c r="O21" s="331" t="s">
        <v>211</v>
      </c>
      <c r="P21" s="331" t="s">
        <v>211</v>
      </c>
      <c r="Q21" s="331" t="s">
        <v>22</v>
      </c>
      <c r="R21" s="357" t="s">
        <v>22</v>
      </c>
      <c r="S21" s="336">
        <v>10.695187165775394</v>
      </c>
      <c r="T21" s="336">
        <v>0</v>
      </c>
      <c r="U21" s="357">
        <v>50</v>
      </c>
      <c r="V21" s="336">
        <v>25</v>
      </c>
      <c r="W21" s="336">
        <v>-15.395894428152488</v>
      </c>
      <c r="X21" s="336">
        <v>86.33540372670808</v>
      </c>
      <c r="Y21" s="335">
        <v>-31.049250535331907</v>
      </c>
      <c r="Z21" s="83" t="s">
        <v>46</v>
      </c>
    </row>
    <row r="22" spans="1:26" s="219" customFormat="1" ht="33.75" customHeight="1">
      <c r="A22" s="83" t="s">
        <v>47</v>
      </c>
      <c r="B22" s="334">
        <v>3.0876125958351821</v>
      </c>
      <c r="C22" s="336">
        <v>-22.128958412819529</v>
      </c>
      <c r="D22" s="331">
        <v>-26.02459016393442</v>
      </c>
      <c r="E22" s="331">
        <v>3.448275862068968</v>
      </c>
      <c r="F22" s="357">
        <v>35.526315789473699</v>
      </c>
      <c r="G22" s="336">
        <v>31.217616580310874</v>
      </c>
      <c r="H22" s="331">
        <v>32.382892057026481</v>
      </c>
      <c r="I22" s="331">
        <v>27.272727272727266</v>
      </c>
      <c r="J22" s="331">
        <v>29.259259259259238</v>
      </c>
      <c r="K22" s="331">
        <v>17.705735660847878</v>
      </c>
      <c r="L22" s="331">
        <v>-6.201550387596896</v>
      </c>
      <c r="M22" s="331">
        <v>100</v>
      </c>
      <c r="N22" s="331">
        <v>27.443609022556387</v>
      </c>
      <c r="O22" s="331">
        <v>50</v>
      </c>
      <c r="P22" s="331">
        <v>50</v>
      </c>
      <c r="Q22" s="331" t="s">
        <v>22</v>
      </c>
      <c r="R22" s="357" t="s">
        <v>22</v>
      </c>
      <c r="S22" s="336">
        <v>26.638297872340416</v>
      </c>
      <c r="T22" s="336" t="s">
        <v>22</v>
      </c>
      <c r="U22" s="357">
        <v>0</v>
      </c>
      <c r="V22" s="336">
        <v>-50</v>
      </c>
      <c r="W22" s="336">
        <v>-4.6470588235294201</v>
      </c>
      <c r="X22" s="336">
        <v>77.952755905511793</v>
      </c>
      <c r="Y22" s="335">
        <v>-19.855595667870034</v>
      </c>
      <c r="Z22" s="83" t="s">
        <v>47</v>
      </c>
    </row>
    <row r="23" spans="1:26" s="219" customFormat="1" ht="33.75" customHeight="1">
      <c r="A23" s="83" t="s">
        <v>48</v>
      </c>
      <c r="B23" s="334">
        <v>6.0241787665841144</v>
      </c>
      <c r="C23" s="336">
        <v>128.1698332687088</v>
      </c>
      <c r="D23" s="331">
        <v>150</v>
      </c>
      <c r="E23" s="331">
        <v>-15.744680851063833</v>
      </c>
      <c r="F23" s="357">
        <v>6.4327485380117082</v>
      </c>
      <c r="G23" s="336">
        <v>-0.61270557884553511</v>
      </c>
      <c r="H23" s="331">
        <v>0.88915234143449595</v>
      </c>
      <c r="I23" s="331">
        <v>-30.337078651685388</v>
      </c>
      <c r="J23" s="331">
        <v>-0.52830188679244827</v>
      </c>
      <c r="K23" s="331">
        <v>-16.317280453257794</v>
      </c>
      <c r="L23" s="331">
        <v>-26.938239159001313</v>
      </c>
      <c r="M23" s="331">
        <v>-47.916666666666664</v>
      </c>
      <c r="N23" s="331">
        <v>-4.0748898678414207</v>
      </c>
      <c r="O23" s="331" t="s">
        <v>22</v>
      </c>
      <c r="P23" s="331" t="s">
        <v>22</v>
      </c>
      <c r="Q23" s="331" t="s">
        <v>22</v>
      </c>
      <c r="R23" s="357" t="s">
        <v>22</v>
      </c>
      <c r="S23" s="336">
        <v>-6.288532675709007</v>
      </c>
      <c r="T23" s="336">
        <v>63.636363636363654</v>
      </c>
      <c r="U23" s="357">
        <v>13.333333333333329</v>
      </c>
      <c r="V23" s="336">
        <v>34.615384615384613</v>
      </c>
      <c r="W23" s="336">
        <v>-13.40375159351666</v>
      </c>
      <c r="X23" s="336">
        <v>80.056179775280896</v>
      </c>
      <c r="Y23" s="335">
        <v>-9.4674556213017809</v>
      </c>
      <c r="Z23" s="83" t="s">
        <v>48</v>
      </c>
    </row>
    <row r="24" spans="1:26" s="219" customFormat="1" ht="33.75" customHeight="1">
      <c r="A24" s="83" t="s">
        <v>49</v>
      </c>
      <c r="B24" s="334">
        <v>3.6848364797999551</v>
      </c>
      <c r="C24" s="336">
        <v>-40.727988194786036</v>
      </c>
      <c r="D24" s="331">
        <v>-44.474442044636433</v>
      </c>
      <c r="E24" s="331">
        <v>-5.2631578947368496</v>
      </c>
      <c r="F24" s="357">
        <v>0</v>
      </c>
      <c r="G24" s="336">
        <v>12.058465286236284</v>
      </c>
      <c r="H24" s="331">
        <v>8.3977900552486062</v>
      </c>
      <c r="I24" s="331">
        <v>235.29411764705884</v>
      </c>
      <c r="J24" s="331">
        <v>11.388888888888886</v>
      </c>
      <c r="K24" s="331">
        <v>1.9417475728155296</v>
      </c>
      <c r="L24" s="331">
        <v>-12.804878048780495</v>
      </c>
      <c r="M24" s="331">
        <v>9.0909090909090793</v>
      </c>
      <c r="N24" s="331">
        <v>8.8145896656535001</v>
      </c>
      <c r="O24" s="331">
        <v>400</v>
      </c>
      <c r="P24" s="331">
        <v>100</v>
      </c>
      <c r="Q24" s="331" t="s">
        <v>22</v>
      </c>
      <c r="R24" s="357" t="s">
        <v>22</v>
      </c>
      <c r="S24" s="336">
        <v>9.8239110287303077</v>
      </c>
      <c r="T24" s="336">
        <v>-66.666666666666671</v>
      </c>
      <c r="U24" s="357">
        <v>-87.5</v>
      </c>
      <c r="V24" s="336">
        <v>-81.818181818181813</v>
      </c>
      <c r="W24" s="336">
        <v>-18.625678119349004</v>
      </c>
      <c r="X24" s="336">
        <v>51.442307692307679</v>
      </c>
      <c r="Y24" s="335">
        <v>13.292433537832309</v>
      </c>
      <c r="Z24" s="83" t="s">
        <v>49</v>
      </c>
    </row>
    <row r="25" spans="1:26" s="219" customFormat="1" ht="33.75" customHeight="1">
      <c r="A25" s="83" t="s">
        <v>50</v>
      </c>
      <c r="B25" s="334">
        <v>0.17181474552327813</v>
      </c>
      <c r="C25" s="336" t="s">
        <v>211</v>
      </c>
      <c r="D25" s="331" t="s">
        <v>211</v>
      </c>
      <c r="E25" s="331">
        <v>-40</v>
      </c>
      <c r="F25" s="357">
        <v>-30.232558139534888</v>
      </c>
      <c r="G25" s="336">
        <v>-6.1728395061728492</v>
      </c>
      <c r="H25" s="331">
        <v>5.2910052910053054</v>
      </c>
      <c r="I25" s="331">
        <v>66.666666666666686</v>
      </c>
      <c r="J25" s="331">
        <v>-24.242424242424249</v>
      </c>
      <c r="K25" s="331">
        <v>7.2847682119205217</v>
      </c>
      <c r="L25" s="331">
        <v>-53.333333333333336</v>
      </c>
      <c r="M25" s="331" t="s">
        <v>22</v>
      </c>
      <c r="N25" s="331">
        <v>45.054945054945051</v>
      </c>
      <c r="O25" s="331" t="s">
        <v>22</v>
      </c>
      <c r="P25" s="331" t="s">
        <v>22</v>
      </c>
      <c r="Q25" s="331" t="s">
        <v>22</v>
      </c>
      <c r="R25" s="357" t="s">
        <v>22</v>
      </c>
      <c r="S25" s="336">
        <v>-1.6842105263157947</v>
      </c>
      <c r="T25" s="336">
        <v>0</v>
      </c>
      <c r="U25" s="357">
        <v>0</v>
      </c>
      <c r="V25" s="336">
        <v>0</v>
      </c>
      <c r="W25" s="336">
        <v>-43.486973947895791</v>
      </c>
      <c r="X25" s="336">
        <v>-41.463414634146346</v>
      </c>
      <c r="Y25" s="335">
        <v>118.98734177215192</v>
      </c>
      <c r="Z25" s="83" t="s">
        <v>50</v>
      </c>
    </row>
    <row r="26" spans="1:26" s="219" customFormat="1" ht="33.75" customHeight="1">
      <c r="A26" s="83" t="s">
        <v>51</v>
      </c>
      <c r="B26" s="334">
        <v>0.68441479353941759</v>
      </c>
      <c r="C26" s="336">
        <v>-29.153094462540722</v>
      </c>
      <c r="D26" s="331">
        <v>-29.209621993127143</v>
      </c>
      <c r="E26" s="331">
        <v>-71.428571428571431</v>
      </c>
      <c r="F26" s="357">
        <v>-16</v>
      </c>
      <c r="G26" s="336">
        <v>34.246575342465746</v>
      </c>
      <c r="H26" s="331">
        <v>69.767441860465112</v>
      </c>
      <c r="I26" s="331" t="s">
        <v>22</v>
      </c>
      <c r="J26" s="331">
        <v>-7.4074074074074048</v>
      </c>
      <c r="K26" s="331">
        <v>16.666666666666671</v>
      </c>
      <c r="L26" s="331">
        <v>20</v>
      </c>
      <c r="M26" s="331" t="s">
        <v>22</v>
      </c>
      <c r="N26" s="331">
        <v>14.285714285714278</v>
      </c>
      <c r="O26" s="331" t="s">
        <v>22</v>
      </c>
      <c r="P26" s="331" t="s">
        <v>22</v>
      </c>
      <c r="Q26" s="331" t="s">
        <v>22</v>
      </c>
      <c r="R26" s="357" t="s">
        <v>22</v>
      </c>
      <c r="S26" s="336">
        <v>162.35294117647061</v>
      </c>
      <c r="T26" s="336" t="s">
        <v>22</v>
      </c>
      <c r="U26" s="357" t="s">
        <v>22</v>
      </c>
      <c r="V26" s="336" t="s">
        <v>22</v>
      </c>
      <c r="W26" s="336">
        <v>-44.385026737967912</v>
      </c>
      <c r="X26" s="336">
        <v>375</v>
      </c>
      <c r="Y26" s="335">
        <v>-72.839506172839506</v>
      </c>
      <c r="Z26" s="83" t="s">
        <v>51</v>
      </c>
    </row>
    <row r="27" spans="1:26" s="219" customFormat="1" ht="33.75" customHeight="1">
      <c r="A27" s="83" t="s">
        <v>52</v>
      </c>
      <c r="B27" s="334">
        <v>0.3417964139702292</v>
      </c>
      <c r="C27" s="336">
        <v>4.5945945945945965</v>
      </c>
      <c r="D27" s="331">
        <v>10.461538461538453</v>
      </c>
      <c r="E27" s="331">
        <v>-25</v>
      </c>
      <c r="F27" s="357">
        <v>-39.024390243902438</v>
      </c>
      <c r="G27" s="336">
        <v>26.760563380281695</v>
      </c>
      <c r="H27" s="331">
        <v>48.571428571428584</v>
      </c>
      <c r="I27" s="331" t="s">
        <v>22</v>
      </c>
      <c r="J27" s="331">
        <v>15.151515151515156</v>
      </c>
      <c r="K27" s="331">
        <v>20</v>
      </c>
      <c r="L27" s="331">
        <v>-57.142857142857146</v>
      </c>
      <c r="M27" s="331" t="s">
        <v>22</v>
      </c>
      <c r="N27" s="331">
        <v>71.428571428571416</v>
      </c>
      <c r="O27" s="331" t="s">
        <v>22</v>
      </c>
      <c r="P27" s="331" t="s">
        <v>22</v>
      </c>
      <c r="Q27" s="331" t="s">
        <v>22</v>
      </c>
      <c r="R27" s="357" t="s">
        <v>22</v>
      </c>
      <c r="S27" s="336">
        <v>22.222222222222229</v>
      </c>
      <c r="T27" s="336" t="s">
        <v>22</v>
      </c>
      <c r="U27" s="357" t="s">
        <v>22</v>
      </c>
      <c r="V27" s="336" t="s">
        <v>22</v>
      </c>
      <c r="W27" s="336">
        <v>-39.33649289099526</v>
      </c>
      <c r="X27" s="336">
        <v>0</v>
      </c>
      <c r="Y27" s="335">
        <v>-7.0175438596491233</v>
      </c>
      <c r="Z27" s="83" t="s">
        <v>52</v>
      </c>
    </row>
    <row r="28" spans="1:26" s="219" customFormat="1" ht="33.75" customHeight="1">
      <c r="A28" s="83" t="s">
        <v>53</v>
      </c>
      <c r="B28" s="334">
        <v>0.15512680231029208</v>
      </c>
      <c r="C28" s="336">
        <v>-66.504381694255102</v>
      </c>
      <c r="D28" s="331">
        <v>-69.424083769633512</v>
      </c>
      <c r="E28" s="331">
        <v>-48.148148148148152</v>
      </c>
      <c r="F28" s="357">
        <v>-15.555555555555557</v>
      </c>
      <c r="G28" s="336">
        <v>6.1946902654867415</v>
      </c>
      <c r="H28" s="331">
        <v>61.403508771929808</v>
      </c>
      <c r="I28" s="331">
        <v>-75</v>
      </c>
      <c r="J28" s="331">
        <v>-48.076923076923073</v>
      </c>
      <c r="K28" s="331">
        <v>60.714285714285722</v>
      </c>
      <c r="L28" s="331">
        <v>58.333333333333314</v>
      </c>
      <c r="M28" s="331" t="s">
        <v>22</v>
      </c>
      <c r="N28" s="331">
        <v>56.25</v>
      </c>
      <c r="O28" s="331" t="s">
        <v>22</v>
      </c>
      <c r="P28" s="331" t="s">
        <v>22</v>
      </c>
      <c r="Q28" s="331" t="s">
        <v>22</v>
      </c>
      <c r="R28" s="357" t="s">
        <v>22</v>
      </c>
      <c r="S28" s="336">
        <v>17.021276595744681</v>
      </c>
      <c r="T28" s="336" t="s">
        <v>22</v>
      </c>
      <c r="U28" s="357" t="s">
        <v>22</v>
      </c>
      <c r="V28" s="336" t="s">
        <v>22</v>
      </c>
      <c r="W28" s="336">
        <v>-27.950310559006212</v>
      </c>
      <c r="X28" s="336">
        <v>17.64705882352942</v>
      </c>
      <c r="Y28" s="335">
        <v>-4</v>
      </c>
      <c r="Z28" s="83" t="s">
        <v>53</v>
      </c>
    </row>
    <row r="29" spans="1:26" s="219" customFormat="1" ht="33.75" customHeight="1">
      <c r="A29" s="83" t="s">
        <v>54</v>
      </c>
      <c r="B29" s="334">
        <v>2.9039140759670659</v>
      </c>
      <c r="C29" s="336">
        <v>346.09375</v>
      </c>
      <c r="D29" s="331">
        <v>393.30357142857144</v>
      </c>
      <c r="E29" s="331">
        <v>20</v>
      </c>
      <c r="F29" s="357">
        <v>14.81481481481481</v>
      </c>
      <c r="G29" s="336">
        <v>-5.7692307692307736</v>
      </c>
      <c r="H29" s="331">
        <v>15.625</v>
      </c>
      <c r="I29" s="331">
        <v>-33.333333333333343</v>
      </c>
      <c r="J29" s="331">
        <v>-41.17647058823529</v>
      </c>
      <c r="K29" s="331">
        <v>23.529411764705884</v>
      </c>
      <c r="L29" s="331">
        <v>56.25</v>
      </c>
      <c r="M29" s="331" t="s">
        <v>22</v>
      </c>
      <c r="N29" s="331">
        <v>6.25</v>
      </c>
      <c r="O29" s="331" t="s">
        <v>22</v>
      </c>
      <c r="P29" s="331" t="s">
        <v>22</v>
      </c>
      <c r="Q29" s="331" t="s">
        <v>22</v>
      </c>
      <c r="R29" s="357" t="s">
        <v>22</v>
      </c>
      <c r="S29" s="336">
        <v>5.8139534883721069</v>
      </c>
      <c r="T29" s="336" t="s">
        <v>22</v>
      </c>
      <c r="U29" s="357" t="s">
        <v>22</v>
      </c>
      <c r="V29" s="336" t="s">
        <v>22</v>
      </c>
      <c r="W29" s="336">
        <v>19.827586206896555</v>
      </c>
      <c r="X29" s="336">
        <v>27.272727272727266</v>
      </c>
      <c r="Y29" s="335">
        <v>183.33333333333337</v>
      </c>
      <c r="Z29" s="83" t="s">
        <v>54</v>
      </c>
    </row>
    <row r="30" spans="1:26" s="219" customFormat="1" ht="33.75" customHeight="1">
      <c r="A30" s="83" t="s">
        <v>55</v>
      </c>
      <c r="B30" s="334">
        <v>2.4159111466375123</v>
      </c>
      <c r="C30" s="336">
        <v>36.981132075471692</v>
      </c>
      <c r="D30" s="331">
        <v>47.971360381861587</v>
      </c>
      <c r="E30" s="331">
        <v>-12.903225806451616</v>
      </c>
      <c r="F30" s="357">
        <v>-1.25</v>
      </c>
      <c r="G30" s="336">
        <v>-14.248704663212436</v>
      </c>
      <c r="H30" s="331">
        <v>-7.5892857142857082</v>
      </c>
      <c r="I30" s="331">
        <v>-50</v>
      </c>
      <c r="J30" s="331">
        <v>-20.945945945945937</v>
      </c>
      <c r="K30" s="331">
        <v>-14.364640883977899</v>
      </c>
      <c r="L30" s="331">
        <v>-8.5714285714285694</v>
      </c>
      <c r="M30" s="331">
        <v>-75</v>
      </c>
      <c r="N30" s="331">
        <v>-11.111111111111114</v>
      </c>
      <c r="O30" s="331" t="s">
        <v>22</v>
      </c>
      <c r="P30" s="331" t="s">
        <v>22</v>
      </c>
      <c r="Q30" s="331" t="s">
        <v>22</v>
      </c>
      <c r="R30" s="357" t="s">
        <v>22</v>
      </c>
      <c r="S30" s="336">
        <v>-14.285714285714292</v>
      </c>
      <c r="T30" s="336">
        <v>-50</v>
      </c>
      <c r="U30" s="357" t="s">
        <v>22</v>
      </c>
      <c r="V30" s="336">
        <v>-66.666666666666671</v>
      </c>
      <c r="W30" s="336">
        <v>-7.7235772357723675</v>
      </c>
      <c r="X30" s="336">
        <v>6.6666666666666714</v>
      </c>
      <c r="Y30" s="335">
        <v>69.841269841269849</v>
      </c>
      <c r="Z30" s="83" t="s">
        <v>55</v>
      </c>
    </row>
    <row r="31" spans="1:26" s="219" customFormat="1" ht="33.75" customHeight="1">
      <c r="A31" s="83" t="s">
        <v>56</v>
      </c>
      <c r="B31" s="334">
        <v>0.35291238374939837</v>
      </c>
      <c r="C31" s="336">
        <v>-18.696883852691215</v>
      </c>
      <c r="D31" s="331">
        <v>-16.094032549728752</v>
      </c>
      <c r="E31" s="331">
        <v>-63.414634146341463</v>
      </c>
      <c r="F31" s="357">
        <v>-15.178571428571431</v>
      </c>
      <c r="G31" s="336">
        <v>34.659090909090907</v>
      </c>
      <c r="H31" s="331">
        <v>25.773195876288653</v>
      </c>
      <c r="I31" s="331">
        <v>300</v>
      </c>
      <c r="J31" s="331">
        <v>42.307692307692321</v>
      </c>
      <c r="K31" s="331">
        <v>9.7402597402597451</v>
      </c>
      <c r="L31" s="331">
        <v>-44.285714285714285</v>
      </c>
      <c r="M31" s="331" t="s">
        <v>22</v>
      </c>
      <c r="N31" s="331">
        <v>62.5</v>
      </c>
      <c r="O31" s="331" t="s">
        <v>22</v>
      </c>
      <c r="P31" s="331" t="s">
        <v>22</v>
      </c>
      <c r="Q31" s="331" t="s">
        <v>22</v>
      </c>
      <c r="R31" s="357" t="s">
        <v>22</v>
      </c>
      <c r="S31" s="336">
        <v>23.333333333333343</v>
      </c>
      <c r="T31" s="336" t="s">
        <v>22</v>
      </c>
      <c r="U31" s="357">
        <v>300</v>
      </c>
      <c r="V31" s="336">
        <v>100</v>
      </c>
      <c r="W31" s="336">
        <v>-32.335329341317362</v>
      </c>
      <c r="X31" s="336">
        <v>76.595744680851055</v>
      </c>
      <c r="Y31" s="335">
        <v>19.047619047619051</v>
      </c>
      <c r="Z31" s="83" t="s">
        <v>56</v>
      </c>
    </row>
    <row r="32" spans="1:26" s="219" customFormat="1" ht="33.75" customHeight="1">
      <c r="A32" s="83" t="s">
        <v>57</v>
      </c>
      <c r="B32" s="334">
        <v>0.71170494327870415</v>
      </c>
      <c r="C32" s="336">
        <v>18.979409131602495</v>
      </c>
      <c r="D32" s="331">
        <v>32.013574660633481</v>
      </c>
      <c r="E32" s="331">
        <v>-70.512820512820511</v>
      </c>
      <c r="F32" s="357">
        <v>-10.322580645161295</v>
      </c>
      <c r="G32" s="336">
        <v>28.807947019867555</v>
      </c>
      <c r="H32" s="331">
        <v>15.544041450777215</v>
      </c>
      <c r="I32" s="331">
        <v>133.33333333333334</v>
      </c>
      <c r="J32" s="331">
        <v>50</v>
      </c>
      <c r="K32" s="331">
        <v>-2.622950819672127</v>
      </c>
      <c r="L32" s="331">
        <v>4.8780487804878021</v>
      </c>
      <c r="M32" s="331">
        <v>-60</v>
      </c>
      <c r="N32" s="331">
        <v>-2.816901408450704</v>
      </c>
      <c r="O32" s="331">
        <v>-50</v>
      </c>
      <c r="P32" s="331">
        <v>-50</v>
      </c>
      <c r="Q32" s="331" t="s">
        <v>22</v>
      </c>
      <c r="R32" s="357" t="s">
        <v>22</v>
      </c>
      <c r="S32" s="336">
        <v>12.807881773399018</v>
      </c>
      <c r="T32" s="336">
        <v>250</v>
      </c>
      <c r="U32" s="357">
        <v>166.66666666666663</v>
      </c>
      <c r="V32" s="336">
        <v>200</v>
      </c>
      <c r="W32" s="336">
        <v>-53.531914893617021</v>
      </c>
      <c r="X32" s="336">
        <v>45.454545454545467</v>
      </c>
      <c r="Y32" s="335">
        <v>26.25</v>
      </c>
      <c r="Z32" s="83" t="s">
        <v>57</v>
      </c>
    </row>
    <row r="33" spans="1:26" s="219" customFormat="1" ht="33.75" customHeight="1">
      <c r="A33" s="83" t="s">
        <v>58</v>
      </c>
      <c r="B33" s="334">
        <v>1.70332073633665</v>
      </c>
      <c r="C33" s="336">
        <v>25.449101796407177</v>
      </c>
      <c r="D33" s="331">
        <v>32.82336578581365</v>
      </c>
      <c r="E33" s="331">
        <v>-41.111111111111107</v>
      </c>
      <c r="F33" s="357">
        <v>-15.240641711229955</v>
      </c>
      <c r="G33" s="336">
        <v>-2.9647435897435912</v>
      </c>
      <c r="H33" s="331">
        <v>1.7985611510791415</v>
      </c>
      <c r="I33" s="331">
        <v>50</v>
      </c>
      <c r="J33" s="331">
        <v>-7.2886297376093268</v>
      </c>
      <c r="K33" s="331">
        <v>11.475409836065566</v>
      </c>
      <c r="L33" s="331">
        <v>-14.245014245014247</v>
      </c>
      <c r="M33" s="331">
        <v>95.833333333333314</v>
      </c>
      <c r="N33" s="331">
        <v>26.096033402922743</v>
      </c>
      <c r="O33" s="331">
        <v>260</v>
      </c>
      <c r="P33" s="331">
        <v>350</v>
      </c>
      <c r="Q33" s="331" t="s">
        <v>22</v>
      </c>
      <c r="R33" s="357" t="s">
        <v>22</v>
      </c>
      <c r="S33" s="336">
        <v>3.5121025154247718</v>
      </c>
      <c r="T33" s="336">
        <v>20</v>
      </c>
      <c r="U33" s="357">
        <v>66.666666666666686</v>
      </c>
      <c r="V33" s="336">
        <v>45.454545454545467</v>
      </c>
      <c r="W33" s="336">
        <v>-27.220178665265365</v>
      </c>
      <c r="X33" s="336">
        <v>41.666666666666686</v>
      </c>
      <c r="Y33" s="335">
        <v>-13.17365269461078</v>
      </c>
      <c r="Z33" s="83" t="s">
        <v>58</v>
      </c>
    </row>
    <row r="34" spans="1:26" s="219" customFormat="1" ht="33.75" customHeight="1">
      <c r="A34" s="83" t="s">
        <v>59</v>
      </c>
      <c r="B34" s="334">
        <v>0.80598898577328271</v>
      </c>
      <c r="C34" s="336">
        <v>-1.3452914798206308</v>
      </c>
      <c r="D34" s="331">
        <v>-2.2598870056497162</v>
      </c>
      <c r="E34" s="331">
        <v>-55.555555555555557</v>
      </c>
      <c r="F34" s="357">
        <v>16.21621621621621</v>
      </c>
      <c r="G34" s="336">
        <v>-4.3918918918919019</v>
      </c>
      <c r="H34" s="331">
        <v>-13.5</v>
      </c>
      <c r="I34" s="331">
        <v>40</v>
      </c>
      <c r="J34" s="331">
        <v>13.186813186813183</v>
      </c>
      <c r="K34" s="331">
        <v>34.285714285714278</v>
      </c>
      <c r="L34" s="331">
        <v>21.739130434782624</v>
      </c>
      <c r="M34" s="331" t="s">
        <v>22</v>
      </c>
      <c r="N34" s="331">
        <v>43.478260869565219</v>
      </c>
      <c r="O34" s="331" t="s">
        <v>22</v>
      </c>
      <c r="P34" s="331" t="s">
        <v>22</v>
      </c>
      <c r="Q34" s="331" t="s">
        <v>22</v>
      </c>
      <c r="R34" s="357" t="s">
        <v>22</v>
      </c>
      <c r="S34" s="336">
        <v>2.4456521739130324</v>
      </c>
      <c r="T34" s="336" t="s">
        <v>22</v>
      </c>
      <c r="U34" s="357">
        <v>-50</v>
      </c>
      <c r="V34" s="336">
        <v>-50</v>
      </c>
      <c r="W34" s="336">
        <v>-39.772727272727273</v>
      </c>
      <c r="X34" s="336">
        <v>20</v>
      </c>
      <c r="Y34" s="335">
        <v>62.5</v>
      </c>
      <c r="Z34" s="83" t="s">
        <v>59</v>
      </c>
    </row>
    <row r="35" spans="1:26" s="219" customFormat="1" ht="33.75" customHeight="1">
      <c r="A35" s="83" t="s">
        <v>60</v>
      </c>
      <c r="B35" s="334">
        <v>4.4407905958123308</v>
      </c>
      <c r="C35" s="336">
        <v>18.645640074211499</v>
      </c>
      <c r="D35" s="331">
        <v>16.908713692946066</v>
      </c>
      <c r="E35" s="331">
        <v>56.25</v>
      </c>
      <c r="F35" s="357">
        <v>29.591836734693885</v>
      </c>
      <c r="G35" s="336">
        <v>-15.328467153284677</v>
      </c>
      <c r="H35" s="331">
        <v>-22.772277227722768</v>
      </c>
      <c r="I35" s="331" t="s">
        <v>22</v>
      </c>
      <c r="J35" s="331">
        <v>5.5555555555555571</v>
      </c>
      <c r="K35" s="331">
        <v>5</v>
      </c>
      <c r="L35" s="331">
        <v>-14.285714285714292</v>
      </c>
      <c r="M35" s="331" t="s">
        <v>22</v>
      </c>
      <c r="N35" s="331">
        <v>15.384615384615373</v>
      </c>
      <c r="O35" s="331" t="s">
        <v>22</v>
      </c>
      <c r="P35" s="331" t="s">
        <v>22</v>
      </c>
      <c r="Q35" s="331" t="s">
        <v>22</v>
      </c>
      <c r="R35" s="357" t="s">
        <v>22</v>
      </c>
      <c r="S35" s="336">
        <v>-12.738853503184714</v>
      </c>
      <c r="T35" s="336" t="s">
        <v>22</v>
      </c>
      <c r="U35" s="357" t="s">
        <v>22</v>
      </c>
      <c r="V35" s="336" t="s">
        <v>22</v>
      </c>
      <c r="W35" s="336">
        <v>-23.79421221864952</v>
      </c>
      <c r="X35" s="336">
        <v>20.454545454545453</v>
      </c>
      <c r="Y35" s="335">
        <v>7.5268817204300973</v>
      </c>
      <c r="Z35" s="83" t="s">
        <v>60</v>
      </c>
    </row>
    <row r="36" spans="1:26" s="219" customFormat="1" ht="33.75" customHeight="1">
      <c r="A36" s="83" t="s">
        <v>61</v>
      </c>
      <c r="B36" s="334">
        <v>1.9435956519561159</v>
      </c>
      <c r="C36" s="336">
        <v>77.185501066098084</v>
      </c>
      <c r="D36" s="331">
        <v>81.882352941176464</v>
      </c>
      <c r="E36" s="331">
        <v>-46.666666666666664</v>
      </c>
      <c r="F36" s="357">
        <v>72.413793103448256</v>
      </c>
      <c r="G36" s="336">
        <v>-9.0909090909090935</v>
      </c>
      <c r="H36" s="331">
        <v>16.538461538461547</v>
      </c>
      <c r="I36" s="331">
        <v>50</v>
      </c>
      <c r="J36" s="331">
        <v>-50.909090909090907</v>
      </c>
      <c r="K36" s="331">
        <v>43.298969072164937</v>
      </c>
      <c r="L36" s="331">
        <v>-11.494252873563212</v>
      </c>
      <c r="M36" s="331">
        <v>400</v>
      </c>
      <c r="N36" s="331">
        <v>84.905660377358487</v>
      </c>
      <c r="O36" s="331" t="s">
        <v>22</v>
      </c>
      <c r="P36" s="331" t="s">
        <v>22</v>
      </c>
      <c r="Q36" s="331" t="s">
        <v>22</v>
      </c>
      <c r="R36" s="357" t="s">
        <v>22</v>
      </c>
      <c r="S36" s="336">
        <v>7.223113964687002</v>
      </c>
      <c r="T36" s="336">
        <v>100</v>
      </c>
      <c r="U36" s="357" t="s">
        <v>211</v>
      </c>
      <c r="V36" s="336">
        <v>300</v>
      </c>
      <c r="W36" s="336">
        <v>-6.4755838641188888</v>
      </c>
      <c r="X36" s="336">
        <v>2.941176470588232</v>
      </c>
      <c r="Y36" s="335">
        <v>2.7522935779816606</v>
      </c>
      <c r="Z36" s="83" t="s">
        <v>61</v>
      </c>
    </row>
    <row r="37" spans="1:26" s="219" customFormat="1" ht="33.75" customHeight="1">
      <c r="A37" s="83" t="s">
        <v>62</v>
      </c>
      <c r="B37" s="334">
        <v>2.3181108303661659</v>
      </c>
      <c r="C37" s="336">
        <v>161.09032602886157</v>
      </c>
      <c r="D37" s="331">
        <v>195.85894532513748</v>
      </c>
      <c r="E37" s="331">
        <v>63.934426229508205</v>
      </c>
      <c r="F37" s="357">
        <v>-11.016949152542381</v>
      </c>
      <c r="G37" s="336">
        <v>69.536996971008222</v>
      </c>
      <c r="H37" s="331">
        <v>29.464906184850577</v>
      </c>
      <c r="I37" s="331">
        <v>-16</v>
      </c>
      <c r="J37" s="331">
        <v>140.14167650531286</v>
      </c>
      <c r="K37" s="331">
        <v>49.469496021220152</v>
      </c>
      <c r="L37" s="331">
        <v>17.301038062283737</v>
      </c>
      <c r="M37" s="331">
        <v>11.111111111111114</v>
      </c>
      <c r="N37" s="331">
        <v>71.812080536912759</v>
      </c>
      <c r="O37" s="331">
        <v>100</v>
      </c>
      <c r="P37" s="331">
        <v>88.888888888888886</v>
      </c>
      <c r="Q37" s="331" t="s">
        <v>22</v>
      </c>
      <c r="R37" s="357" t="s">
        <v>22</v>
      </c>
      <c r="S37" s="336">
        <v>64.703968770331812</v>
      </c>
      <c r="T37" s="336">
        <v>125</v>
      </c>
      <c r="U37" s="357">
        <v>120.00000000000003</v>
      </c>
      <c r="V37" s="336">
        <v>122.22222222222223</v>
      </c>
      <c r="W37" s="336">
        <v>3.8968649282156349</v>
      </c>
      <c r="X37" s="336">
        <v>1.6990291262136026</v>
      </c>
      <c r="Y37" s="335">
        <v>42.081447963800912</v>
      </c>
      <c r="Z37" s="83" t="s">
        <v>62</v>
      </c>
    </row>
    <row r="38" spans="1:26" s="219" customFormat="1" ht="33.75" customHeight="1">
      <c r="A38" s="83" t="s">
        <v>63</v>
      </c>
      <c r="B38" s="334">
        <v>1.9611203603956682</v>
      </c>
      <c r="C38" s="336">
        <v>85.80976863753213</v>
      </c>
      <c r="D38" s="331">
        <v>99.140049140049143</v>
      </c>
      <c r="E38" s="331">
        <v>-10.638297872340431</v>
      </c>
      <c r="F38" s="357">
        <v>22.222222222222229</v>
      </c>
      <c r="G38" s="336">
        <v>17.560975609756085</v>
      </c>
      <c r="H38" s="331">
        <v>36.302895322939861</v>
      </c>
      <c r="I38" s="331">
        <v>100</v>
      </c>
      <c r="J38" s="331">
        <v>-8.3333333333333428</v>
      </c>
      <c r="K38" s="331">
        <v>62.186788154897499</v>
      </c>
      <c r="L38" s="331">
        <v>50.980392156862735</v>
      </c>
      <c r="M38" s="331">
        <v>400</v>
      </c>
      <c r="N38" s="331">
        <v>65.845070422535201</v>
      </c>
      <c r="O38" s="331">
        <v>125</v>
      </c>
      <c r="P38" s="331">
        <v>0</v>
      </c>
      <c r="Q38" s="331" t="s">
        <v>22</v>
      </c>
      <c r="R38" s="357" t="s">
        <v>211</v>
      </c>
      <c r="S38" s="336">
        <v>33.412509897070464</v>
      </c>
      <c r="T38" s="336">
        <v>-33.333333333333343</v>
      </c>
      <c r="U38" s="357">
        <v>0</v>
      </c>
      <c r="V38" s="336">
        <v>-25</v>
      </c>
      <c r="W38" s="336">
        <v>-18.414322250639387</v>
      </c>
      <c r="X38" s="336">
        <v>-41.712707182320443</v>
      </c>
      <c r="Y38" s="335">
        <v>15.923566878980893</v>
      </c>
      <c r="Z38" s="83" t="s">
        <v>63</v>
      </c>
    </row>
    <row r="39" spans="1:26" s="219" customFormat="1" ht="33.75" customHeight="1">
      <c r="A39" s="83" t="s">
        <v>64</v>
      </c>
      <c r="B39" s="334">
        <v>-0.76415061719858102</v>
      </c>
      <c r="C39" s="336">
        <v>-46.237731733914941</v>
      </c>
      <c r="D39" s="331">
        <v>-46.569920844327171</v>
      </c>
      <c r="E39" s="331">
        <v>-50</v>
      </c>
      <c r="F39" s="357">
        <v>-44.585987261146499</v>
      </c>
      <c r="G39" s="336">
        <v>27.58620689655173</v>
      </c>
      <c r="H39" s="331">
        <v>86.363636363636346</v>
      </c>
      <c r="I39" s="331" t="s">
        <v>22</v>
      </c>
      <c r="J39" s="331">
        <v>-23.68421052631578</v>
      </c>
      <c r="K39" s="331">
        <v>8.8888888888888857</v>
      </c>
      <c r="L39" s="331">
        <v>58.333333333333314</v>
      </c>
      <c r="M39" s="331" t="s">
        <v>22</v>
      </c>
      <c r="N39" s="331">
        <v>-12.121212121212125</v>
      </c>
      <c r="O39" s="331" t="s">
        <v>22</v>
      </c>
      <c r="P39" s="331" t="s">
        <v>22</v>
      </c>
      <c r="Q39" s="331" t="s">
        <v>22</v>
      </c>
      <c r="R39" s="357" t="s">
        <v>22</v>
      </c>
      <c r="S39" s="336">
        <v>21.212121212121218</v>
      </c>
      <c r="T39" s="336" t="s">
        <v>22</v>
      </c>
      <c r="U39" s="357">
        <v>-50</v>
      </c>
      <c r="V39" s="336">
        <v>0</v>
      </c>
      <c r="W39" s="336">
        <v>12.658227848101262</v>
      </c>
      <c r="X39" s="336">
        <v>117.94871794871793</v>
      </c>
      <c r="Y39" s="335">
        <v>-49.438202247191008</v>
      </c>
      <c r="Z39" s="83" t="s">
        <v>64</v>
      </c>
    </row>
    <row r="40" spans="1:26" s="219" customFormat="1" ht="33.75" customHeight="1">
      <c r="A40" s="83" t="s">
        <v>65</v>
      </c>
      <c r="B40" s="334">
        <v>4.1035072511304236</v>
      </c>
      <c r="C40" s="336">
        <v>-47.963800904977369</v>
      </c>
      <c r="D40" s="331">
        <v>-51.111111111111114</v>
      </c>
      <c r="E40" s="331">
        <v>0</v>
      </c>
      <c r="F40" s="357">
        <v>-16.129032258064512</v>
      </c>
      <c r="G40" s="336">
        <v>43.373493975903614</v>
      </c>
      <c r="H40" s="331">
        <v>22.727272727272734</v>
      </c>
      <c r="I40" s="331">
        <v>0</v>
      </c>
      <c r="J40" s="331">
        <v>131.25</v>
      </c>
      <c r="K40" s="331">
        <v>135.48387096774195</v>
      </c>
      <c r="L40" s="331">
        <v>170</v>
      </c>
      <c r="M40" s="331">
        <v>0</v>
      </c>
      <c r="N40" s="331">
        <v>131.57894736842107</v>
      </c>
      <c r="O40" s="331" t="s">
        <v>22</v>
      </c>
      <c r="P40" s="331" t="s">
        <v>22</v>
      </c>
      <c r="Q40" s="331" t="s">
        <v>22</v>
      </c>
      <c r="R40" s="357" t="s">
        <v>22</v>
      </c>
      <c r="S40" s="336">
        <v>-20.331950207468878</v>
      </c>
      <c r="T40" s="336" t="s">
        <v>22</v>
      </c>
      <c r="U40" s="357" t="s">
        <v>22</v>
      </c>
      <c r="V40" s="336">
        <v>0</v>
      </c>
      <c r="W40" s="336">
        <v>-0.52083333333334281</v>
      </c>
      <c r="X40" s="336">
        <v>66.666666666666686</v>
      </c>
      <c r="Y40" s="335">
        <v>16.666666666666671</v>
      </c>
      <c r="Z40" s="83" t="s">
        <v>65</v>
      </c>
    </row>
    <row r="41" spans="1:26" s="219" customFormat="1" ht="33.75" customHeight="1">
      <c r="A41" s="83" t="s">
        <v>66</v>
      </c>
      <c r="B41" s="334">
        <v>-0.62637578968090679</v>
      </c>
      <c r="C41" s="336">
        <v>-35.897435897435898</v>
      </c>
      <c r="D41" s="331">
        <v>-34.375</v>
      </c>
      <c r="E41" s="331">
        <v>-50</v>
      </c>
      <c r="F41" s="357">
        <v>-41.666666666666664</v>
      </c>
      <c r="G41" s="336">
        <v>70.212765957446805</v>
      </c>
      <c r="H41" s="331">
        <v>72.222222222222229</v>
      </c>
      <c r="I41" s="331" t="s">
        <v>22</v>
      </c>
      <c r="J41" s="331">
        <v>54.545454545454533</v>
      </c>
      <c r="K41" s="331">
        <v>37.037037037037038</v>
      </c>
      <c r="L41" s="331">
        <v>-20</v>
      </c>
      <c r="M41" s="331" t="s">
        <v>22</v>
      </c>
      <c r="N41" s="331">
        <v>70.588235294117652</v>
      </c>
      <c r="O41" s="331" t="s">
        <v>22</v>
      </c>
      <c r="P41" s="331" t="s">
        <v>22</v>
      </c>
      <c r="Q41" s="331" t="s">
        <v>22</v>
      </c>
      <c r="R41" s="357" t="s">
        <v>22</v>
      </c>
      <c r="S41" s="336">
        <v>59.459459459459453</v>
      </c>
      <c r="T41" s="336" t="s">
        <v>22</v>
      </c>
      <c r="U41" s="357" t="s">
        <v>22</v>
      </c>
      <c r="V41" s="336" t="s">
        <v>22</v>
      </c>
      <c r="W41" s="336">
        <v>-43.333333333333336</v>
      </c>
      <c r="X41" s="336">
        <v>21.428571428571416</v>
      </c>
      <c r="Y41" s="335">
        <v>14.285714285714278</v>
      </c>
      <c r="Z41" s="83" t="s">
        <v>66</v>
      </c>
    </row>
    <row r="42" spans="1:26" s="219" customFormat="1" ht="33.75" customHeight="1">
      <c r="A42" s="83" t="s">
        <v>67</v>
      </c>
      <c r="B42" s="334">
        <v>0.986523218460718</v>
      </c>
      <c r="C42" s="336">
        <v>-20.318725099601593</v>
      </c>
      <c r="D42" s="331">
        <v>-14.691943127962077</v>
      </c>
      <c r="E42" s="331">
        <v>-54.545454545454547</v>
      </c>
      <c r="F42" s="357">
        <v>-48.275862068965516</v>
      </c>
      <c r="G42" s="336">
        <v>-62.616822429906541</v>
      </c>
      <c r="H42" s="331">
        <v>-64.102564102564102</v>
      </c>
      <c r="I42" s="331" t="s">
        <v>22</v>
      </c>
      <c r="J42" s="331">
        <v>71.428571428571416</v>
      </c>
      <c r="K42" s="331">
        <v>-74.418604651162781</v>
      </c>
      <c r="L42" s="331">
        <v>-66.666666666666671</v>
      </c>
      <c r="M42" s="331" t="s">
        <v>22</v>
      </c>
      <c r="N42" s="331">
        <v>-58.333333333333329</v>
      </c>
      <c r="O42" s="331" t="s">
        <v>22</v>
      </c>
      <c r="P42" s="331" t="s">
        <v>22</v>
      </c>
      <c r="Q42" s="331" t="s">
        <v>22</v>
      </c>
      <c r="R42" s="357" t="s">
        <v>22</v>
      </c>
      <c r="S42" s="336">
        <v>-65.333333333333329</v>
      </c>
      <c r="T42" s="336">
        <v>200</v>
      </c>
      <c r="U42" s="357" t="s">
        <v>22</v>
      </c>
      <c r="V42" s="336">
        <v>300</v>
      </c>
      <c r="W42" s="336">
        <v>-9.6153846153846132</v>
      </c>
      <c r="X42" s="336">
        <v>30</v>
      </c>
      <c r="Y42" s="335">
        <v>-38</v>
      </c>
      <c r="Z42" s="83" t="s">
        <v>67</v>
      </c>
    </row>
    <row r="43" spans="1:26" s="219" customFormat="1" ht="33.75" customHeight="1">
      <c r="A43" s="83" t="s">
        <v>68</v>
      </c>
      <c r="B43" s="334">
        <v>-0.72427560978964323</v>
      </c>
      <c r="C43" s="336">
        <v>-13.4627426424546</v>
      </c>
      <c r="D43" s="331">
        <v>-13.877822045152726</v>
      </c>
      <c r="E43" s="331">
        <v>-75</v>
      </c>
      <c r="F43" s="357">
        <v>8</v>
      </c>
      <c r="G43" s="336">
        <v>0.51813471502590858</v>
      </c>
      <c r="H43" s="331">
        <v>-6.5217391304347814</v>
      </c>
      <c r="I43" s="331">
        <v>50</v>
      </c>
      <c r="J43" s="331">
        <v>10.389610389610397</v>
      </c>
      <c r="K43" s="331">
        <v>5.1612903225806406</v>
      </c>
      <c r="L43" s="331">
        <v>0</v>
      </c>
      <c r="M43" s="331">
        <v>100</v>
      </c>
      <c r="N43" s="331">
        <v>6.25</v>
      </c>
      <c r="O43" s="331" t="s">
        <v>22</v>
      </c>
      <c r="P43" s="331" t="s">
        <v>22</v>
      </c>
      <c r="Q43" s="331" t="s">
        <v>22</v>
      </c>
      <c r="R43" s="357" t="s">
        <v>22</v>
      </c>
      <c r="S43" s="336">
        <v>1.1009174311926557</v>
      </c>
      <c r="T43" s="336" t="s">
        <v>22</v>
      </c>
      <c r="U43" s="357" t="s">
        <v>22</v>
      </c>
      <c r="V43" s="336">
        <v>-50</v>
      </c>
      <c r="W43" s="336">
        <v>-27.788279773156901</v>
      </c>
      <c r="X43" s="336">
        <v>6.5217391304347956</v>
      </c>
      <c r="Y43" s="335">
        <v>115.55555555555554</v>
      </c>
      <c r="Z43" s="83" t="s">
        <v>68</v>
      </c>
    </row>
    <row r="44" spans="1:26" s="219" customFormat="1" ht="33.75" customHeight="1">
      <c r="A44" s="83" t="s">
        <v>69</v>
      </c>
      <c r="B44" s="334">
        <v>0.7561023047748705</v>
      </c>
      <c r="C44" s="336">
        <v>3.9542143600416182</v>
      </c>
      <c r="D44" s="331">
        <v>14.412136536030346</v>
      </c>
      <c r="E44" s="331">
        <v>-87.837837837837839</v>
      </c>
      <c r="F44" s="357">
        <v>-11.458333333333343</v>
      </c>
      <c r="G44" s="336">
        <v>-14.164305949008494</v>
      </c>
      <c r="H44" s="331">
        <v>-7.3170731707317032</v>
      </c>
      <c r="I44" s="331">
        <v>100</v>
      </c>
      <c r="J44" s="331">
        <v>-26.206896551724128</v>
      </c>
      <c r="K44" s="331">
        <v>-48.815165876777257</v>
      </c>
      <c r="L44" s="331">
        <v>-25</v>
      </c>
      <c r="M44" s="331" t="s">
        <v>22</v>
      </c>
      <c r="N44" s="331">
        <v>-53.703703703703702</v>
      </c>
      <c r="O44" s="331">
        <v>-66.666666666666671</v>
      </c>
      <c r="P44" s="331">
        <v>0</v>
      </c>
      <c r="Q44" s="331" t="s">
        <v>22</v>
      </c>
      <c r="R44" s="357" t="s">
        <v>22</v>
      </c>
      <c r="S44" s="336">
        <v>-27.336860670194014</v>
      </c>
      <c r="T44" s="336">
        <v>100</v>
      </c>
      <c r="U44" s="357">
        <v>100</v>
      </c>
      <c r="V44" s="336">
        <v>100</v>
      </c>
      <c r="W44" s="336">
        <v>-23.478260869565219</v>
      </c>
      <c r="X44" s="336">
        <v>71.428571428571416</v>
      </c>
      <c r="Y44" s="335">
        <v>-2.0942408376963328</v>
      </c>
      <c r="Z44" s="83" t="s">
        <v>69</v>
      </c>
    </row>
    <row r="45" spans="1:26" s="219" customFormat="1" ht="33.75" customHeight="1">
      <c r="A45" s="83" t="s">
        <v>70</v>
      </c>
      <c r="B45" s="334">
        <v>1.6818586921033756</v>
      </c>
      <c r="C45" s="336">
        <v>-30.210325047801149</v>
      </c>
      <c r="D45" s="331">
        <v>-35.98326359832636</v>
      </c>
      <c r="E45" s="331">
        <v>22.727272727272734</v>
      </c>
      <c r="F45" s="357">
        <v>39.130434782608688</v>
      </c>
      <c r="G45" s="336">
        <v>-1.3793103448275872</v>
      </c>
      <c r="H45" s="331">
        <v>8.8607594936708836</v>
      </c>
      <c r="I45" s="331">
        <v>0</v>
      </c>
      <c r="J45" s="331">
        <v>-14.285714285714292</v>
      </c>
      <c r="K45" s="331">
        <v>-78.431372549019613</v>
      </c>
      <c r="L45" s="331">
        <v>-60</v>
      </c>
      <c r="M45" s="331" t="s">
        <v>22</v>
      </c>
      <c r="N45" s="331">
        <v>-80.821917808219183</v>
      </c>
      <c r="O45" s="331" t="s">
        <v>22</v>
      </c>
      <c r="P45" s="331" t="s">
        <v>22</v>
      </c>
      <c r="Q45" s="331" t="s">
        <v>22</v>
      </c>
      <c r="R45" s="357" t="s">
        <v>22</v>
      </c>
      <c r="S45" s="336">
        <v>-35.039370078740163</v>
      </c>
      <c r="T45" s="336" t="s">
        <v>22</v>
      </c>
      <c r="U45" s="357" t="s">
        <v>22</v>
      </c>
      <c r="V45" s="336" t="s">
        <v>22</v>
      </c>
      <c r="W45" s="336">
        <v>-25.968992248062023</v>
      </c>
      <c r="X45" s="336">
        <v>20</v>
      </c>
      <c r="Y45" s="335">
        <v>-14.606741573033716</v>
      </c>
      <c r="Z45" s="83" t="s">
        <v>70</v>
      </c>
    </row>
    <row r="46" spans="1:26" s="219" customFormat="1" ht="33.75" customHeight="1">
      <c r="A46" s="83" t="s">
        <v>71</v>
      </c>
      <c r="B46" s="334">
        <v>-0.81392286883871634</v>
      </c>
      <c r="C46" s="336">
        <v>-27.333333333333329</v>
      </c>
      <c r="D46" s="331">
        <v>-27.459618208516886</v>
      </c>
      <c r="E46" s="331">
        <v>50</v>
      </c>
      <c r="F46" s="357">
        <v>-28.358208955223887</v>
      </c>
      <c r="G46" s="336">
        <v>71.681415929203553</v>
      </c>
      <c r="H46" s="331">
        <v>126.2295081967213</v>
      </c>
      <c r="I46" s="331" t="s">
        <v>22</v>
      </c>
      <c r="J46" s="331">
        <v>7.6923076923076934</v>
      </c>
      <c r="K46" s="331">
        <v>65.909090909090907</v>
      </c>
      <c r="L46" s="331">
        <v>73.913043478260875</v>
      </c>
      <c r="M46" s="331" t="s">
        <v>22</v>
      </c>
      <c r="N46" s="331">
        <v>73.684210526315809</v>
      </c>
      <c r="O46" s="331">
        <v>0</v>
      </c>
      <c r="P46" s="331">
        <v>0</v>
      </c>
      <c r="Q46" s="331" t="s">
        <v>22</v>
      </c>
      <c r="R46" s="357" t="s">
        <v>22</v>
      </c>
      <c r="S46" s="336">
        <v>69.620253164556942</v>
      </c>
      <c r="T46" s="336">
        <v>50</v>
      </c>
      <c r="U46" s="357" t="s">
        <v>22</v>
      </c>
      <c r="V46" s="336">
        <v>150</v>
      </c>
      <c r="W46" s="336">
        <v>-11.160714285714292</v>
      </c>
      <c r="X46" s="336">
        <v>-15.384615384615387</v>
      </c>
      <c r="Y46" s="335">
        <v>51.851851851851848</v>
      </c>
      <c r="Z46" s="83" t="s">
        <v>71</v>
      </c>
    </row>
    <row r="47" spans="1:26" s="219" customFormat="1" ht="33.75" customHeight="1">
      <c r="A47" s="83" t="s">
        <v>72</v>
      </c>
      <c r="B47" s="334">
        <v>1.5550186690094421</v>
      </c>
      <c r="C47" s="336">
        <v>54.696132596685089</v>
      </c>
      <c r="D47" s="331">
        <v>70.779220779220793</v>
      </c>
      <c r="E47" s="331">
        <v>0</v>
      </c>
      <c r="F47" s="357">
        <v>-37.735849056603776</v>
      </c>
      <c r="G47" s="336">
        <v>51.690821256038646</v>
      </c>
      <c r="H47" s="331">
        <v>62.35294117647058</v>
      </c>
      <c r="I47" s="331">
        <v>-88.888888888888886</v>
      </c>
      <c r="J47" s="331">
        <v>54.86725663716814</v>
      </c>
      <c r="K47" s="331">
        <v>70</v>
      </c>
      <c r="L47" s="331">
        <v>12.90322580645163</v>
      </c>
      <c r="M47" s="331" t="s">
        <v>22</v>
      </c>
      <c r="N47" s="331">
        <v>115.38461538461539</v>
      </c>
      <c r="O47" s="331" t="s">
        <v>22</v>
      </c>
      <c r="P47" s="331" t="s">
        <v>22</v>
      </c>
      <c r="Q47" s="331" t="s">
        <v>22</v>
      </c>
      <c r="R47" s="357" t="s">
        <v>22</v>
      </c>
      <c r="S47" s="336">
        <v>55.755395683453258</v>
      </c>
      <c r="T47" s="336">
        <v>200</v>
      </c>
      <c r="U47" s="357">
        <v>-33.333333333333343</v>
      </c>
      <c r="V47" s="336">
        <v>25</v>
      </c>
      <c r="W47" s="336">
        <v>-35.409836065573771</v>
      </c>
      <c r="X47" s="336">
        <v>45.161290322580641</v>
      </c>
      <c r="Y47" s="335">
        <v>-20.779220779220779</v>
      </c>
      <c r="Z47" s="83" t="s">
        <v>72</v>
      </c>
    </row>
    <row r="48" spans="1:26" s="219" customFormat="1" ht="33.75" customHeight="1">
      <c r="A48" s="83" t="s">
        <v>73</v>
      </c>
      <c r="B48" s="334">
        <v>0.72555397615788308</v>
      </c>
      <c r="C48" s="336">
        <v>-32.957110609480807</v>
      </c>
      <c r="D48" s="331">
        <v>-36.670687575392037</v>
      </c>
      <c r="E48" s="331">
        <v>0</v>
      </c>
      <c r="F48" s="357">
        <v>32.432432432432421</v>
      </c>
      <c r="G48" s="336">
        <v>22.184300341296932</v>
      </c>
      <c r="H48" s="331">
        <v>44.545454545454561</v>
      </c>
      <c r="I48" s="331">
        <v>-60</v>
      </c>
      <c r="J48" s="331">
        <v>10.674157303370777</v>
      </c>
      <c r="K48" s="331">
        <v>-44.725738396624472</v>
      </c>
      <c r="L48" s="331">
        <v>-60.869565217391305</v>
      </c>
      <c r="M48" s="331">
        <v>-11.111111111111114</v>
      </c>
      <c r="N48" s="331">
        <v>-39.622641509433961</v>
      </c>
      <c r="O48" s="331" t="s">
        <v>22</v>
      </c>
      <c r="P48" s="331" t="s">
        <v>22</v>
      </c>
      <c r="Q48" s="331" t="s">
        <v>22</v>
      </c>
      <c r="R48" s="357" t="s">
        <v>22</v>
      </c>
      <c r="S48" s="336">
        <v>-7.909604519774021</v>
      </c>
      <c r="T48" s="336" t="s">
        <v>22</v>
      </c>
      <c r="U48" s="357">
        <v>0</v>
      </c>
      <c r="V48" s="336">
        <v>-33.333333333333343</v>
      </c>
      <c r="W48" s="336">
        <v>-39.473684210526315</v>
      </c>
      <c r="X48" s="336">
        <v>139.28571428571428</v>
      </c>
      <c r="Y48" s="335">
        <v>37.931034482758633</v>
      </c>
      <c r="Z48" s="83" t="s">
        <v>73</v>
      </c>
    </row>
    <row r="49" spans="1:26" s="219" customFormat="1" ht="33.75" customHeight="1">
      <c r="A49" s="83" t="s">
        <v>74</v>
      </c>
      <c r="B49" s="334">
        <v>-0.44105925073067453</v>
      </c>
      <c r="C49" s="336">
        <v>-63.636363636363633</v>
      </c>
      <c r="D49" s="331">
        <v>-66.666666666666671</v>
      </c>
      <c r="E49" s="331">
        <v>-53.846153846153847</v>
      </c>
      <c r="F49" s="357">
        <v>60</v>
      </c>
      <c r="G49" s="336">
        <v>-6.5714285714285694</v>
      </c>
      <c r="H49" s="331">
        <v>7.1428571428571388</v>
      </c>
      <c r="I49" s="331">
        <v>-64.285714285714278</v>
      </c>
      <c r="J49" s="331">
        <v>-15.079365079365076</v>
      </c>
      <c r="K49" s="331">
        <v>24.814814814814824</v>
      </c>
      <c r="L49" s="331">
        <v>38.554216867469876</v>
      </c>
      <c r="M49" s="331">
        <v>-26.666666666666671</v>
      </c>
      <c r="N49" s="331">
        <v>27.388535031847127</v>
      </c>
      <c r="O49" s="331" t="s">
        <v>22</v>
      </c>
      <c r="P49" s="331" t="s">
        <v>22</v>
      </c>
      <c r="Q49" s="331" t="s">
        <v>22</v>
      </c>
      <c r="R49" s="357" t="s">
        <v>22</v>
      </c>
      <c r="S49" s="336">
        <v>7.0967741935483986</v>
      </c>
      <c r="T49" s="336" t="s">
        <v>22</v>
      </c>
      <c r="U49" s="357" t="s">
        <v>22</v>
      </c>
      <c r="V49" s="336">
        <v>400</v>
      </c>
      <c r="W49" s="336">
        <v>-34.93150684931507</v>
      </c>
      <c r="X49" s="336">
        <v>33.333333333333314</v>
      </c>
      <c r="Y49" s="335">
        <v>-26</v>
      </c>
      <c r="Z49" s="83" t="s">
        <v>74</v>
      </c>
    </row>
    <row r="50" spans="1:26" s="219" customFormat="1" ht="33.75" customHeight="1">
      <c r="A50" s="83" t="s">
        <v>75</v>
      </c>
      <c r="B50" s="334">
        <v>3.1458290995595775</v>
      </c>
      <c r="C50" s="336">
        <v>13.829047949965243</v>
      </c>
      <c r="D50" s="331">
        <v>11.058451816745645</v>
      </c>
      <c r="E50" s="331">
        <v>85</v>
      </c>
      <c r="F50" s="357">
        <v>27.45098039215685</v>
      </c>
      <c r="G50" s="336">
        <v>-5.5718475073313698</v>
      </c>
      <c r="H50" s="331">
        <v>-9.3617021276595835</v>
      </c>
      <c r="I50" s="331">
        <v>-16.666666666666657</v>
      </c>
      <c r="J50" s="331">
        <v>3.3980582524271767</v>
      </c>
      <c r="K50" s="331">
        <v>126.08695652173913</v>
      </c>
      <c r="L50" s="331">
        <v>253.08641975308643</v>
      </c>
      <c r="M50" s="331">
        <v>-66.666666666666671</v>
      </c>
      <c r="N50" s="331">
        <v>47.154471544715449</v>
      </c>
      <c r="O50" s="331">
        <v>-71.428571428571431</v>
      </c>
      <c r="P50" s="331">
        <v>-71.428571428571431</v>
      </c>
      <c r="Q50" s="331" t="s">
        <v>22</v>
      </c>
      <c r="R50" s="357" t="s">
        <v>22</v>
      </c>
      <c r="S50" s="336">
        <v>24.330357142857139</v>
      </c>
      <c r="T50" s="336">
        <v>100</v>
      </c>
      <c r="U50" s="357">
        <v>-75</v>
      </c>
      <c r="V50" s="336">
        <v>-40</v>
      </c>
      <c r="W50" s="336">
        <v>0.81061164333087277</v>
      </c>
      <c r="X50" s="336">
        <v>11.707317073170742</v>
      </c>
      <c r="Y50" s="335">
        <v>0.92165898617511743</v>
      </c>
      <c r="Z50" s="83" t="s">
        <v>75</v>
      </c>
    </row>
    <row r="51" spans="1:26" s="219" customFormat="1" ht="33.75" customHeight="1">
      <c r="A51" s="83" t="s">
        <v>76</v>
      </c>
      <c r="B51" s="334">
        <v>0.41943865127171875</v>
      </c>
      <c r="C51" s="336">
        <v>-32.76955602536998</v>
      </c>
      <c r="D51" s="331">
        <v>-34.558823529411768</v>
      </c>
      <c r="E51" s="331">
        <v>-17.64705882352942</v>
      </c>
      <c r="F51" s="357">
        <v>-22.916666666666657</v>
      </c>
      <c r="G51" s="336">
        <v>15.714285714285722</v>
      </c>
      <c r="H51" s="331">
        <v>26.470588235294116</v>
      </c>
      <c r="I51" s="331" t="s">
        <v>22</v>
      </c>
      <c r="J51" s="331">
        <v>0</v>
      </c>
      <c r="K51" s="331">
        <v>-62.637362637362635</v>
      </c>
      <c r="L51" s="331">
        <v>-67.441860465116278</v>
      </c>
      <c r="M51" s="331">
        <v>-25</v>
      </c>
      <c r="N51" s="331">
        <v>-61.363636363636367</v>
      </c>
      <c r="O51" s="331" t="s">
        <v>22</v>
      </c>
      <c r="P51" s="331" t="s">
        <v>22</v>
      </c>
      <c r="Q51" s="331" t="s">
        <v>22</v>
      </c>
      <c r="R51" s="357" t="s">
        <v>22</v>
      </c>
      <c r="S51" s="336">
        <v>-28.571428571428569</v>
      </c>
      <c r="T51" s="336" t="s">
        <v>22</v>
      </c>
      <c r="U51" s="357" t="s">
        <v>22</v>
      </c>
      <c r="V51" s="336">
        <v>100</v>
      </c>
      <c r="W51" s="336">
        <v>-23.857868020304579</v>
      </c>
      <c r="X51" s="336">
        <v>31.818181818181813</v>
      </c>
      <c r="Y51" s="335">
        <v>-59.740259740259738</v>
      </c>
      <c r="Z51" s="83" t="s">
        <v>76</v>
      </c>
    </row>
    <row r="52" spans="1:26" s="219" customFormat="1" ht="33.75" customHeight="1">
      <c r="A52" s="83" t="s">
        <v>77</v>
      </c>
      <c r="B52" s="334">
        <v>4.4596926753177826</v>
      </c>
      <c r="C52" s="336">
        <v>39.84732824427482</v>
      </c>
      <c r="D52" s="331">
        <v>38.385502471169701</v>
      </c>
      <c r="E52" s="331">
        <v>133.33333333333334</v>
      </c>
      <c r="F52" s="357">
        <v>53.333333333333343</v>
      </c>
      <c r="G52" s="336">
        <v>51.639344262295083</v>
      </c>
      <c r="H52" s="331">
        <v>70.689655172413779</v>
      </c>
      <c r="I52" s="331">
        <v>200</v>
      </c>
      <c r="J52" s="331">
        <v>31.746031746031747</v>
      </c>
      <c r="K52" s="331">
        <v>65.517241379310349</v>
      </c>
      <c r="L52" s="331">
        <v>165.51724137931035</v>
      </c>
      <c r="M52" s="331">
        <v>-60</v>
      </c>
      <c r="N52" s="331">
        <v>22.641509433962256</v>
      </c>
      <c r="O52" s="331" t="s">
        <v>22</v>
      </c>
      <c r="P52" s="331" t="s">
        <v>22</v>
      </c>
      <c r="Q52" s="331" t="s">
        <v>22</v>
      </c>
      <c r="R52" s="357" t="s">
        <v>22</v>
      </c>
      <c r="S52" s="336">
        <v>56.666666666666657</v>
      </c>
      <c r="T52" s="336">
        <v>0</v>
      </c>
      <c r="U52" s="357">
        <v>-50</v>
      </c>
      <c r="V52" s="336">
        <v>-33.333333333333343</v>
      </c>
      <c r="W52" s="336">
        <v>-33.514986376021795</v>
      </c>
      <c r="X52" s="336">
        <v>-7.6923076923076934</v>
      </c>
      <c r="Y52" s="335">
        <v>-79.166666666666657</v>
      </c>
      <c r="Z52" s="83" t="s">
        <v>77</v>
      </c>
    </row>
    <row r="53" spans="1:26" s="219" customFormat="1" ht="33.75" customHeight="1">
      <c r="A53" s="83" t="s">
        <v>78</v>
      </c>
      <c r="B53" s="334">
        <v>3.7883396704689432</v>
      </c>
      <c r="C53" s="336">
        <v>-49.213161659513595</v>
      </c>
      <c r="D53" s="331">
        <v>-60.091047040971169</v>
      </c>
      <c r="E53" s="331">
        <v>166.66666666666663</v>
      </c>
      <c r="F53" s="357">
        <v>127.02702702702703</v>
      </c>
      <c r="G53" s="336">
        <v>-3.2000000000000028</v>
      </c>
      <c r="H53" s="331">
        <v>-8.1081081081080981</v>
      </c>
      <c r="I53" s="331" t="s">
        <v>22</v>
      </c>
      <c r="J53" s="331">
        <v>0</v>
      </c>
      <c r="K53" s="331">
        <v>-32.758620689655174</v>
      </c>
      <c r="L53" s="331">
        <v>-18.181818181818173</v>
      </c>
      <c r="M53" s="331">
        <v>66.666666666666686</v>
      </c>
      <c r="N53" s="331">
        <v>-42.500000000000007</v>
      </c>
      <c r="O53" s="331" t="s">
        <v>22</v>
      </c>
      <c r="P53" s="331" t="s">
        <v>22</v>
      </c>
      <c r="Q53" s="331" t="s">
        <v>22</v>
      </c>
      <c r="R53" s="357" t="s">
        <v>22</v>
      </c>
      <c r="S53" s="336">
        <v>-17.012448132780079</v>
      </c>
      <c r="T53" s="336">
        <v>100</v>
      </c>
      <c r="U53" s="357">
        <v>-50</v>
      </c>
      <c r="V53" s="336">
        <v>-20</v>
      </c>
      <c r="W53" s="336">
        <v>-22.950819672131146</v>
      </c>
      <c r="X53" s="336">
        <v>134.61538461538461</v>
      </c>
      <c r="Y53" s="335">
        <v>4.3478260869565162</v>
      </c>
      <c r="Z53" s="83" t="s">
        <v>78</v>
      </c>
    </row>
    <row r="54" spans="1:26" s="219" customFormat="1" ht="33.75" customHeight="1">
      <c r="A54" s="83" t="s">
        <v>79</v>
      </c>
      <c r="B54" s="334">
        <v>7.7517650601737671</v>
      </c>
      <c r="C54" s="336">
        <v>-0.73891625615763701</v>
      </c>
      <c r="D54" s="331">
        <v>4.7477744807121809</v>
      </c>
      <c r="E54" s="331">
        <v>-56</v>
      </c>
      <c r="F54" s="357">
        <v>-11.36363636363636</v>
      </c>
      <c r="G54" s="336">
        <v>85.29411764705884</v>
      </c>
      <c r="H54" s="331">
        <v>107.3170731707317</v>
      </c>
      <c r="I54" s="331" t="s">
        <v>22</v>
      </c>
      <c r="J54" s="331">
        <v>78.260869565217376</v>
      </c>
      <c r="K54" s="331">
        <v>-42.27642276422764</v>
      </c>
      <c r="L54" s="331">
        <v>-42.307692307692314</v>
      </c>
      <c r="M54" s="331" t="s">
        <v>22</v>
      </c>
      <c r="N54" s="331">
        <v>-39.705882352941181</v>
      </c>
      <c r="O54" s="331" t="s">
        <v>22</v>
      </c>
      <c r="P54" s="331" t="s">
        <v>22</v>
      </c>
      <c r="Q54" s="331" t="s">
        <v>22</v>
      </c>
      <c r="R54" s="357" t="s">
        <v>22</v>
      </c>
      <c r="S54" s="336">
        <v>2.6041666666666714</v>
      </c>
      <c r="T54" s="336" t="s">
        <v>22</v>
      </c>
      <c r="U54" s="357" t="s">
        <v>22</v>
      </c>
      <c r="V54" s="336" t="s">
        <v>22</v>
      </c>
      <c r="W54" s="336">
        <v>-20</v>
      </c>
      <c r="X54" s="336">
        <v>53.333333333333343</v>
      </c>
      <c r="Y54" s="335">
        <v>108.69565217391303</v>
      </c>
      <c r="Z54" s="83" t="s">
        <v>79</v>
      </c>
    </row>
    <row r="55" spans="1:26" s="219" customFormat="1" ht="33.75" customHeight="1">
      <c r="A55" s="83" t="s">
        <v>80</v>
      </c>
      <c r="B55" s="334">
        <v>4.2999199426958228</v>
      </c>
      <c r="C55" s="336">
        <v>2.1359223300970882</v>
      </c>
      <c r="D55" s="331">
        <v>-2.3255813953488484</v>
      </c>
      <c r="E55" s="331">
        <v>0</v>
      </c>
      <c r="F55" s="357">
        <v>55</v>
      </c>
      <c r="G55" s="336">
        <v>82.857142857142861</v>
      </c>
      <c r="H55" s="331">
        <v>17.777777777777786</v>
      </c>
      <c r="I55" s="331" t="s">
        <v>22</v>
      </c>
      <c r="J55" s="331">
        <v>82</v>
      </c>
      <c r="K55" s="331">
        <v>3.0303030303030312</v>
      </c>
      <c r="L55" s="331">
        <v>62.5</v>
      </c>
      <c r="M55" s="331" t="s">
        <v>22</v>
      </c>
      <c r="N55" s="331">
        <v>-25.373134328358205</v>
      </c>
      <c r="O55" s="331" t="s">
        <v>22</v>
      </c>
      <c r="P55" s="331" t="s">
        <v>22</v>
      </c>
      <c r="Q55" s="331" t="s">
        <v>22</v>
      </c>
      <c r="R55" s="357" t="s">
        <v>22</v>
      </c>
      <c r="S55" s="336">
        <v>51.046025104602535</v>
      </c>
      <c r="T55" s="336" t="s">
        <v>22</v>
      </c>
      <c r="U55" s="357" t="s">
        <v>22</v>
      </c>
      <c r="V55" s="336" t="s">
        <v>22</v>
      </c>
      <c r="W55" s="336">
        <v>-12.698412698412696</v>
      </c>
      <c r="X55" s="336">
        <v>0</v>
      </c>
      <c r="Y55" s="335">
        <v>21.428571428571416</v>
      </c>
      <c r="Z55" s="83" t="s">
        <v>80</v>
      </c>
    </row>
    <row r="56" spans="1:26" s="219" customFormat="1" ht="33.75" customHeight="1">
      <c r="A56" s="83" t="s">
        <v>81</v>
      </c>
      <c r="B56" s="334">
        <v>1.5495195581448229</v>
      </c>
      <c r="C56" s="336">
        <v>-13.333333333333329</v>
      </c>
      <c r="D56" s="331">
        <v>-6.7771084337349379</v>
      </c>
      <c r="E56" s="331">
        <v>14.285714285714278</v>
      </c>
      <c r="F56" s="357">
        <v>-50</v>
      </c>
      <c r="G56" s="336">
        <v>-7.2916666666666572</v>
      </c>
      <c r="H56" s="331">
        <v>-27.631578947368425</v>
      </c>
      <c r="I56" s="331">
        <v>300</v>
      </c>
      <c r="J56" s="331">
        <v>57.89473684210526</v>
      </c>
      <c r="K56" s="331">
        <v>7.407407407407419</v>
      </c>
      <c r="L56" s="331">
        <v>-75</v>
      </c>
      <c r="M56" s="331" t="s">
        <v>22</v>
      </c>
      <c r="N56" s="331">
        <v>127.27272727272728</v>
      </c>
      <c r="O56" s="331" t="s">
        <v>22</v>
      </c>
      <c r="P56" s="331" t="s">
        <v>22</v>
      </c>
      <c r="Q56" s="331" t="s">
        <v>22</v>
      </c>
      <c r="R56" s="357" t="s">
        <v>22</v>
      </c>
      <c r="S56" s="336">
        <v>-4.0650406504065018</v>
      </c>
      <c r="T56" s="336" t="s">
        <v>22</v>
      </c>
      <c r="U56" s="357">
        <v>-50</v>
      </c>
      <c r="V56" s="336">
        <v>100</v>
      </c>
      <c r="W56" s="336">
        <v>0.30395136778116694</v>
      </c>
      <c r="X56" s="336">
        <v>29.72972972972974</v>
      </c>
      <c r="Y56" s="335">
        <v>-38.94736842105263</v>
      </c>
      <c r="Z56" s="83" t="s">
        <v>81</v>
      </c>
    </row>
    <row r="57" spans="1:26" s="219" customFormat="1" ht="33.75" customHeight="1" thickBot="1">
      <c r="A57" s="88" t="s">
        <v>82</v>
      </c>
      <c r="B57" s="330">
        <v>6.1878682716986617</v>
      </c>
      <c r="C57" s="339">
        <v>-0.40650406504065018</v>
      </c>
      <c r="D57" s="338">
        <v>-3.5031847133758021</v>
      </c>
      <c r="E57" s="338">
        <v>142.85714285714283</v>
      </c>
      <c r="F57" s="358">
        <v>8.7378640776698973</v>
      </c>
      <c r="G57" s="339">
        <v>-44.444444444444443</v>
      </c>
      <c r="H57" s="338">
        <v>-58.282208588957054</v>
      </c>
      <c r="I57" s="338">
        <v>-57.142857142857146</v>
      </c>
      <c r="J57" s="338">
        <v>18.918918918918919</v>
      </c>
      <c r="K57" s="338">
        <v>36.111111111111114</v>
      </c>
      <c r="L57" s="338">
        <v>9.4339622641509351</v>
      </c>
      <c r="M57" s="338">
        <v>-33.333333333333343</v>
      </c>
      <c r="N57" s="338">
        <v>80.434782608695656</v>
      </c>
      <c r="O57" s="338" t="s">
        <v>22</v>
      </c>
      <c r="P57" s="338" t="s">
        <v>22</v>
      </c>
      <c r="Q57" s="338" t="s">
        <v>22</v>
      </c>
      <c r="R57" s="358" t="s">
        <v>22</v>
      </c>
      <c r="S57" s="339">
        <v>-17.350157728706634</v>
      </c>
      <c r="T57" s="339" t="s">
        <v>22</v>
      </c>
      <c r="U57" s="358">
        <v>0</v>
      </c>
      <c r="V57" s="339">
        <v>50</v>
      </c>
      <c r="W57" s="339">
        <v>-25.97597597597597</v>
      </c>
      <c r="X57" s="339">
        <v>-24</v>
      </c>
      <c r="Y57" s="337">
        <v>-18.181818181818173</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ColWidth="9" defaultRowHeight="13"/>
  <cols>
    <col min="1" max="1" width="15.6328125" style="111" customWidth="1"/>
    <col min="2" max="2" width="18.08984375" style="96" customWidth="1"/>
    <col min="3" max="3" width="14.6328125" style="96" customWidth="1"/>
    <col min="4" max="4" width="10" style="96" customWidth="1"/>
    <col min="5" max="5" width="12.90625" style="42" customWidth="1"/>
    <col min="6" max="6" width="7.6328125" style="42" customWidth="1"/>
    <col min="7" max="7" width="12.90625" style="42" customWidth="1"/>
    <col min="8" max="8" width="7.6328125" style="42" customWidth="1"/>
    <col min="9" max="9" width="12.90625" style="42" customWidth="1"/>
    <col min="10" max="10" width="7.6328125" style="42" customWidth="1"/>
    <col min="11" max="11" width="14.6328125" style="96" customWidth="1"/>
    <col min="12" max="12" width="10" style="96" customWidth="1"/>
    <col min="13" max="13" width="14.6328125" style="96" customWidth="1"/>
    <col min="14" max="14" width="10" style="96" customWidth="1"/>
    <col min="15" max="15" width="14.6328125" style="96" customWidth="1"/>
    <col min="16" max="16" width="10" style="96" customWidth="1"/>
    <col min="17" max="17" width="14.6328125" style="96" customWidth="1"/>
    <col min="18" max="18" width="10" style="96" customWidth="1"/>
    <col min="19" max="19" width="14.6328125" style="96" customWidth="1"/>
    <col min="20" max="20" width="10" style="96" customWidth="1"/>
    <col min="21" max="21" width="14.6328125" style="96" customWidth="1"/>
    <col min="22" max="22" width="10" style="96" customWidth="1"/>
    <col min="23" max="23" width="14.6328125" style="96" customWidth="1"/>
    <col min="24" max="24" width="10" style="96" customWidth="1"/>
    <col min="25" max="25" width="14.6328125" style="96" customWidth="1"/>
    <col min="26" max="26" width="10" style="96" customWidth="1"/>
    <col min="27" max="27" width="14.6328125" style="96" customWidth="1"/>
    <col min="28" max="28" width="10" style="96" customWidth="1"/>
    <col min="29" max="29" width="14.6328125" style="96" customWidth="1"/>
    <col min="30" max="30" width="10" style="96" customWidth="1"/>
    <col min="31" max="31" width="14.6328125" style="96" customWidth="1"/>
    <col min="32" max="32" width="10" style="96" customWidth="1"/>
    <col min="33" max="33" width="14.6328125" style="96" customWidth="1"/>
    <col min="34" max="34" width="10" style="96" customWidth="1"/>
    <col min="35" max="35" width="15.6328125" style="42" customWidth="1"/>
    <col min="36" max="16384" width="9" style="96"/>
  </cols>
  <sheetData>
    <row r="1" spans="1:35" s="222" customFormat="1" ht="37">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203</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208</v>
      </c>
    </row>
    <row r="4" spans="1:35" s="53" customFormat="1" ht="30" customHeight="1" thickBot="1">
      <c r="A4" s="698" t="s">
        <v>207</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698" t="s">
        <v>207</v>
      </c>
    </row>
    <row r="5" spans="1:35" s="53" customFormat="1" ht="30" customHeight="1" thickBot="1">
      <c r="A5" s="699"/>
      <c r="B5" s="720" t="s">
        <v>85</v>
      </c>
      <c r="C5" s="732" t="s">
        <v>86</v>
      </c>
      <c r="D5" s="733"/>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699"/>
    </row>
    <row r="6" spans="1:35" s="53" customFormat="1" ht="30" customHeight="1" thickBot="1">
      <c r="A6" s="699"/>
      <c r="B6" s="721"/>
      <c r="C6" s="734"/>
      <c r="D6" s="735"/>
      <c r="E6" s="227"/>
      <c r="F6" s="227"/>
      <c r="G6" s="227"/>
      <c r="H6" s="227"/>
      <c r="I6" s="227"/>
      <c r="J6" s="279"/>
      <c r="K6" s="257" t="s">
        <v>89</v>
      </c>
      <c r="L6" s="258"/>
      <c r="M6" s="258"/>
      <c r="N6" s="258"/>
      <c r="O6" s="258"/>
      <c r="P6" s="258"/>
      <c r="Q6" s="258"/>
      <c r="R6" s="258"/>
      <c r="S6" s="258"/>
      <c r="T6" s="258"/>
      <c r="U6" s="360"/>
      <c r="V6" s="360"/>
      <c r="W6" s="360"/>
      <c r="X6" s="360"/>
      <c r="Y6" s="360"/>
      <c r="Z6" s="360"/>
      <c r="AA6" s="751" t="s">
        <v>90</v>
      </c>
      <c r="AB6" s="752"/>
      <c r="AC6" s="267"/>
      <c r="AD6" s="268"/>
      <c r="AE6" s="267"/>
      <c r="AF6" s="268"/>
      <c r="AG6" s="269"/>
      <c r="AH6" s="270"/>
      <c r="AI6" s="699"/>
    </row>
    <row r="7" spans="1:35" s="53" customFormat="1" ht="30" customHeight="1">
      <c r="A7" s="699"/>
      <c r="B7" s="721"/>
      <c r="C7" s="734"/>
      <c r="D7" s="735"/>
      <c r="E7" s="728" t="s">
        <v>97</v>
      </c>
      <c r="F7" s="728"/>
      <c r="G7" s="728" t="s">
        <v>124</v>
      </c>
      <c r="H7" s="728"/>
      <c r="I7" s="728" t="s">
        <v>98</v>
      </c>
      <c r="J7" s="730"/>
      <c r="K7" s="753" t="s">
        <v>86</v>
      </c>
      <c r="L7" s="761"/>
      <c r="M7" s="266"/>
      <c r="N7" s="266"/>
      <c r="O7" s="266"/>
      <c r="P7" s="266"/>
      <c r="Q7" s="266"/>
      <c r="R7" s="265"/>
      <c r="S7" s="760" t="s">
        <v>92</v>
      </c>
      <c r="T7" s="761"/>
      <c r="U7" s="476"/>
      <c r="V7" s="476"/>
      <c r="W7" s="476"/>
      <c r="X7" s="476"/>
      <c r="Y7" s="476"/>
      <c r="Z7" s="476"/>
      <c r="AA7" s="753" t="s">
        <v>86</v>
      </c>
      <c r="AB7" s="754"/>
      <c r="AC7" s="267" t="s">
        <v>94</v>
      </c>
      <c r="AD7" s="268"/>
      <c r="AE7" s="267" t="s">
        <v>95</v>
      </c>
      <c r="AF7" s="268"/>
      <c r="AG7" s="269" t="s">
        <v>96</v>
      </c>
      <c r="AH7" s="270"/>
      <c r="AI7" s="699"/>
    </row>
    <row r="8" spans="1:35" s="53" customFormat="1" ht="30" customHeight="1" thickBot="1">
      <c r="A8" s="700"/>
      <c r="B8" s="722"/>
      <c r="C8" s="736"/>
      <c r="D8" s="737"/>
      <c r="E8" s="729"/>
      <c r="F8" s="729"/>
      <c r="G8" s="729"/>
      <c r="H8" s="729"/>
      <c r="I8" s="729"/>
      <c r="J8" s="731"/>
      <c r="K8" s="755"/>
      <c r="L8" s="763"/>
      <c r="M8" s="757" t="s">
        <v>97</v>
      </c>
      <c r="N8" s="758"/>
      <c r="O8" s="759" t="s">
        <v>124</v>
      </c>
      <c r="P8" s="759"/>
      <c r="Q8" s="759" t="s">
        <v>98</v>
      </c>
      <c r="R8" s="759"/>
      <c r="S8" s="762"/>
      <c r="T8" s="763"/>
      <c r="U8" s="757" t="s">
        <v>97</v>
      </c>
      <c r="V8" s="758"/>
      <c r="W8" s="759" t="s">
        <v>124</v>
      </c>
      <c r="X8" s="759"/>
      <c r="Y8" s="759" t="s">
        <v>98</v>
      </c>
      <c r="Z8" s="759"/>
      <c r="AA8" s="755"/>
      <c r="AB8" s="756"/>
      <c r="AC8" s="474"/>
      <c r="AD8" s="475"/>
      <c r="AE8" s="474"/>
      <c r="AF8" s="475"/>
      <c r="AG8" s="271"/>
      <c r="AH8" s="272"/>
      <c r="AI8" s="700"/>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16464417.912</v>
      </c>
      <c r="C10" s="302">
        <v>5455.4859999999999</v>
      </c>
      <c r="D10" s="503">
        <v>3.3135006832059326</v>
      </c>
      <c r="E10" s="304">
        <v>4310.7539999999999</v>
      </c>
      <c r="F10" s="503">
        <v>2.618224356937715</v>
      </c>
      <c r="G10" s="304">
        <v>47.356999999999999</v>
      </c>
      <c r="H10" s="503">
        <v>2.8763239765363408E-2</v>
      </c>
      <c r="I10" s="304">
        <v>1097.375</v>
      </c>
      <c r="J10" s="504">
        <v>0.66651308650285435</v>
      </c>
      <c r="K10" s="303">
        <v>3419.846</v>
      </c>
      <c r="L10" s="340">
        <v>2.0775951093410425</v>
      </c>
      <c r="M10" s="310">
        <v>719.18799999999999</v>
      </c>
      <c r="N10" s="340">
        <v>0.43691484104745226</v>
      </c>
      <c r="O10" s="312">
        <v>32.103000000000002</v>
      </c>
      <c r="P10" s="340">
        <v>1.950293545240794E-2</v>
      </c>
      <c r="Q10" s="312">
        <v>2668.5549999999998</v>
      </c>
      <c r="R10" s="340">
        <v>1.621177332841182</v>
      </c>
      <c r="S10" s="314">
        <v>371.44299999999998</v>
      </c>
      <c r="T10" s="340">
        <v>0.22565582198700315</v>
      </c>
      <c r="U10" s="314">
        <v>152.26400000000001</v>
      </c>
      <c r="V10" s="340">
        <v>9.2502101477290058E-2</v>
      </c>
      <c r="W10" s="314">
        <v>25.169</v>
      </c>
      <c r="X10" s="340">
        <v>1.5290452057491681E-2</v>
      </c>
      <c r="Y10" s="314">
        <v>194.01</v>
      </c>
      <c r="Z10" s="340">
        <v>0.11786326845222142</v>
      </c>
      <c r="AA10" s="302">
        <v>-46.896000000000001</v>
      </c>
      <c r="AB10" s="340">
        <v>-2.8489850200172032E-2</v>
      </c>
      <c r="AC10" s="302">
        <v>41518.178999999996</v>
      </c>
      <c r="AD10" s="506">
        <v>25.216912752038262</v>
      </c>
      <c r="AE10" s="507">
        <v>6265.2790000000005</v>
      </c>
      <c r="AF10" s="503">
        <v>3.8053449769600336</v>
      </c>
      <c r="AG10" s="302">
        <v>14016.143</v>
      </c>
      <c r="AH10" s="503">
        <v>8.5129903012146038</v>
      </c>
      <c r="AI10" s="107" t="s">
        <v>99</v>
      </c>
    </row>
    <row r="11" spans="1:35" ht="30" customHeight="1">
      <c r="A11" s="108" t="s">
        <v>100</v>
      </c>
      <c r="B11" s="500">
        <v>664414.87100000004</v>
      </c>
      <c r="C11" s="502">
        <v>170.06700000000001</v>
      </c>
      <c r="D11" s="341">
        <v>2.5596507155842994</v>
      </c>
      <c r="E11" s="307">
        <v>133.23099999999999</v>
      </c>
      <c r="F11" s="341">
        <v>2.0052380796275102</v>
      </c>
      <c r="G11" s="307">
        <v>0.94699999999999995</v>
      </c>
      <c r="H11" s="341">
        <v>1.4253142747613183E-2</v>
      </c>
      <c r="I11" s="315">
        <v>35.889000000000003</v>
      </c>
      <c r="J11" s="347">
        <v>0.540159493209176</v>
      </c>
      <c r="K11" s="502">
        <v>137.57400000000001</v>
      </c>
      <c r="L11" s="341">
        <v>2.1005206224964486</v>
      </c>
      <c r="M11" s="311">
        <v>45.244999999999997</v>
      </c>
      <c r="N11" s="341">
        <v>0.69081407507851622</v>
      </c>
      <c r="O11" s="505">
        <v>2.6349999999999998</v>
      </c>
      <c r="P11" s="341">
        <v>4.0231961273773681E-2</v>
      </c>
      <c r="Q11" s="505">
        <v>89.694000000000003</v>
      </c>
      <c r="R11" s="341">
        <v>1.3694745861441584</v>
      </c>
      <c r="S11" s="315">
        <v>5.5330000000000004</v>
      </c>
      <c r="T11" s="341">
        <v>8.4479484526675447E-2</v>
      </c>
      <c r="U11" s="315">
        <v>5.5330000000000004</v>
      </c>
      <c r="V11" s="341">
        <v>8.4479484526675447E-2</v>
      </c>
      <c r="W11" s="315">
        <v>0</v>
      </c>
      <c r="X11" s="341">
        <v>0</v>
      </c>
      <c r="Y11" s="315">
        <v>0</v>
      </c>
      <c r="Z11" s="341">
        <v>0</v>
      </c>
      <c r="AA11" s="502">
        <v>-9.9350000000000005</v>
      </c>
      <c r="AB11" s="341">
        <v>-0.15169052571345032</v>
      </c>
      <c r="AC11" s="316">
        <v>1747.204</v>
      </c>
      <c r="AD11" s="344">
        <v>26.296882810138062</v>
      </c>
      <c r="AE11" s="502">
        <v>112.908</v>
      </c>
      <c r="AF11" s="341">
        <v>1.6993599169456277</v>
      </c>
      <c r="AG11" s="502">
        <v>536.01499999999999</v>
      </c>
      <c r="AH11" s="341">
        <v>8.0674744560315528</v>
      </c>
      <c r="AI11" s="108" t="s">
        <v>100</v>
      </c>
    </row>
    <row r="12" spans="1:35" ht="30" customHeight="1">
      <c r="A12" s="109" t="s">
        <v>37</v>
      </c>
      <c r="B12" s="501">
        <v>128899.109</v>
      </c>
      <c r="C12" s="298">
        <v>31.128</v>
      </c>
      <c r="D12" s="342">
        <v>2.4149119603301523</v>
      </c>
      <c r="E12" s="308">
        <v>24.936</v>
      </c>
      <c r="F12" s="342">
        <v>1.9345362581210706</v>
      </c>
      <c r="G12" s="308">
        <v>0.437</v>
      </c>
      <c r="H12" s="342">
        <v>3.3902484151383853E-2</v>
      </c>
      <c r="I12" s="305">
        <v>5.7549999999999999</v>
      </c>
      <c r="J12" s="348">
        <v>0.44647321805769813</v>
      </c>
      <c r="K12" s="298">
        <v>33.667000000000002</v>
      </c>
      <c r="L12" s="342">
        <v>2.6543375921057524</v>
      </c>
      <c r="M12" s="311">
        <v>5.84</v>
      </c>
      <c r="N12" s="342">
        <v>0.46043103151149772</v>
      </c>
      <c r="O12" s="313">
        <v>1.1419999999999999</v>
      </c>
      <c r="P12" s="342">
        <v>9.003634212091273E-2</v>
      </c>
      <c r="Q12" s="313">
        <v>26.684999999999999</v>
      </c>
      <c r="R12" s="342">
        <v>2.1038702184733418</v>
      </c>
      <c r="S12" s="305">
        <v>0</v>
      </c>
      <c r="T12" s="342">
        <v>0</v>
      </c>
      <c r="U12" s="305">
        <v>0</v>
      </c>
      <c r="V12" s="342">
        <v>0</v>
      </c>
      <c r="W12" s="305">
        <v>0</v>
      </c>
      <c r="X12" s="342">
        <v>0</v>
      </c>
      <c r="Y12" s="305">
        <v>0</v>
      </c>
      <c r="Z12" s="342">
        <v>0</v>
      </c>
      <c r="AA12" s="298">
        <v>0</v>
      </c>
      <c r="AB12" s="342">
        <v>0</v>
      </c>
      <c r="AC12" s="317">
        <v>197.14599999999999</v>
      </c>
      <c r="AD12" s="345">
        <v>15.294597575534832</v>
      </c>
      <c r="AE12" s="298">
        <v>57.103000000000002</v>
      </c>
      <c r="AF12" s="342">
        <v>4.4300538958729341</v>
      </c>
      <c r="AG12" s="298">
        <v>78.566999999999993</v>
      </c>
      <c r="AH12" s="342">
        <v>6.0952322021093259</v>
      </c>
      <c r="AI12" s="109" t="s">
        <v>101</v>
      </c>
    </row>
    <row r="13" spans="1:35" ht="30" customHeight="1">
      <c r="A13" s="109" t="s">
        <v>38</v>
      </c>
      <c r="B13" s="501">
        <v>118978.436</v>
      </c>
      <c r="C13" s="298">
        <v>24.417000000000002</v>
      </c>
      <c r="D13" s="342">
        <v>2.0522206225672694</v>
      </c>
      <c r="E13" s="308">
        <v>20.558</v>
      </c>
      <c r="F13" s="342">
        <v>1.7278761337894877</v>
      </c>
      <c r="G13" s="308">
        <v>0.34</v>
      </c>
      <c r="H13" s="342">
        <v>2.8576606940773706E-2</v>
      </c>
      <c r="I13" s="305">
        <v>3.5190000000000001</v>
      </c>
      <c r="J13" s="348">
        <v>0.29576788183700786</v>
      </c>
      <c r="K13" s="298">
        <v>5.3449999999999998</v>
      </c>
      <c r="L13" s="342">
        <v>0.45395993797743678</v>
      </c>
      <c r="M13" s="311">
        <v>2.512</v>
      </c>
      <c r="N13" s="342">
        <v>0.21334843109435381</v>
      </c>
      <c r="O13" s="313">
        <v>0.28299999999999997</v>
      </c>
      <c r="P13" s="342">
        <v>2.403567117822537E-2</v>
      </c>
      <c r="Q13" s="313">
        <v>2.5499999999999998</v>
      </c>
      <c r="R13" s="342">
        <v>0.21657583570485758</v>
      </c>
      <c r="S13" s="305">
        <v>0</v>
      </c>
      <c r="T13" s="342">
        <v>0</v>
      </c>
      <c r="U13" s="305">
        <v>0</v>
      </c>
      <c r="V13" s="342">
        <v>0</v>
      </c>
      <c r="W13" s="305">
        <v>0</v>
      </c>
      <c r="X13" s="342">
        <v>0</v>
      </c>
      <c r="Y13" s="305">
        <v>0</v>
      </c>
      <c r="Z13" s="342">
        <v>0</v>
      </c>
      <c r="AA13" s="298">
        <v>0</v>
      </c>
      <c r="AB13" s="342">
        <v>0</v>
      </c>
      <c r="AC13" s="317">
        <v>137.405</v>
      </c>
      <c r="AD13" s="345">
        <v>11.548731402050032</v>
      </c>
      <c r="AE13" s="298">
        <v>16.701000000000001</v>
      </c>
      <c r="AF13" s="342">
        <v>1.403699742699593</v>
      </c>
      <c r="AG13" s="298">
        <v>44.112000000000002</v>
      </c>
      <c r="AH13" s="342">
        <v>3.7075626040335581</v>
      </c>
      <c r="AI13" s="109" t="s">
        <v>38</v>
      </c>
    </row>
    <row r="14" spans="1:35" ht="30" customHeight="1">
      <c r="A14" s="109" t="s">
        <v>39</v>
      </c>
      <c r="B14" s="501">
        <v>267788.16899999999</v>
      </c>
      <c r="C14" s="298">
        <v>43.871000000000002</v>
      </c>
      <c r="D14" s="342">
        <v>1.6382725257739077</v>
      </c>
      <c r="E14" s="308">
        <v>36.743000000000002</v>
      </c>
      <c r="F14" s="342">
        <v>1.3720919836454761</v>
      </c>
      <c r="G14" s="308">
        <v>2E-3</v>
      </c>
      <c r="H14" s="342">
        <v>7.468589846476749E-5</v>
      </c>
      <c r="I14" s="305">
        <v>7.1260000000000003</v>
      </c>
      <c r="J14" s="348">
        <v>0.26610585622996663</v>
      </c>
      <c r="K14" s="298">
        <v>27.766999999999999</v>
      </c>
      <c r="L14" s="342">
        <v>1.0889161679376107</v>
      </c>
      <c r="M14" s="311">
        <v>4.6589999999999998</v>
      </c>
      <c r="N14" s="342">
        <v>0.18270826615843727</v>
      </c>
      <c r="O14" s="313">
        <v>0.109</v>
      </c>
      <c r="P14" s="342">
        <v>4.2745655744300635E-3</v>
      </c>
      <c r="Q14" s="313">
        <v>22.998999999999999</v>
      </c>
      <c r="R14" s="342">
        <v>0.90193333620474325</v>
      </c>
      <c r="S14" s="305">
        <v>0</v>
      </c>
      <c r="T14" s="342">
        <v>0</v>
      </c>
      <c r="U14" s="305">
        <v>0</v>
      </c>
      <c r="V14" s="342">
        <v>0</v>
      </c>
      <c r="W14" s="305">
        <v>0</v>
      </c>
      <c r="X14" s="342">
        <v>0</v>
      </c>
      <c r="Y14" s="305">
        <v>0</v>
      </c>
      <c r="Z14" s="342">
        <v>0</v>
      </c>
      <c r="AA14" s="298">
        <v>0</v>
      </c>
      <c r="AB14" s="342">
        <v>0</v>
      </c>
      <c r="AC14" s="317">
        <v>601.57100000000003</v>
      </c>
      <c r="AD14" s="345">
        <v>22.464435312674325</v>
      </c>
      <c r="AE14" s="298">
        <v>100.00700000000001</v>
      </c>
      <c r="AF14" s="342">
        <v>3.7345563238830022</v>
      </c>
      <c r="AG14" s="298">
        <v>373.40199999999999</v>
      </c>
      <c r="AH14" s="342">
        <v>13.943931929270557</v>
      </c>
      <c r="AI14" s="109" t="s">
        <v>39</v>
      </c>
    </row>
    <row r="15" spans="1:35" ht="30" customHeight="1">
      <c r="A15" s="109" t="s">
        <v>40</v>
      </c>
      <c r="B15" s="501">
        <v>109012.03</v>
      </c>
      <c r="C15" s="298">
        <v>21.183</v>
      </c>
      <c r="D15" s="342">
        <v>1.9431800325156774</v>
      </c>
      <c r="E15" s="308">
        <v>17.096</v>
      </c>
      <c r="F15" s="342">
        <v>1.5682672820605212</v>
      </c>
      <c r="G15" s="308">
        <v>0</v>
      </c>
      <c r="H15" s="342">
        <v>0</v>
      </c>
      <c r="I15" s="305">
        <v>4.0869999999999997</v>
      </c>
      <c r="J15" s="348">
        <v>0.37491275045515615</v>
      </c>
      <c r="K15" s="298">
        <v>82.933999999999997</v>
      </c>
      <c r="L15" s="342">
        <v>7.5451042966879536</v>
      </c>
      <c r="M15" s="311">
        <v>14.856</v>
      </c>
      <c r="N15" s="342">
        <v>1.3515574967033575</v>
      </c>
      <c r="O15" s="313">
        <v>0.03</v>
      </c>
      <c r="P15" s="342">
        <v>2.7293164311457136E-3</v>
      </c>
      <c r="Q15" s="313">
        <v>68.048000000000002</v>
      </c>
      <c r="R15" s="342">
        <v>6.1908174835534506</v>
      </c>
      <c r="S15" s="305">
        <v>0</v>
      </c>
      <c r="T15" s="342">
        <v>0</v>
      </c>
      <c r="U15" s="305">
        <v>0</v>
      </c>
      <c r="V15" s="342">
        <v>0</v>
      </c>
      <c r="W15" s="305">
        <v>0</v>
      </c>
      <c r="X15" s="342">
        <v>0</v>
      </c>
      <c r="Y15" s="305">
        <v>0</v>
      </c>
      <c r="Z15" s="342">
        <v>0</v>
      </c>
      <c r="AA15" s="298">
        <v>-6.1390000000000002</v>
      </c>
      <c r="AB15" s="342">
        <v>-0.55850911902678457</v>
      </c>
      <c r="AC15" s="317">
        <v>255.024</v>
      </c>
      <c r="AD15" s="345">
        <v>23.394115310025875</v>
      </c>
      <c r="AE15" s="298">
        <v>17.321000000000002</v>
      </c>
      <c r="AF15" s="342">
        <v>1.5889072059294742</v>
      </c>
      <c r="AG15" s="298">
        <v>88.010999999999996</v>
      </c>
      <c r="AH15" s="342">
        <v>8.0735126205795815</v>
      </c>
      <c r="AI15" s="109" t="s">
        <v>40</v>
      </c>
    </row>
    <row r="16" spans="1:35" ht="30" customHeight="1">
      <c r="A16" s="109" t="s">
        <v>41</v>
      </c>
      <c r="B16" s="501">
        <v>105952.625</v>
      </c>
      <c r="C16" s="298">
        <v>23.792000000000002</v>
      </c>
      <c r="D16" s="342">
        <v>2.2455319063590919</v>
      </c>
      <c r="E16" s="308">
        <v>16.893000000000001</v>
      </c>
      <c r="F16" s="342">
        <v>1.5943918331424067</v>
      </c>
      <c r="G16" s="308">
        <v>0.13500000000000001</v>
      </c>
      <c r="H16" s="342">
        <v>1.2741543685208367E-2</v>
      </c>
      <c r="I16" s="305">
        <v>6.7640000000000002</v>
      </c>
      <c r="J16" s="348">
        <v>0.63839852953147702</v>
      </c>
      <c r="K16" s="298">
        <v>23.492999999999999</v>
      </c>
      <c r="L16" s="342">
        <v>2.1451573780607509</v>
      </c>
      <c r="M16" s="311">
        <v>7.0339999999999998</v>
      </c>
      <c r="N16" s="342">
        <v>0.64227799758563497</v>
      </c>
      <c r="O16" s="313">
        <v>0</v>
      </c>
      <c r="P16" s="342">
        <v>0</v>
      </c>
      <c r="Q16" s="313">
        <v>16.459</v>
      </c>
      <c r="R16" s="342">
        <v>1.5028793804751162</v>
      </c>
      <c r="S16" s="305">
        <v>0</v>
      </c>
      <c r="T16" s="342">
        <v>0</v>
      </c>
      <c r="U16" s="305">
        <v>0</v>
      </c>
      <c r="V16" s="342">
        <v>0</v>
      </c>
      <c r="W16" s="305">
        <v>0</v>
      </c>
      <c r="X16" s="342">
        <v>0</v>
      </c>
      <c r="Y16" s="305">
        <v>0</v>
      </c>
      <c r="Z16" s="342">
        <v>0</v>
      </c>
      <c r="AA16" s="298">
        <v>-5.5E-2</v>
      </c>
      <c r="AB16" s="342">
        <v>-5.0220770354293329E-3</v>
      </c>
      <c r="AC16" s="317">
        <v>194.904</v>
      </c>
      <c r="AD16" s="345">
        <v>18.395391336458157</v>
      </c>
      <c r="AE16" s="298">
        <v>37.877000000000002</v>
      </c>
      <c r="AF16" s="342">
        <v>3.5748996308491652</v>
      </c>
      <c r="AG16" s="298">
        <v>173.83600000000001</v>
      </c>
      <c r="AH16" s="342">
        <v>16.406955467125048</v>
      </c>
      <c r="AI16" s="109" t="s">
        <v>41</v>
      </c>
    </row>
    <row r="17" spans="1:35" ht="30" customHeight="1">
      <c r="A17" s="109" t="s">
        <v>42</v>
      </c>
      <c r="B17" s="501">
        <v>192461.15900000001</v>
      </c>
      <c r="C17" s="298">
        <v>68.278000000000006</v>
      </c>
      <c r="D17" s="342">
        <v>3.5476249002532505</v>
      </c>
      <c r="E17" s="308">
        <v>56.066000000000003</v>
      </c>
      <c r="F17" s="342">
        <v>2.9131072623333831</v>
      </c>
      <c r="G17" s="308">
        <v>0.17499999999999999</v>
      </c>
      <c r="H17" s="342">
        <v>9.0927437468045162E-3</v>
      </c>
      <c r="I17" s="305">
        <v>12.037000000000001</v>
      </c>
      <c r="J17" s="348">
        <v>0.62542489417306268</v>
      </c>
      <c r="K17" s="298">
        <v>37.43</v>
      </c>
      <c r="L17" s="342">
        <v>1.9318507003431042</v>
      </c>
      <c r="M17" s="311">
        <v>13.555</v>
      </c>
      <c r="N17" s="342">
        <v>0.69960556353595449</v>
      </c>
      <c r="O17" s="313">
        <v>0.04</v>
      </c>
      <c r="P17" s="342">
        <v>2.0644944700433923E-3</v>
      </c>
      <c r="Q17" s="313">
        <v>23.835000000000001</v>
      </c>
      <c r="R17" s="342">
        <v>1.2301806423371062</v>
      </c>
      <c r="S17" s="305">
        <v>0</v>
      </c>
      <c r="T17" s="342">
        <v>0</v>
      </c>
      <c r="U17" s="305">
        <v>0</v>
      </c>
      <c r="V17" s="342">
        <v>0</v>
      </c>
      <c r="W17" s="305">
        <v>0</v>
      </c>
      <c r="X17" s="342">
        <v>0</v>
      </c>
      <c r="Y17" s="305">
        <v>0</v>
      </c>
      <c r="Z17" s="342">
        <v>0</v>
      </c>
      <c r="AA17" s="298">
        <v>-0.06</v>
      </c>
      <c r="AB17" s="342">
        <v>-3.096741705065088E-3</v>
      </c>
      <c r="AC17" s="317">
        <v>324.89499999999998</v>
      </c>
      <c r="AD17" s="345">
        <v>16.881068454960307</v>
      </c>
      <c r="AE17" s="298">
        <v>69.489000000000004</v>
      </c>
      <c r="AF17" s="342">
        <v>3.610546686981138</v>
      </c>
      <c r="AG17" s="298">
        <v>72.997</v>
      </c>
      <c r="AH17" s="342">
        <v>3.7928172302027963</v>
      </c>
      <c r="AI17" s="109" t="s">
        <v>42</v>
      </c>
    </row>
    <row r="18" spans="1:35" ht="30" customHeight="1">
      <c r="A18" s="109" t="s">
        <v>43</v>
      </c>
      <c r="B18" s="501">
        <v>335284.08600000001</v>
      </c>
      <c r="C18" s="298">
        <v>104.375</v>
      </c>
      <c r="D18" s="342">
        <v>3.113031735123867</v>
      </c>
      <c r="E18" s="308">
        <v>76.936000000000007</v>
      </c>
      <c r="F18" s="342">
        <v>2.2946511096861304</v>
      </c>
      <c r="G18" s="308">
        <v>0.22500000000000001</v>
      </c>
      <c r="H18" s="342">
        <v>6.7107270936801935E-3</v>
      </c>
      <c r="I18" s="305">
        <v>27.213999999999999</v>
      </c>
      <c r="J18" s="348">
        <v>0.81166989834405667</v>
      </c>
      <c r="K18" s="298">
        <v>98.475999999999999</v>
      </c>
      <c r="L18" s="342">
        <v>2.9463631869366913</v>
      </c>
      <c r="M18" s="311">
        <v>9.1020000000000003</v>
      </c>
      <c r="N18" s="342">
        <v>0.27232825995671806</v>
      </c>
      <c r="O18" s="313">
        <v>0</v>
      </c>
      <c r="P18" s="342">
        <v>0</v>
      </c>
      <c r="Q18" s="313">
        <v>89.373999999999995</v>
      </c>
      <c r="R18" s="342">
        <v>2.6740349269799735</v>
      </c>
      <c r="S18" s="305">
        <v>13.284000000000001</v>
      </c>
      <c r="T18" s="342">
        <v>0.3974520550719669</v>
      </c>
      <c r="U18" s="305">
        <v>13.284000000000001</v>
      </c>
      <c r="V18" s="342">
        <v>0.3974520550719669</v>
      </c>
      <c r="W18" s="305">
        <v>0</v>
      </c>
      <c r="X18" s="342">
        <v>0</v>
      </c>
      <c r="Y18" s="305">
        <v>0</v>
      </c>
      <c r="Z18" s="342">
        <v>0</v>
      </c>
      <c r="AA18" s="298">
        <v>0</v>
      </c>
      <c r="AB18" s="342">
        <v>0</v>
      </c>
      <c r="AC18" s="317">
        <v>789.37900000000002</v>
      </c>
      <c r="AD18" s="345">
        <v>23.543586855476342</v>
      </c>
      <c r="AE18" s="298">
        <v>100.94199999999999</v>
      </c>
      <c r="AF18" s="342">
        <v>3.0106409524011823</v>
      </c>
      <c r="AG18" s="298">
        <v>200.36600000000001</v>
      </c>
      <c r="AH18" s="342">
        <v>5.9760068660103363</v>
      </c>
      <c r="AI18" s="109" t="s">
        <v>43</v>
      </c>
    </row>
    <row r="19" spans="1:35" ht="30" customHeight="1">
      <c r="A19" s="109" t="s">
        <v>44</v>
      </c>
      <c r="B19" s="501">
        <v>227460.87700000001</v>
      </c>
      <c r="C19" s="298">
        <v>74.197000000000003</v>
      </c>
      <c r="D19" s="342">
        <v>3.2619675514572117</v>
      </c>
      <c r="E19" s="308">
        <v>64.081000000000003</v>
      </c>
      <c r="F19" s="342">
        <v>2.8172317299207461</v>
      </c>
      <c r="G19" s="308">
        <v>1.6E-2</v>
      </c>
      <c r="H19" s="342">
        <v>7.0341766949223532E-4</v>
      </c>
      <c r="I19" s="305">
        <v>10.1</v>
      </c>
      <c r="J19" s="348">
        <v>0.44403240386697351</v>
      </c>
      <c r="K19" s="298">
        <v>57.463999999999999</v>
      </c>
      <c r="L19" s="342">
        <v>2.5660598041112115</v>
      </c>
      <c r="M19" s="311">
        <v>6.335</v>
      </c>
      <c r="N19" s="342">
        <v>0.28288996343875339</v>
      </c>
      <c r="O19" s="313">
        <v>0</v>
      </c>
      <c r="P19" s="342">
        <v>0</v>
      </c>
      <c r="Q19" s="313">
        <v>51.128999999999998</v>
      </c>
      <c r="R19" s="342">
        <v>2.2831698406724579</v>
      </c>
      <c r="S19" s="305">
        <v>5.6</v>
      </c>
      <c r="T19" s="342">
        <v>0.25006847596795878</v>
      </c>
      <c r="U19" s="305">
        <v>5.6</v>
      </c>
      <c r="V19" s="342">
        <v>0.25006847596795878</v>
      </c>
      <c r="W19" s="305">
        <v>0</v>
      </c>
      <c r="X19" s="342">
        <v>0</v>
      </c>
      <c r="Y19" s="305">
        <v>0</v>
      </c>
      <c r="Z19" s="342">
        <v>0</v>
      </c>
      <c r="AA19" s="298">
        <v>-0.17399999999999999</v>
      </c>
      <c r="AB19" s="342">
        <v>-7.7699847890044336E-3</v>
      </c>
      <c r="AC19" s="317">
        <v>480.39499999999998</v>
      </c>
      <c r="AD19" s="345">
        <v>21.119895708482648</v>
      </c>
      <c r="AE19" s="298">
        <v>40.78</v>
      </c>
      <c r="AF19" s="342">
        <v>1.792835785118335</v>
      </c>
      <c r="AG19" s="298">
        <v>118.996</v>
      </c>
      <c r="AH19" s="342">
        <v>5.2314930624311264</v>
      </c>
      <c r="AI19" s="109" t="s">
        <v>44</v>
      </c>
    </row>
    <row r="20" spans="1:35" ht="30" customHeight="1">
      <c r="A20" s="109" t="s">
        <v>45</v>
      </c>
      <c r="B20" s="501">
        <v>195546.81700000001</v>
      </c>
      <c r="C20" s="298">
        <v>40.313000000000002</v>
      </c>
      <c r="D20" s="342">
        <v>2.0615523493793306</v>
      </c>
      <c r="E20" s="308">
        <v>34.539000000000001</v>
      </c>
      <c r="F20" s="342">
        <v>1.7662777911644554</v>
      </c>
      <c r="G20" s="308">
        <v>1.7230000000000001</v>
      </c>
      <c r="H20" s="342">
        <v>8.8111891895432892E-2</v>
      </c>
      <c r="I20" s="305">
        <v>4.0510000000000002</v>
      </c>
      <c r="J20" s="348">
        <v>0.20716266631944205</v>
      </c>
      <c r="K20" s="298">
        <v>13.795</v>
      </c>
      <c r="L20" s="342">
        <v>0.71599976128843046</v>
      </c>
      <c r="M20" s="311">
        <v>3.952</v>
      </c>
      <c r="N20" s="342">
        <v>0.20512004759781638</v>
      </c>
      <c r="O20" s="313">
        <v>0.21</v>
      </c>
      <c r="P20" s="342">
        <v>1.0899597670936598E-2</v>
      </c>
      <c r="Q20" s="313">
        <v>9.6329999999999991</v>
      </c>
      <c r="R20" s="342">
        <v>0.49998011601967735</v>
      </c>
      <c r="S20" s="305">
        <v>1.6990000000000001</v>
      </c>
      <c r="T20" s="342">
        <v>8.8182935442482291E-2</v>
      </c>
      <c r="U20" s="305">
        <v>1.6990000000000001</v>
      </c>
      <c r="V20" s="342">
        <v>8.8182935442482291E-2</v>
      </c>
      <c r="W20" s="305">
        <v>0</v>
      </c>
      <c r="X20" s="342">
        <v>0</v>
      </c>
      <c r="Y20" s="305">
        <v>0</v>
      </c>
      <c r="Z20" s="342">
        <v>0</v>
      </c>
      <c r="AA20" s="298">
        <v>0</v>
      </c>
      <c r="AB20" s="342">
        <v>0</v>
      </c>
      <c r="AC20" s="317">
        <v>479.95499999999998</v>
      </c>
      <c r="AD20" s="345">
        <v>24.544250188434411</v>
      </c>
      <c r="AE20" s="298">
        <v>32.228000000000002</v>
      </c>
      <c r="AF20" s="342">
        <v>1.6480963737701748</v>
      </c>
      <c r="AG20" s="298">
        <v>241.40100000000001</v>
      </c>
      <c r="AH20" s="342">
        <v>12.344920960794775</v>
      </c>
      <c r="AI20" s="109" t="s">
        <v>45</v>
      </c>
    </row>
    <row r="21" spans="1:35" ht="30" customHeight="1">
      <c r="A21" s="109" t="s">
        <v>46</v>
      </c>
      <c r="B21" s="501">
        <v>891736.196</v>
      </c>
      <c r="C21" s="298">
        <v>331.12599999999998</v>
      </c>
      <c r="D21" s="342">
        <v>3.7132730675878043</v>
      </c>
      <c r="E21" s="308">
        <v>228.95</v>
      </c>
      <c r="F21" s="342">
        <v>2.5674633487682268</v>
      </c>
      <c r="G21" s="308">
        <v>11.144</v>
      </c>
      <c r="H21" s="342">
        <v>0.12496969451265831</v>
      </c>
      <c r="I21" s="305">
        <v>91.031999999999996</v>
      </c>
      <c r="J21" s="348">
        <v>1.0208400243069196</v>
      </c>
      <c r="K21" s="298">
        <v>224.17599999999999</v>
      </c>
      <c r="L21" s="342">
        <v>2.5287273015936598</v>
      </c>
      <c r="M21" s="311">
        <v>53.039000000000001</v>
      </c>
      <c r="N21" s="342">
        <v>0.5982851302067399</v>
      </c>
      <c r="O21" s="313">
        <v>3.6789999999999998</v>
      </c>
      <c r="P21" s="342">
        <v>4.1499481401055749E-2</v>
      </c>
      <c r="Q21" s="313">
        <v>167.458</v>
      </c>
      <c r="R21" s="342">
        <v>1.8889426899858639</v>
      </c>
      <c r="S21" s="305">
        <v>17.565999999999999</v>
      </c>
      <c r="T21" s="342">
        <v>0.19814620556970516</v>
      </c>
      <c r="U21" s="305">
        <v>17.565999999999999</v>
      </c>
      <c r="V21" s="342">
        <v>0.19814620556970516</v>
      </c>
      <c r="W21" s="305">
        <v>0</v>
      </c>
      <c r="X21" s="342">
        <v>0</v>
      </c>
      <c r="Y21" s="305">
        <v>0</v>
      </c>
      <c r="Z21" s="342">
        <v>0</v>
      </c>
      <c r="AA21" s="298">
        <v>-2.024</v>
      </c>
      <c r="AB21" s="342">
        <v>-2.2830918824609088E-2</v>
      </c>
      <c r="AC21" s="317">
        <v>2035.442</v>
      </c>
      <c r="AD21" s="345">
        <v>22.825607047580249</v>
      </c>
      <c r="AE21" s="298">
        <v>358.21199999999999</v>
      </c>
      <c r="AF21" s="342">
        <v>4.0170176068528685</v>
      </c>
      <c r="AG21" s="298">
        <v>994.65099999999995</v>
      </c>
      <c r="AH21" s="342">
        <v>11.154094725117561</v>
      </c>
      <c r="AI21" s="109" t="s">
        <v>46</v>
      </c>
    </row>
    <row r="22" spans="1:35" ht="30" customHeight="1">
      <c r="A22" s="109" t="s">
        <v>47</v>
      </c>
      <c r="B22" s="501">
        <v>826736.05900000001</v>
      </c>
      <c r="C22" s="298">
        <v>111.548</v>
      </c>
      <c r="D22" s="342">
        <v>1.3492577078944126</v>
      </c>
      <c r="E22" s="308">
        <v>73.673000000000002</v>
      </c>
      <c r="F22" s="342">
        <v>0.89113084155435396</v>
      </c>
      <c r="G22" s="308">
        <v>0.53300000000000003</v>
      </c>
      <c r="H22" s="342">
        <v>6.447039465590795E-3</v>
      </c>
      <c r="I22" s="305">
        <v>37.341999999999999</v>
      </c>
      <c r="J22" s="348">
        <v>0.451679826874468</v>
      </c>
      <c r="K22" s="298">
        <v>151.36600000000001</v>
      </c>
      <c r="L22" s="342">
        <v>1.8347616238370965</v>
      </c>
      <c r="M22" s="311">
        <v>14.516</v>
      </c>
      <c r="N22" s="342">
        <v>0.17595364699879296</v>
      </c>
      <c r="O22" s="313">
        <v>0.249</v>
      </c>
      <c r="P22" s="342">
        <v>3.0182183867938439E-3</v>
      </c>
      <c r="Q22" s="313">
        <v>136.601</v>
      </c>
      <c r="R22" s="342">
        <v>1.6557897584515096</v>
      </c>
      <c r="S22" s="305">
        <v>8.35</v>
      </c>
      <c r="T22" s="342">
        <v>0.1012133475089502</v>
      </c>
      <c r="U22" s="305">
        <v>8.35</v>
      </c>
      <c r="V22" s="342">
        <v>0.1012133475089502</v>
      </c>
      <c r="W22" s="305">
        <v>0</v>
      </c>
      <c r="X22" s="342">
        <v>0</v>
      </c>
      <c r="Y22" s="305">
        <v>0</v>
      </c>
      <c r="Z22" s="342">
        <v>0</v>
      </c>
      <c r="AA22" s="298">
        <v>-4.5999999999999999E-2</v>
      </c>
      <c r="AB22" s="342">
        <v>-5.5758251322295918E-4</v>
      </c>
      <c r="AC22" s="317">
        <v>2127.018</v>
      </c>
      <c r="AD22" s="345">
        <v>25.727896791786119</v>
      </c>
      <c r="AE22" s="298">
        <v>278.60199999999998</v>
      </c>
      <c r="AF22" s="342">
        <v>3.3699026063649655</v>
      </c>
      <c r="AG22" s="298">
        <v>380.03</v>
      </c>
      <c r="AH22" s="342">
        <v>4.5967512347250832</v>
      </c>
      <c r="AI22" s="109" t="s">
        <v>47</v>
      </c>
    </row>
    <row r="23" spans="1:35" ht="30" customHeight="1">
      <c r="A23" s="109" t="s">
        <v>48</v>
      </c>
      <c r="B23" s="501">
        <v>2193118.5159999998</v>
      </c>
      <c r="C23" s="298">
        <v>478.16800000000001</v>
      </c>
      <c r="D23" s="342">
        <v>2.1803108063312711</v>
      </c>
      <c r="E23" s="308">
        <v>381.97500000000002</v>
      </c>
      <c r="F23" s="342">
        <v>1.7416979393192085</v>
      </c>
      <c r="G23" s="308">
        <v>4.1929999999999996</v>
      </c>
      <c r="H23" s="342">
        <v>1.9118893800812723E-2</v>
      </c>
      <c r="I23" s="305">
        <v>92</v>
      </c>
      <c r="J23" s="348">
        <v>0.41949397321124993</v>
      </c>
      <c r="K23" s="298">
        <v>422.76100000000002</v>
      </c>
      <c r="L23" s="342">
        <v>1.9714604500788919</v>
      </c>
      <c r="M23" s="311">
        <v>74.543999999999997</v>
      </c>
      <c r="N23" s="342">
        <v>0.34762087276423531</v>
      </c>
      <c r="O23" s="313">
        <v>6.4379999999999997</v>
      </c>
      <c r="P23" s="342">
        <v>3.0022311371218975E-2</v>
      </c>
      <c r="Q23" s="313">
        <v>341.779</v>
      </c>
      <c r="R23" s="342">
        <v>1.5938172659434375</v>
      </c>
      <c r="S23" s="305">
        <v>0.35199999999999998</v>
      </c>
      <c r="T23" s="342">
        <v>1.6414808329712764E-3</v>
      </c>
      <c r="U23" s="305">
        <v>0.35199999999999998</v>
      </c>
      <c r="V23" s="342">
        <v>1.6414808329712764E-3</v>
      </c>
      <c r="W23" s="305">
        <v>0</v>
      </c>
      <c r="X23" s="342">
        <v>0</v>
      </c>
      <c r="Y23" s="305">
        <v>0</v>
      </c>
      <c r="Z23" s="342">
        <v>0</v>
      </c>
      <c r="AA23" s="298">
        <v>-3.738</v>
      </c>
      <c r="AB23" s="342">
        <v>-1.7431407254677931E-2</v>
      </c>
      <c r="AC23" s="317">
        <v>6535.3940000000002</v>
      </c>
      <c r="AD23" s="345">
        <v>29.799547777836555</v>
      </c>
      <c r="AE23" s="298">
        <v>956.12900000000002</v>
      </c>
      <c r="AF23" s="342">
        <v>4.3596777512228169</v>
      </c>
      <c r="AG23" s="298">
        <v>2384.8490000000002</v>
      </c>
      <c r="AH23" s="342">
        <v>10.874236766509522</v>
      </c>
      <c r="AI23" s="109" t="s">
        <v>48</v>
      </c>
    </row>
    <row r="24" spans="1:35" ht="30" customHeight="1">
      <c r="A24" s="109" t="s">
        <v>49</v>
      </c>
      <c r="B24" s="501">
        <v>1278316.111</v>
      </c>
      <c r="C24" s="298">
        <v>231.648</v>
      </c>
      <c r="D24" s="342">
        <v>1.8121339315577161</v>
      </c>
      <c r="E24" s="308">
        <v>177.792</v>
      </c>
      <c r="F24" s="342">
        <v>1.3908296896994989</v>
      </c>
      <c r="G24" s="308">
        <v>3.4340000000000002</v>
      </c>
      <c r="H24" s="342">
        <v>2.6863464916464627E-2</v>
      </c>
      <c r="I24" s="305">
        <v>50.421999999999997</v>
      </c>
      <c r="J24" s="348">
        <v>0.39444077694175284</v>
      </c>
      <c r="K24" s="298">
        <v>190.84</v>
      </c>
      <c r="L24" s="342">
        <v>1.495036962599303</v>
      </c>
      <c r="M24" s="311">
        <v>30.507999999999999</v>
      </c>
      <c r="N24" s="342">
        <v>0.23899909691353766</v>
      </c>
      <c r="O24" s="313">
        <v>3.4780000000000002</v>
      </c>
      <c r="P24" s="342">
        <v>2.7246586438484467E-2</v>
      </c>
      <c r="Q24" s="313">
        <v>156.85400000000001</v>
      </c>
      <c r="R24" s="342">
        <v>1.2287912792472808</v>
      </c>
      <c r="S24" s="305">
        <v>6.093</v>
      </c>
      <c r="T24" s="342">
        <v>4.7732447144820535E-2</v>
      </c>
      <c r="U24" s="305">
        <v>1.6930000000000001</v>
      </c>
      <c r="V24" s="342">
        <v>1.326293008635831E-2</v>
      </c>
      <c r="W24" s="305">
        <v>0</v>
      </c>
      <c r="X24" s="342">
        <v>0</v>
      </c>
      <c r="Y24" s="305">
        <v>4.4000000000000004</v>
      </c>
      <c r="Z24" s="342">
        <v>3.4469517058462233E-2</v>
      </c>
      <c r="AA24" s="298">
        <v>-6.8000000000000005E-2</v>
      </c>
      <c r="AB24" s="342">
        <v>-5.3271071817623456E-4</v>
      </c>
      <c r="AC24" s="317">
        <v>2973.9270000000001</v>
      </c>
      <c r="AD24" s="345">
        <v>23.26440990932641</v>
      </c>
      <c r="AE24" s="298">
        <v>440.04599999999999</v>
      </c>
      <c r="AF24" s="342">
        <v>3.4423879681510172</v>
      </c>
      <c r="AG24" s="298">
        <v>1260.3440000000001</v>
      </c>
      <c r="AH24" s="342">
        <v>9.8594079285604828</v>
      </c>
      <c r="AI24" s="109" t="s">
        <v>49</v>
      </c>
    </row>
    <row r="25" spans="1:35" ht="30" customHeight="1">
      <c r="A25" s="109" t="s">
        <v>50</v>
      </c>
      <c r="B25" s="501">
        <v>248758.715</v>
      </c>
      <c r="C25" s="298">
        <v>45.558999999999997</v>
      </c>
      <c r="D25" s="342">
        <v>1.831453422646921</v>
      </c>
      <c r="E25" s="308">
        <v>42.247</v>
      </c>
      <c r="F25" s="342">
        <v>1.6983123586242999</v>
      </c>
      <c r="G25" s="308">
        <v>2.5999999999999999E-2</v>
      </c>
      <c r="H25" s="342">
        <v>1.0451895122548772E-3</v>
      </c>
      <c r="I25" s="305">
        <v>3.286</v>
      </c>
      <c r="J25" s="348">
        <v>0.13209587451036642</v>
      </c>
      <c r="K25" s="298">
        <v>44.515999999999998</v>
      </c>
      <c r="L25" s="342">
        <v>1.7428781262793192</v>
      </c>
      <c r="M25" s="311">
        <v>17.699000000000002</v>
      </c>
      <c r="N25" s="342">
        <v>0.6929463554007026</v>
      </c>
      <c r="O25" s="313">
        <v>0.01</v>
      </c>
      <c r="P25" s="342">
        <v>3.9151723566342879E-4</v>
      </c>
      <c r="Q25" s="313">
        <v>26.806999999999999</v>
      </c>
      <c r="R25" s="342">
        <v>1.0495402536429534</v>
      </c>
      <c r="S25" s="305">
        <v>5.4560000000000004</v>
      </c>
      <c r="T25" s="342">
        <v>0.21361180377796674</v>
      </c>
      <c r="U25" s="305">
        <v>0</v>
      </c>
      <c r="V25" s="342">
        <v>0</v>
      </c>
      <c r="W25" s="305">
        <v>0</v>
      </c>
      <c r="X25" s="342">
        <v>0</v>
      </c>
      <c r="Y25" s="305">
        <v>5.4560000000000004</v>
      </c>
      <c r="Z25" s="342">
        <v>0.21361180377796674</v>
      </c>
      <c r="AA25" s="298">
        <v>-2.8000000000000001E-2</v>
      </c>
      <c r="AB25" s="342">
        <v>-1.0962482598576005E-3</v>
      </c>
      <c r="AC25" s="317">
        <v>384.089</v>
      </c>
      <c r="AD25" s="345">
        <v>15.440222868171674</v>
      </c>
      <c r="AE25" s="298">
        <v>49.228999999999999</v>
      </c>
      <c r="AF25" s="342">
        <v>1.9789859422613594</v>
      </c>
      <c r="AG25" s="298">
        <v>426.137</v>
      </c>
      <c r="AH25" s="342">
        <v>17.130535507067563</v>
      </c>
      <c r="AI25" s="109" t="s">
        <v>50</v>
      </c>
    </row>
    <row r="26" spans="1:35" ht="30" customHeight="1">
      <c r="A26" s="109" t="s">
        <v>51</v>
      </c>
      <c r="B26" s="501">
        <v>120883.93799999999</v>
      </c>
      <c r="C26" s="298">
        <v>24.861000000000001</v>
      </c>
      <c r="D26" s="342">
        <v>2.0566007702363236</v>
      </c>
      <c r="E26" s="308">
        <v>19.262</v>
      </c>
      <c r="F26" s="342">
        <v>1.5934292279591356</v>
      </c>
      <c r="G26" s="308">
        <v>0.14799999999999999</v>
      </c>
      <c r="H26" s="342">
        <v>1.2243148465265915E-2</v>
      </c>
      <c r="I26" s="305">
        <v>5.4509999999999996</v>
      </c>
      <c r="J26" s="348">
        <v>0.45092839381192235</v>
      </c>
      <c r="K26" s="298">
        <v>5.1429999999999998</v>
      </c>
      <c r="L26" s="342">
        <v>0.42105435054919393</v>
      </c>
      <c r="M26" s="311">
        <v>2.11</v>
      </c>
      <c r="N26" s="342">
        <v>0.17274444481018847</v>
      </c>
      <c r="O26" s="313">
        <v>0</v>
      </c>
      <c r="P26" s="342">
        <v>0</v>
      </c>
      <c r="Q26" s="313">
        <v>3.0329999999999999</v>
      </c>
      <c r="R26" s="342">
        <v>0.24830990573900549</v>
      </c>
      <c r="S26" s="305">
        <v>145.47999999999999</v>
      </c>
      <c r="T26" s="342">
        <v>11.910361057339438</v>
      </c>
      <c r="U26" s="305">
        <v>1.9</v>
      </c>
      <c r="V26" s="342">
        <v>0.15555186973429291</v>
      </c>
      <c r="W26" s="305">
        <v>0</v>
      </c>
      <c r="X26" s="342">
        <v>0</v>
      </c>
      <c r="Y26" s="305">
        <v>143.58000000000001</v>
      </c>
      <c r="Z26" s="342">
        <v>11.754809187605147</v>
      </c>
      <c r="AA26" s="298">
        <v>0</v>
      </c>
      <c r="AB26" s="342">
        <v>0</v>
      </c>
      <c r="AC26" s="317">
        <v>132.55699999999999</v>
      </c>
      <c r="AD26" s="345">
        <v>10.965642102096309</v>
      </c>
      <c r="AE26" s="298">
        <v>27.128</v>
      </c>
      <c r="AF26" s="342">
        <v>2.2441360240927959</v>
      </c>
      <c r="AG26" s="298">
        <v>32.289000000000001</v>
      </c>
      <c r="AH26" s="342">
        <v>2.6710744648308862</v>
      </c>
      <c r="AI26" s="109" t="s">
        <v>51</v>
      </c>
    </row>
    <row r="27" spans="1:35" ht="30" customHeight="1">
      <c r="A27" s="109" t="s">
        <v>52</v>
      </c>
      <c r="B27" s="501">
        <v>124249.103</v>
      </c>
      <c r="C27" s="298">
        <v>29.896000000000001</v>
      </c>
      <c r="D27" s="342">
        <v>2.4061340708431511</v>
      </c>
      <c r="E27" s="308">
        <v>25.558</v>
      </c>
      <c r="F27" s="342">
        <v>2.0569967414573607</v>
      </c>
      <c r="G27" s="308">
        <v>0.29699999999999999</v>
      </c>
      <c r="H27" s="342">
        <v>2.3903593090728387E-2</v>
      </c>
      <c r="I27" s="305">
        <v>4.0410000000000004</v>
      </c>
      <c r="J27" s="348">
        <v>0.32523373629506208</v>
      </c>
      <c r="K27" s="298">
        <v>23.099</v>
      </c>
      <c r="L27" s="342">
        <v>1.8430026232674395</v>
      </c>
      <c r="M27" s="311">
        <v>0.68</v>
      </c>
      <c r="N27" s="342">
        <v>5.42552397862184E-2</v>
      </c>
      <c r="O27" s="313">
        <v>0</v>
      </c>
      <c r="P27" s="342">
        <v>0</v>
      </c>
      <c r="Q27" s="313">
        <v>22.419</v>
      </c>
      <c r="R27" s="342">
        <v>1.7887473834812211</v>
      </c>
      <c r="S27" s="305">
        <v>0</v>
      </c>
      <c r="T27" s="342">
        <v>0</v>
      </c>
      <c r="U27" s="305">
        <v>0</v>
      </c>
      <c r="V27" s="342">
        <v>0</v>
      </c>
      <c r="W27" s="305">
        <v>0</v>
      </c>
      <c r="X27" s="342">
        <v>0</v>
      </c>
      <c r="Y27" s="305">
        <v>0</v>
      </c>
      <c r="Z27" s="342">
        <v>0</v>
      </c>
      <c r="AA27" s="298">
        <v>0</v>
      </c>
      <c r="AB27" s="342">
        <v>0</v>
      </c>
      <c r="AC27" s="317">
        <v>161.547</v>
      </c>
      <c r="AD27" s="345">
        <v>13.001864488309424</v>
      </c>
      <c r="AE27" s="298">
        <v>26.268000000000001</v>
      </c>
      <c r="AF27" s="342">
        <v>2.1141400111355328</v>
      </c>
      <c r="AG27" s="298">
        <v>30.425000000000001</v>
      </c>
      <c r="AH27" s="342">
        <v>2.4487098309273105</v>
      </c>
      <c r="AI27" s="109" t="s">
        <v>52</v>
      </c>
    </row>
    <row r="28" spans="1:35" ht="30" customHeight="1">
      <c r="A28" s="109" t="s">
        <v>53</v>
      </c>
      <c r="B28" s="501">
        <v>84676.335000000006</v>
      </c>
      <c r="C28" s="298">
        <v>27.835999999999999</v>
      </c>
      <c r="D28" s="342">
        <v>3.2873411443705018</v>
      </c>
      <c r="E28" s="308">
        <v>22.323</v>
      </c>
      <c r="F28" s="342">
        <v>2.6362737593685415</v>
      </c>
      <c r="G28" s="308">
        <v>1.1759999999999999</v>
      </c>
      <c r="H28" s="342">
        <v>0.1388817784803747</v>
      </c>
      <c r="I28" s="305">
        <v>4.3369999999999997</v>
      </c>
      <c r="J28" s="348">
        <v>0.51218560652158596</v>
      </c>
      <c r="K28" s="298">
        <v>3.782</v>
      </c>
      <c r="L28" s="342">
        <v>0.44200180380834847</v>
      </c>
      <c r="M28" s="311">
        <v>0.93600000000000005</v>
      </c>
      <c r="N28" s="342">
        <v>0.1093901872989461</v>
      </c>
      <c r="O28" s="313">
        <v>9.0999999999999998E-2</v>
      </c>
      <c r="P28" s="342">
        <v>1.0635157098508648E-2</v>
      </c>
      <c r="Q28" s="313">
        <v>2.7549999999999999</v>
      </c>
      <c r="R28" s="342">
        <v>0.3219764594108937</v>
      </c>
      <c r="S28" s="305">
        <v>0</v>
      </c>
      <c r="T28" s="342">
        <v>0</v>
      </c>
      <c r="U28" s="305">
        <v>0</v>
      </c>
      <c r="V28" s="342">
        <v>0</v>
      </c>
      <c r="W28" s="305">
        <v>0</v>
      </c>
      <c r="X28" s="342">
        <v>0</v>
      </c>
      <c r="Y28" s="305">
        <v>0</v>
      </c>
      <c r="Z28" s="342">
        <v>0</v>
      </c>
      <c r="AA28" s="298">
        <v>0</v>
      </c>
      <c r="AB28" s="342">
        <v>0</v>
      </c>
      <c r="AC28" s="317">
        <v>169.00700000000001</v>
      </c>
      <c r="AD28" s="345">
        <v>19.959177496286298</v>
      </c>
      <c r="AE28" s="298">
        <v>34.167000000000002</v>
      </c>
      <c r="AF28" s="342">
        <v>4.0350116712066013</v>
      </c>
      <c r="AG28" s="298">
        <v>30.251000000000001</v>
      </c>
      <c r="AH28" s="342">
        <v>3.5725447966069859</v>
      </c>
      <c r="AI28" s="109" t="s">
        <v>53</v>
      </c>
    </row>
    <row r="29" spans="1:35" ht="30" customHeight="1">
      <c r="A29" s="109" t="s">
        <v>54</v>
      </c>
      <c r="B29" s="501">
        <v>96741.786999999997</v>
      </c>
      <c r="C29" s="298">
        <v>69.906000000000006</v>
      </c>
      <c r="D29" s="342">
        <v>7.2260397670760419</v>
      </c>
      <c r="E29" s="308">
        <v>62.728000000000002</v>
      </c>
      <c r="F29" s="342">
        <v>6.4840646369288173</v>
      </c>
      <c r="G29" s="308">
        <v>0.82799999999999996</v>
      </c>
      <c r="H29" s="342">
        <v>8.5588660875160399E-2</v>
      </c>
      <c r="I29" s="305">
        <v>6.35</v>
      </c>
      <c r="J29" s="348">
        <v>0.65638646927206346</v>
      </c>
      <c r="K29" s="298">
        <v>8.2260000000000009</v>
      </c>
      <c r="L29" s="342">
        <v>0.85966760633953854</v>
      </c>
      <c r="M29" s="311">
        <v>2.298</v>
      </c>
      <c r="N29" s="342">
        <v>0.24015513729251875</v>
      </c>
      <c r="O29" s="313">
        <v>0</v>
      </c>
      <c r="P29" s="342">
        <v>0</v>
      </c>
      <c r="Q29" s="313">
        <v>5.9279999999999999</v>
      </c>
      <c r="R29" s="342">
        <v>0.61951246904701973</v>
      </c>
      <c r="S29" s="305">
        <v>0</v>
      </c>
      <c r="T29" s="342">
        <v>0</v>
      </c>
      <c r="U29" s="305">
        <v>0</v>
      </c>
      <c r="V29" s="342">
        <v>0</v>
      </c>
      <c r="W29" s="305">
        <v>0</v>
      </c>
      <c r="X29" s="342">
        <v>0</v>
      </c>
      <c r="Y29" s="305">
        <v>0</v>
      </c>
      <c r="Z29" s="342">
        <v>0</v>
      </c>
      <c r="AA29" s="298">
        <v>0</v>
      </c>
      <c r="AB29" s="342">
        <v>0</v>
      </c>
      <c r="AC29" s="317">
        <v>160.76599999999999</v>
      </c>
      <c r="AD29" s="345">
        <v>16.618051514801973</v>
      </c>
      <c r="AE29" s="298">
        <v>37.979999999999997</v>
      </c>
      <c r="AF29" s="342">
        <v>3.9259146618823566</v>
      </c>
      <c r="AG29" s="298">
        <v>168.702</v>
      </c>
      <c r="AH29" s="342">
        <v>17.438379549470181</v>
      </c>
      <c r="AI29" s="109" t="s">
        <v>54</v>
      </c>
    </row>
    <row r="30" spans="1:35" ht="30" customHeight="1">
      <c r="A30" s="109" t="s">
        <v>55</v>
      </c>
      <c r="B30" s="501">
        <v>218514.891</v>
      </c>
      <c r="C30" s="298">
        <v>66.679000000000002</v>
      </c>
      <c r="D30" s="342">
        <v>3.0514625202362069</v>
      </c>
      <c r="E30" s="308">
        <v>55.671999999999997</v>
      </c>
      <c r="F30" s="342">
        <v>2.5477439887609306</v>
      </c>
      <c r="G30" s="308">
        <v>2.6960000000000002</v>
      </c>
      <c r="H30" s="342">
        <v>0.12337831932927629</v>
      </c>
      <c r="I30" s="305">
        <v>8.3109999999999999</v>
      </c>
      <c r="J30" s="348">
        <v>0.38034021214599972</v>
      </c>
      <c r="K30" s="298">
        <v>49.665999999999997</v>
      </c>
      <c r="L30" s="342">
        <v>2.2390631989676164</v>
      </c>
      <c r="M30" s="311">
        <v>6.1970000000000001</v>
      </c>
      <c r="N30" s="342">
        <v>0.27937572270773403</v>
      </c>
      <c r="O30" s="313">
        <v>0.17799999999999999</v>
      </c>
      <c r="P30" s="342">
        <v>8.0246697824716239E-3</v>
      </c>
      <c r="Q30" s="313">
        <v>43.290999999999997</v>
      </c>
      <c r="R30" s="342">
        <v>1.9516628064774106</v>
      </c>
      <c r="S30" s="305">
        <v>0</v>
      </c>
      <c r="T30" s="342">
        <v>0</v>
      </c>
      <c r="U30" s="305">
        <v>0</v>
      </c>
      <c r="V30" s="342">
        <v>0</v>
      </c>
      <c r="W30" s="305">
        <v>0</v>
      </c>
      <c r="X30" s="342">
        <v>0</v>
      </c>
      <c r="Y30" s="305">
        <v>0</v>
      </c>
      <c r="Z30" s="342">
        <v>0</v>
      </c>
      <c r="AA30" s="298">
        <v>0</v>
      </c>
      <c r="AB30" s="342">
        <v>0</v>
      </c>
      <c r="AC30" s="317">
        <v>239.42599999999999</v>
      </c>
      <c r="AD30" s="345">
        <v>10.956964942036834</v>
      </c>
      <c r="AE30" s="298">
        <v>52.752000000000002</v>
      </c>
      <c r="AF30" s="342">
        <v>2.4141146518019223</v>
      </c>
      <c r="AG30" s="298">
        <v>285.37400000000002</v>
      </c>
      <c r="AH30" s="342">
        <v>13.059704933335642</v>
      </c>
      <c r="AI30" s="109" t="s">
        <v>55</v>
      </c>
    </row>
    <row r="31" spans="1:35" ht="30" customHeight="1">
      <c r="A31" s="109" t="s">
        <v>56</v>
      </c>
      <c r="B31" s="501">
        <v>236654.52600000001</v>
      </c>
      <c r="C31" s="298">
        <v>71.733000000000004</v>
      </c>
      <c r="D31" s="342">
        <v>3.0311273235484197</v>
      </c>
      <c r="E31" s="308">
        <v>53.537999999999997</v>
      </c>
      <c r="F31" s="342">
        <v>2.2622850661220819</v>
      </c>
      <c r="G31" s="308">
        <v>2.3820000000000001</v>
      </c>
      <c r="H31" s="342">
        <v>0.10065305068367887</v>
      </c>
      <c r="I31" s="305">
        <v>15.813000000000001</v>
      </c>
      <c r="J31" s="348">
        <v>0.66818920674265903</v>
      </c>
      <c r="K31" s="298">
        <v>97.938999999999993</v>
      </c>
      <c r="L31" s="342">
        <v>4.1428260972277737</v>
      </c>
      <c r="M31" s="311">
        <v>6.64</v>
      </c>
      <c r="N31" s="342">
        <v>0.28087243371478593</v>
      </c>
      <c r="O31" s="313">
        <v>0</v>
      </c>
      <c r="P31" s="342">
        <v>0</v>
      </c>
      <c r="Q31" s="313">
        <v>91.299000000000007</v>
      </c>
      <c r="R31" s="342">
        <v>3.8619536635129887</v>
      </c>
      <c r="S31" s="305">
        <v>0.88700000000000001</v>
      </c>
      <c r="T31" s="342">
        <v>3.7520157937502283E-2</v>
      </c>
      <c r="U31" s="305">
        <v>0.88700000000000001</v>
      </c>
      <c r="V31" s="342">
        <v>3.7520157937502283E-2</v>
      </c>
      <c r="W31" s="305">
        <v>0</v>
      </c>
      <c r="X31" s="342">
        <v>0</v>
      </c>
      <c r="Y31" s="305">
        <v>0</v>
      </c>
      <c r="Z31" s="342">
        <v>0</v>
      </c>
      <c r="AA31" s="298">
        <v>-10.993</v>
      </c>
      <c r="AB31" s="342">
        <v>-0.46500461804618104</v>
      </c>
      <c r="AC31" s="317">
        <v>398.95499999999998</v>
      </c>
      <c r="AD31" s="345">
        <v>16.858118318852686</v>
      </c>
      <c r="AE31" s="298">
        <v>115.145</v>
      </c>
      <c r="AF31" s="342">
        <v>4.8655312850429064</v>
      </c>
      <c r="AG31" s="298">
        <v>373.99400000000003</v>
      </c>
      <c r="AH31" s="342">
        <v>15.803374071113264</v>
      </c>
      <c r="AI31" s="109" t="s">
        <v>56</v>
      </c>
    </row>
    <row r="32" spans="1:35" ht="30" customHeight="1">
      <c r="A32" s="109" t="s">
        <v>57</v>
      </c>
      <c r="B32" s="501">
        <v>374191.23499999999</v>
      </c>
      <c r="C32" s="298">
        <v>107.319</v>
      </c>
      <c r="D32" s="342">
        <v>2.8680254896937929</v>
      </c>
      <c r="E32" s="308">
        <v>84.236999999999995</v>
      </c>
      <c r="F32" s="342">
        <v>2.2511751243986247</v>
      </c>
      <c r="G32" s="308">
        <v>1.3129999999999999</v>
      </c>
      <c r="H32" s="342">
        <v>3.508901003520299E-2</v>
      </c>
      <c r="I32" s="305">
        <v>21.768999999999998</v>
      </c>
      <c r="J32" s="348">
        <v>0.58176135525996486</v>
      </c>
      <c r="K32" s="298">
        <v>92.022000000000006</v>
      </c>
      <c r="L32" s="342">
        <v>2.4561426475364154</v>
      </c>
      <c r="M32" s="311">
        <v>14.619</v>
      </c>
      <c r="N32" s="342">
        <v>0.39019309908864025</v>
      </c>
      <c r="O32" s="313">
        <v>0.123</v>
      </c>
      <c r="P32" s="342">
        <v>3.2829708726932589E-3</v>
      </c>
      <c r="Q32" s="313">
        <v>77.28</v>
      </c>
      <c r="R32" s="342">
        <v>2.0626665775750821</v>
      </c>
      <c r="S32" s="305">
        <v>0.62</v>
      </c>
      <c r="T32" s="342">
        <v>1.6548308463982281E-2</v>
      </c>
      <c r="U32" s="305">
        <v>0.62</v>
      </c>
      <c r="V32" s="342">
        <v>1.6548308463982281E-2</v>
      </c>
      <c r="W32" s="305">
        <v>0</v>
      </c>
      <c r="X32" s="342">
        <v>0</v>
      </c>
      <c r="Y32" s="305">
        <v>0</v>
      </c>
      <c r="Z32" s="342">
        <v>0</v>
      </c>
      <c r="AA32" s="298">
        <v>-1.583</v>
      </c>
      <c r="AB32" s="342">
        <v>-4.2251568223361215E-2</v>
      </c>
      <c r="AC32" s="317">
        <v>652.00800000000004</v>
      </c>
      <c r="AD32" s="345">
        <v>17.424459447854254</v>
      </c>
      <c r="AE32" s="298">
        <v>147.78399999999999</v>
      </c>
      <c r="AF32" s="342">
        <v>3.9494244166355204</v>
      </c>
      <c r="AG32" s="298">
        <v>133.33500000000001</v>
      </c>
      <c r="AH32" s="342">
        <v>3.5632849604293915</v>
      </c>
      <c r="AI32" s="109" t="s">
        <v>57</v>
      </c>
    </row>
    <row r="33" spans="1:35" ht="30" customHeight="1">
      <c r="A33" s="109" t="s">
        <v>58</v>
      </c>
      <c r="B33" s="501">
        <v>1035234.775</v>
      </c>
      <c r="C33" s="298">
        <v>254.249</v>
      </c>
      <c r="D33" s="342">
        <v>2.455954978908045</v>
      </c>
      <c r="E33" s="308">
        <v>191.36</v>
      </c>
      <c r="F33" s="342">
        <v>1.8484695899053429</v>
      </c>
      <c r="G33" s="308">
        <v>3.5659999999999998</v>
      </c>
      <c r="H33" s="342">
        <v>3.4446292629611477E-2</v>
      </c>
      <c r="I33" s="305">
        <v>59.323</v>
      </c>
      <c r="J33" s="348">
        <v>0.57303909637309081</v>
      </c>
      <c r="K33" s="298">
        <v>274.71899999999999</v>
      </c>
      <c r="L33" s="342">
        <v>2.6440065650444611</v>
      </c>
      <c r="M33" s="311">
        <v>83.328000000000003</v>
      </c>
      <c r="N33" s="342">
        <v>0.80198231302540013</v>
      </c>
      <c r="O33" s="313">
        <v>6.0510000000000002</v>
      </c>
      <c r="P33" s="342">
        <v>5.8237266898481854E-2</v>
      </c>
      <c r="Q33" s="313">
        <v>185.34</v>
      </c>
      <c r="R33" s="342">
        <v>1.7837869851205794</v>
      </c>
      <c r="S33" s="305">
        <v>22.491</v>
      </c>
      <c r="T33" s="342">
        <v>0.21646246402474884</v>
      </c>
      <c r="U33" s="305">
        <v>22.491</v>
      </c>
      <c r="V33" s="342">
        <v>0.21646246402474884</v>
      </c>
      <c r="W33" s="305">
        <v>0</v>
      </c>
      <c r="X33" s="342">
        <v>0</v>
      </c>
      <c r="Y33" s="305">
        <v>0</v>
      </c>
      <c r="Z33" s="342">
        <v>0</v>
      </c>
      <c r="AA33" s="298">
        <v>-2.9590000000000001</v>
      </c>
      <c r="AB33" s="342">
        <v>-2.8478610601984429E-2</v>
      </c>
      <c r="AC33" s="317">
        <v>1985.8589999999999</v>
      </c>
      <c r="AD33" s="345">
        <v>19.182692157921373</v>
      </c>
      <c r="AE33" s="298">
        <v>273.18700000000001</v>
      </c>
      <c r="AF33" s="342">
        <v>2.6388893282685562</v>
      </c>
      <c r="AG33" s="298">
        <v>555.46100000000001</v>
      </c>
      <c r="AH33" s="342">
        <v>5.3655558469816667</v>
      </c>
      <c r="AI33" s="109" t="s">
        <v>58</v>
      </c>
    </row>
    <row r="34" spans="1:35" ht="30" customHeight="1">
      <c r="A34" s="109" t="s">
        <v>59</v>
      </c>
      <c r="B34" s="501">
        <v>195541.565</v>
      </c>
      <c r="C34" s="298">
        <v>19.082999999999998</v>
      </c>
      <c r="D34" s="342">
        <v>0.97590504607038397</v>
      </c>
      <c r="E34" s="308">
        <v>14.311999999999999</v>
      </c>
      <c r="F34" s="342">
        <v>0.73191599954720621</v>
      </c>
      <c r="G34" s="308">
        <v>7.2999999999999995E-2</v>
      </c>
      <c r="H34" s="342">
        <v>3.733221629887231E-3</v>
      </c>
      <c r="I34" s="305">
        <v>4.6980000000000004</v>
      </c>
      <c r="J34" s="348">
        <v>0.24025582489329059</v>
      </c>
      <c r="K34" s="298">
        <v>31.870999999999999</v>
      </c>
      <c r="L34" s="342">
        <v>1.592815088391675</v>
      </c>
      <c r="M34" s="311">
        <v>3.1269999999999998</v>
      </c>
      <c r="N34" s="342">
        <v>0.15627789468170963</v>
      </c>
      <c r="O34" s="313">
        <v>0</v>
      </c>
      <c r="P34" s="342">
        <v>0</v>
      </c>
      <c r="Q34" s="313">
        <v>28.744</v>
      </c>
      <c r="R34" s="342">
        <v>1.4365371937099654</v>
      </c>
      <c r="S34" s="305">
        <v>0</v>
      </c>
      <c r="T34" s="342">
        <v>0</v>
      </c>
      <c r="U34" s="305">
        <v>0</v>
      </c>
      <c r="V34" s="342">
        <v>0</v>
      </c>
      <c r="W34" s="305">
        <v>0</v>
      </c>
      <c r="X34" s="342">
        <v>0</v>
      </c>
      <c r="Y34" s="305">
        <v>0</v>
      </c>
      <c r="Z34" s="342">
        <v>0</v>
      </c>
      <c r="AA34" s="298">
        <v>-0.36</v>
      </c>
      <c r="AB34" s="342">
        <v>-1.7991698780113675E-2</v>
      </c>
      <c r="AC34" s="317">
        <v>234.49600000000001</v>
      </c>
      <c r="AD34" s="345">
        <v>11.992130675644331</v>
      </c>
      <c r="AE34" s="298">
        <v>33.134</v>
      </c>
      <c r="AF34" s="342">
        <v>1.6944734997901854</v>
      </c>
      <c r="AG34" s="298">
        <v>75.912999999999997</v>
      </c>
      <c r="AH34" s="342">
        <v>3.8821925149264298</v>
      </c>
      <c r="AI34" s="109" t="s">
        <v>59</v>
      </c>
    </row>
    <row r="35" spans="1:35" ht="30" customHeight="1">
      <c r="A35" s="109" t="s">
        <v>60</v>
      </c>
      <c r="B35" s="501">
        <v>170530.78099999999</v>
      </c>
      <c r="C35" s="298">
        <v>1243.1559999999999</v>
      </c>
      <c r="D35" s="342">
        <v>72.899214599855739</v>
      </c>
      <c r="E35" s="308">
        <v>1065.213</v>
      </c>
      <c r="F35" s="342">
        <v>62.464558817683482</v>
      </c>
      <c r="G35" s="308">
        <v>1.081</v>
      </c>
      <c r="H35" s="342">
        <v>6.3390315441058123E-2</v>
      </c>
      <c r="I35" s="305">
        <v>176.86199999999999</v>
      </c>
      <c r="J35" s="348">
        <v>10.371265466731195</v>
      </c>
      <c r="K35" s="298">
        <v>2.758</v>
      </c>
      <c r="L35" s="342">
        <v>0.16030229828334427</v>
      </c>
      <c r="M35" s="311">
        <v>1.0620000000000001</v>
      </c>
      <c r="N35" s="342">
        <v>6.1726265691411042E-2</v>
      </c>
      <c r="O35" s="313">
        <v>0</v>
      </c>
      <c r="P35" s="342">
        <v>0</v>
      </c>
      <c r="Q35" s="313">
        <v>1.696</v>
      </c>
      <c r="R35" s="342">
        <v>9.857603259193326E-2</v>
      </c>
      <c r="S35" s="305">
        <v>0</v>
      </c>
      <c r="T35" s="342">
        <v>0</v>
      </c>
      <c r="U35" s="305">
        <v>0</v>
      </c>
      <c r="V35" s="342">
        <v>0</v>
      </c>
      <c r="W35" s="305">
        <v>0</v>
      </c>
      <c r="X35" s="342">
        <v>0</v>
      </c>
      <c r="Y35" s="305">
        <v>0</v>
      </c>
      <c r="Z35" s="342">
        <v>0</v>
      </c>
      <c r="AA35" s="298">
        <v>0</v>
      </c>
      <c r="AB35" s="342">
        <v>0</v>
      </c>
      <c r="AC35" s="317">
        <v>284.13900000000001</v>
      </c>
      <c r="AD35" s="345">
        <v>16.66203592886847</v>
      </c>
      <c r="AE35" s="298">
        <v>56.944000000000003</v>
      </c>
      <c r="AF35" s="342">
        <v>3.3392212048803085</v>
      </c>
      <c r="AG35" s="298">
        <v>161.63200000000001</v>
      </c>
      <c r="AH35" s="342">
        <v>9.4781715683340479</v>
      </c>
      <c r="AI35" s="109" t="s">
        <v>60</v>
      </c>
    </row>
    <row r="36" spans="1:35" ht="30" customHeight="1">
      <c r="A36" s="109" t="s">
        <v>61</v>
      </c>
      <c r="B36" s="501">
        <v>288234.48599999998</v>
      </c>
      <c r="C36" s="298">
        <v>76.760999999999996</v>
      </c>
      <c r="D36" s="342">
        <v>2.6631442012806197</v>
      </c>
      <c r="E36" s="308">
        <v>59.271000000000001</v>
      </c>
      <c r="F36" s="342">
        <v>2.0563465816508857</v>
      </c>
      <c r="G36" s="308">
        <v>1.0820000000000001</v>
      </c>
      <c r="H36" s="342">
        <v>3.7538880756968138E-2</v>
      </c>
      <c r="I36" s="305">
        <v>16.408000000000001</v>
      </c>
      <c r="J36" s="348">
        <v>0.56925873887276635</v>
      </c>
      <c r="K36" s="298">
        <v>100.16</v>
      </c>
      <c r="L36" s="342">
        <v>3.409103231877741</v>
      </c>
      <c r="M36" s="311">
        <v>8.3710000000000004</v>
      </c>
      <c r="N36" s="342">
        <v>0.28492015928562875</v>
      </c>
      <c r="O36" s="313">
        <v>3.7999999999999999E-2</v>
      </c>
      <c r="P36" s="342">
        <v>1.2933898044264595E-3</v>
      </c>
      <c r="Q36" s="313">
        <v>91.751000000000005</v>
      </c>
      <c r="R36" s="342">
        <v>3.1228896827876866</v>
      </c>
      <c r="S36" s="305">
        <v>0</v>
      </c>
      <c r="T36" s="342">
        <v>0</v>
      </c>
      <c r="U36" s="305">
        <v>0</v>
      </c>
      <c r="V36" s="342">
        <v>0</v>
      </c>
      <c r="W36" s="305">
        <v>0</v>
      </c>
      <c r="X36" s="342">
        <v>0</v>
      </c>
      <c r="Y36" s="305">
        <v>0</v>
      </c>
      <c r="Z36" s="342">
        <v>0</v>
      </c>
      <c r="AA36" s="298">
        <v>-0.624</v>
      </c>
      <c r="AB36" s="342">
        <v>-2.1238822051634493E-2</v>
      </c>
      <c r="AC36" s="317">
        <v>1322.71</v>
      </c>
      <c r="AD36" s="345">
        <v>45.890067436274784</v>
      </c>
      <c r="AE36" s="298">
        <v>168.96799999999999</v>
      </c>
      <c r="AF36" s="342">
        <v>5.8621715376556303</v>
      </c>
      <c r="AG36" s="298">
        <v>233.80199999999999</v>
      </c>
      <c r="AH36" s="342">
        <v>8.1115207012390602</v>
      </c>
      <c r="AI36" s="109" t="s">
        <v>61</v>
      </c>
    </row>
    <row r="37" spans="1:35" ht="30" customHeight="1">
      <c r="A37" s="109" t="s">
        <v>62</v>
      </c>
      <c r="B37" s="501">
        <v>1553983.977</v>
      </c>
      <c r="C37" s="298">
        <v>298.24400000000003</v>
      </c>
      <c r="D37" s="342">
        <v>1.9192218479354375</v>
      </c>
      <c r="E37" s="308">
        <v>223.387</v>
      </c>
      <c r="F37" s="342">
        <v>1.4375116044069738</v>
      </c>
      <c r="G37" s="308">
        <v>1.083</v>
      </c>
      <c r="H37" s="342">
        <v>6.9691838270479157E-3</v>
      </c>
      <c r="I37" s="305">
        <v>73.774000000000001</v>
      </c>
      <c r="J37" s="348">
        <v>0.47474105970141545</v>
      </c>
      <c r="K37" s="298">
        <v>244.685</v>
      </c>
      <c r="L37" s="342">
        <v>1.5572758291754085</v>
      </c>
      <c r="M37" s="311">
        <v>49.843000000000004</v>
      </c>
      <c r="N37" s="342">
        <v>0.31722132191834357</v>
      </c>
      <c r="O37" s="313">
        <v>1.484</v>
      </c>
      <c r="P37" s="342">
        <v>9.4447854608836115E-3</v>
      </c>
      <c r="Q37" s="313">
        <v>193.358</v>
      </c>
      <c r="R37" s="342">
        <v>1.2306097217961813</v>
      </c>
      <c r="S37" s="305">
        <v>83.352999999999994</v>
      </c>
      <c r="T37" s="342">
        <v>0.53049272407077597</v>
      </c>
      <c r="U37" s="305">
        <v>58.183999999999997</v>
      </c>
      <c r="V37" s="342">
        <v>0.37030687146634234</v>
      </c>
      <c r="W37" s="305">
        <v>25.169</v>
      </c>
      <c r="X37" s="342">
        <v>0.16018585260443371</v>
      </c>
      <c r="Y37" s="305">
        <v>0</v>
      </c>
      <c r="Z37" s="342">
        <v>0</v>
      </c>
      <c r="AA37" s="298">
        <v>-1.1519999999999999</v>
      </c>
      <c r="AB37" s="342">
        <v>-7.3318011124918593E-3</v>
      </c>
      <c r="AC37" s="317">
        <v>5951.0879999999997</v>
      </c>
      <c r="AD37" s="345">
        <v>38.295684434846656</v>
      </c>
      <c r="AE37" s="298">
        <v>636.18299999999999</v>
      </c>
      <c r="AF37" s="342">
        <v>4.0938839101041777</v>
      </c>
      <c r="AG37" s="298">
        <v>1333.067</v>
      </c>
      <c r="AH37" s="342">
        <v>8.5783831733806863</v>
      </c>
      <c r="AI37" s="109" t="s">
        <v>62</v>
      </c>
    </row>
    <row r="38" spans="1:35" ht="30" customHeight="1">
      <c r="A38" s="109" t="s">
        <v>63</v>
      </c>
      <c r="B38" s="501">
        <v>786243.98699999996</v>
      </c>
      <c r="C38" s="298">
        <v>211.535</v>
      </c>
      <c r="D38" s="342">
        <v>2.6904498285212322</v>
      </c>
      <c r="E38" s="308">
        <v>139.30099999999999</v>
      </c>
      <c r="F38" s="342">
        <v>1.7717273811087346</v>
      </c>
      <c r="G38" s="308">
        <v>0.17199999999999999</v>
      </c>
      <c r="H38" s="342">
        <v>2.1876160942900795E-3</v>
      </c>
      <c r="I38" s="305">
        <v>72.061999999999998</v>
      </c>
      <c r="J38" s="348">
        <v>0.91653483131820768</v>
      </c>
      <c r="K38" s="298">
        <v>205.44800000000001</v>
      </c>
      <c r="L38" s="342">
        <v>2.5947792204640434</v>
      </c>
      <c r="M38" s="311">
        <v>27.181999999999999</v>
      </c>
      <c r="N38" s="342">
        <v>0.34330482054171191</v>
      </c>
      <c r="O38" s="313">
        <v>0.745</v>
      </c>
      <c r="P38" s="342">
        <v>9.4092447687283993E-3</v>
      </c>
      <c r="Q38" s="313">
        <v>177.52099999999999</v>
      </c>
      <c r="R38" s="342">
        <v>2.2420651551536031</v>
      </c>
      <c r="S38" s="305">
        <v>18.988</v>
      </c>
      <c r="T38" s="342">
        <v>0.23981575794444945</v>
      </c>
      <c r="U38" s="305">
        <v>6.6029999999999998</v>
      </c>
      <c r="V38" s="342">
        <v>8.3394957326058547E-2</v>
      </c>
      <c r="W38" s="305">
        <v>0</v>
      </c>
      <c r="X38" s="342">
        <v>0</v>
      </c>
      <c r="Y38" s="305">
        <v>12.385</v>
      </c>
      <c r="Z38" s="342">
        <v>0.15642080061839089</v>
      </c>
      <c r="AA38" s="298">
        <v>-0.5</v>
      </c>
      <c r="AB38" s="342">
        <v>-6.3149293749855022E-3</v>
      </c>
      <c r="AC38" s="317">
        <v>1924.35</v>
      </c>
      <c r="AD38" s="345">
        <v>24.475226924692528</v>
      </c>
      <c r="AE38" s="298">
        <v>345.33199999999999</v>
      </c>
      <c r="AF38" s="342">
        <v>4.3921734946126847</v>
      </c>
      <c r="AG38" s="298">
        <v>285.98200000000003</v>
      </c>
      <c r="AH38" s="342">
        <v>3.6373187551003809</v>
      </c>
      <c r="AI38" s="109" t="s">
        <v>63</v>
      </c>
    </row>
    <row r="39" spans="1:35" ht="30" customHeight="1">
      <c r="A39" s="109" t="s">
        <v>64</v>
      </c>
      <c r="B39" s="501">
        <v>135002.14000000001</v>
      </c>
      <c r="C39" s="298">
        <v>91.887</v>
      </c>
      <c r="D39" s="342">
        <v>6.806336551405777</v>
      </c>
      <c r="E39" s="308">
        <v>76.153999999999996</v>
      </c>
      <c r="F39" s="342">
        <v>5.6409476175710989</v>
      </c>
      <c r="G39" s="308">
        <v>4.2000000000000003E-2</v>
      </c>
      <c r="H39" s="342">
        <v>3.1110617950204341E-3</v>
      </c>
      <c r="I39" s="305">
        <v>15.691000000000001</v>
      </c>
      <c r="J39" s="348">
        <v>1.162277872039658</v>
      </c>
      <c r="K39" s="298">
        <v>43.527000000000001</v>
      </c>
      <c r="L39" s="342">
        <v>3.1899065855297901</v>
      </c>
      <c r="M39" s="311">
        <v>5.1870000000000003</v>
      </c>
      <c r="N39" s="342">
        <v>0.38013291656082482</v>
      </c>
      <c r="O39" s="313">
        <v>9.8000000000000004E-2</v>
      </c>
      <c r="P39" s="342">
        <v>7.181998423551347E-3</v>
      </c>
      <c r="Q39" s="313">
        <v>38.241999999999997</v>
      </c>
      <c r="R39" s="342">
        <v>2.8025916705454135</v>
      </c>
      <c r="S39" s="305">
        <v>0</v>
      </c>
      <c r="T39" s="342">
        <v>0</v>
      </c>
      <c r="U39" s="305">
        <v>0</v>
      </c>
      <c r="V39" s="342">
        <v>0</v>
      </c>
      <c r="W39" s="305">
        <v>0</v>
      </c>
      <c r="X39" s="342">
        <v>0</v>
      </c>
      <c r="Y39" s="305">
        <v>0</v>
      </c>
      <c r="Z39" s="342">
        <v>0</v>
      </c>
      <c r="AA39" s="298">
        <v>-4.5999999999999999E-2</v>
      </c>
      <c r="AB39" s="342">
        <v>-3.3711421171771622E-3</v>
      </c>
      <c r="AC39" s="317">
        <v>453.66399999999999</v>
      </c>
      <c r="AD39" s="345">
        <v>33.604208051813096</v>
      </c>
      <c r="AE39" s="298">
        <v>135.78700000000001</v>
      </c>
      <c r="AF39" s="342">
        <v>10.058136856200944</v>
      </c>
      <c r="AG39" s="298">
        <v>77.456000000000003</v>
      </c>
      <c r="AH39" s="342">
        <v>5.7373905332167325</v>
      </c>
      <c r="AI39" s="109" t="s">
        <v>64</v>
      </c>
    </row>
    <row r="40" spans="1:35" ht="30" customHeight="1">
      <c r="A40" s="109" t="s">
        <v>65</v>
      </c>
      <c r="B40" s="501">
        <v>106952.591</v>
      </c>
      <c r="C40" s="298">
        <v>51.661999999999999</v>
      </c>
      <c r="D40" s="342">
        <v>4.8303645116928484</v>
      </c>
      <c r="E40" s="308">
        <v>43.628</v>
      </c>
      <c r="F40" s="342">
        <v>4.0791905639761454</v>
      </c>
      <c r="G40" s="308">
        <v>0.32600000000000001</v>
      </c>
      <c r="H40" s="342">
        <v>3.0480794990745012E-2</v>
      </c>
      <c r="I40" s="305">
        <v>7.7080000000000002</v>
      </c>
      <c r="J40" s="348">
        <v>0.7206931527259588</v>
      </c>
      <c r="K40" s="298">
        <v>36.04</v>
      </c>
      <c r="L40" s="342">
        <v>3.3033852980710821</v>
      </c>
      <c r="M40" s="311">
        <v>22.998999999999999</v>
      </c>
      <c r="N40" s="342">
        <v>2.1080621107196671</v>
      </c>
      <c r="O40" s="313">
        <v>0.28199999999999997</v>
      </c>
      <c r="P40" s="342">
        <v>2.5847798392232103E-2</v>
      </c>
      <c r="Q40" s="313">
        <v>12.759</v>
      </c>
      <c r="R40" s="342">
        <v>1.1694753889591825</v>
      </c>
      <c r="S40" s="305">
        <v>0</v>
      </c>
      <c r="T40" s="342">
        <v>0</v>
      </c>
      <c r="U40" s="305">
        <v>0</v>
      </c>
      <c r="V40" s="342">
        <v>0</v>
      </c>
      <c r="W40" s="305">
        <v>0</v>
      </c>
      <c r="X40" s="342">
        <v>0</v>
      </c>
      <c r="Y40" s="305">
        <v>0</v>
      </c>
      <c r="Z40" s="342">
        <v>0</v>
      </c>
      <c r="AA40" s="298">
        <v>-0.159</v>
      </c>
      <c r="AB40" s="342">
        <v>-1.4573758667960656E-2</v>
      </c>
      <c r="AC40" s="317">
        <v>248.792</v>
      </c>
      <c r="AD40" s="345">
        <v>23.261895543979858</v>
      </c>
      <c r="AE40" s="298">
        <v>25.689</v>
      </c>
      <c r="AF40" s="342">
        <v>2.4019053451449346</v>
      </c>
      <c r="AG40" s="298">
        <v>94.412999999999997</v>
      </c>
      <c r="AH40" s="342">
        <v>8.8275561271816212</v>
      </c>
      <c r="AI40" s="109" t="s">
        <v>65</v>
      </c>
    </row>
    <row r="41" spans="1:35" ht="30" customHeight="1">
      <c r="A41" s="109" t="s">
        <v>66</v>
      </c>
      <c r="B41" s="501">
        <v>67010.880999999994</v>
      </c>
      <c r="C41" s="298">
        <v>8.7210000000000001</v>
      </c>
      <c r="D41" s="342">
        <v>1.3014304348572885</v>
      </c>
      <c r="E41" s="308">
        <v>6.8220000000000001</v>
      </c>
      <c r="F41" s="342">
        <v>1.0180436219007478</v>
      </c>
      <c r="G41" s="308">
        <v>0.187</v>
      </c>
      <c r="H41" s="342">
        <v>2.7905915757173827E-2</v>
      </c>
      <c r="I41" s="305">
        <v>1.712</v>
      </c>
      <c r="J41" s="348">
        <v>0.25548089719936679</v>
      </c>
      <c r="K41" s="298">
        <v>21.949000000000002</v>
      </c>
      <c r="L41" s="342">
        <v>3.2743719136613065</v>
      </c>
      <c r="M41" s="311">
        <v>3.093</v>
      </c>
      <c r="N41" s="342">
        <v>0.46141657155015808</v>
      </c>
      <c r="O41" s="313">
        <v>0</v>
      </c>
      <c r="P41" s="342">
        <v>0</v>
      </c>
      <c r="Q41" s="313">
        <v>18.856000000000002</v>
      </c>
      <c r="R41" s="342">
        <v>2.8129553421111484</v>
      </c>
      <c r="S41" s="305">
        <v>1.107</v>
      </c>
      <c r="T41" s="342">
        <v>0.16514327342580828</v>
      </c>
      <c r="U41" s="305">
        <v>0</v>
      </c>
      <c r="V41" s="342">
        <v>0</v>
      </c>
      <c r="W41" s="305">
        <v>0</v>
      </c>
      <c r="X41" s="342">
        <v>0</v>
      </c>
      <c r="Y41" s="305">
        <v>1.107</v>
      </c>
      <c r="Z41" s="342">
        <v>0.16514327342580828</v>
      </c>
      <c r="AA41" s="298">
        <v>-0.40200000000000002</v>
      </c>
      <c r="AB41" s="342">
        <v>-5.9970728019128207E-2</v>
      </c>
      <c r="AC41" s="317">
        <v>95.260999999999996</v>
      </c>
      <c r="AD41" s="345">
        <v>14.215751021091636</v>
      </c>
      <c r="AE41" s="298">
        <v>14.515000000000001</v>
      </c>
      <c r="AF41" s="342">
        <v>2.1660661348415942</v>
      </c>
      <c r="AG41" s="298">
        <v>48.53</v>
      </c>
      <c r="AH41" s="342">
        <v>7.2421074422227045</v>
      </c>
      <c r="AI41" s="109" t="s">
        <v>66</v>
      </c>
    </row>
    <row r="42" spans="1:35" ht="30" customHeight="1">
      <c r="A42" s="109" t="s">
        <v>67</v>
      </c>
      <c r="B42" s="501">
        <v>65128.665000000001</v>
      </c>
      <c r="C42" s="298">
        <v>87.066000000000003</v>
      </c>
      <c r="D42" s="342">
        <v>13.368307180870358</v>
      </c>
      <c r="E42" s="308">
        <v>82.888000000000005</v>
      </c>
      <c r="F42" s="342">
        <v>12.726807773504953</v>
      </c>
      <c r="G42" s="308">
        <v>0.435</v>
      </c>
      <c r="H42" s="342">
        <v>6.6790866970787746E-2</v>
      </c>
      <c r="I42" s="305">
        <v>3.7429999999999999</v>
      </c>
      <c r="J42" s="348">
        <v>0.57470854039461738</v>
      </c>
      <c r="K42" s="298">
        <v>0.97299999999999998</v>
      </c>
      <c r="L42" s="342">
        <v>0.14781626085313293</v>
      </c>
      <c r="M42" s="311">
        <v>0.42599999999999999</v>
      </c>
      <c r="N42" s="342">
        <v>6.4717088513293566E-2</v>
      </c>
      <c r="O42" s="313">
        <v>0</v>
      </c>
      <c r="P42" s="342">
        <v>0</v>
      </c>
      <c r="Q42" s="313">
        <v>0.54700000000000004</v>
      </c>
      <c r="R42" s="342">
        <v>8.3099172339839392E-2</v>
      </c>
      <c r="S42" s="305">
        <v>0.33600000000000002</v>
      </c>
      <c r="T42" s="342">
        <v>5.1044464179499149E-2</v>
      </c>
      <c r="U42" s="305">
        <v>0.33600000000000002</v>
      </c>
      <c r="V42" s="342">
        <v>5.1044464179499149E-2</v>
      </c>
      <c r="W42" s="305">
        <v>0</v>
      </c>
      <c r="X42" s="342">
        <v>0</v>
      </c>
      <c r="Y42" s="305">
        <v>0</v>
      </c>
      <c r="Z42" s="342">
        <v>0</v>
      </c>
      <c r="AA42" s="298">
        <v>-1.839</v>
      </c>
      <c r="AB42" s="342">
        <v>-0.27937729055386584</v>
      </c>
      <c r="AC42" s="317">
        <v>110.974</v>
      </c>
      <c r="AD42" s="345">
        <v>17.039194646474023</v>
      </c>
      <c r="AE42" s="298">
        <v>16.834</v>
      </c>
      <c r="AF42" s="342">
        <v>2.5847297806580247</v>
      </c>
      <c r="AG42" s="298">
        <v>52.661000000000001</v>
      </c>
      <c r="AH42" s="342">
        <v>8.085687001261272</v>
      </c>
      <c r="AI42" s="109" t="s">
        <v>67</v>
      </c>
    </row>
    <row r="43" spans="1:35" ht="30" customHeight="1">
      <c r="A43" s="109" t="s">
        <v>68</v>
      </c>
      <c r="B43" s="501">
        <v>277573.37300000002</v>
      </c>
      <c r="C43" s="298">
        <v>59.335000000000001</v>
      </c>
      <c r="D43" s="342">
        <v>2.1376329926285833</v>
      </c>
      <c r="E43" s="308">
        <v>43.646000000000001</v>
      </c>
      <c r="F43" s="342">
        <v>1.5724130714800226</v>
      </c>
      <c r="G43" s="308">
        <v>2.4E-2</v>
      </c>
      <c r="H43" s="342">
        <v>8.6463624880906711E-4</v>
      </c>
      <c r="I43" s="305">
        <v>15.664999999999999</v>
      </c>
      <c r="J43" s="348">
        <v>0.56435528489975151</v>
      </c>
      <c r="K43" s="298">
        <v>28.044</v>
      </c>
      <c r="L43" s="342">
        <v>0.99945799492249143</v>
      </c>
      <c r="M43" s="311">
        <v>3.5630000000000002</v>
      </c>
      <c r="N43" s="342">
        <v>0.12698148751636132</v>
      </c>
      <c r="O43" s="313">
        <v>7.4999999999999997E-2</v>
      </c>
      <c r="P43" s="342">
        <v>2.6729193274563847E-3</v>
      </c>
      <c r="Q43" s="313">
        <v>24.405999999999999</v>
      </c>
      <c r="R43" s="342">
        <v>0.86980358807867364</v>
      </c>
      <c r="S43" s="305">
        <v>0</v>
      </c>
      <c r="T43" s="342">
        <v>0</v>
      </c>
      <c r="U43" s="305">
        <v>0</v>
      </c>
      <c r="V43" s="342">
        <v>0</v>
      </c>
      <c r="W43" s="305">
        <v>0</v>
      </c>
      <c r="X43" s="342">
        <v>0</v>
      </c>
      <c r="Y43" s="305">
        <v>0</v>
      </c>
      <c r="Z43" s="342">
        <v>0</v>
      </c>
      <c r="AA43" s="298">
        <v>0</v>
      </c>
      <c r="AB43" s="342">
        <v>0</v>
      </c>
      <c r="AC43" s="317">
        <v>566.19899999999996</v>
      </c>
      <c r="AD43" s="345">
        <v>20.398174143310207</v>
      </c>
      <c r="AE43" s="298">
        <v>61.884999999999998</v>
      </c>
      <c r="AF43" s="342">
        <v>2.2295005940645463</v>
      </c>
      <c r="AG43" s="298">
        <v>310.54899999999998</v>
      </c>
      <c r="AH43" s="342">
        <v>11.187996767975291</v>
      </c>
      <c r="AI43" s="109" t="s">
        <v>68</v>
      </c>
    </row>
    <row r="44" spans="1:35" ht="30" customHeight="1">
      <c r="A44" s="109" t="s">
        <v>69</v>
      </c>
      <c r="B44" s="501">
        <v>362352.42099999997</v>
      </c>
      <c r="C44" s="298">
        <v>71.701999999999998</v>
      </c>
      <c r="D44" s="342">
        <v>1.9787918016973867</v>
      </c>
      <c r="E44" s="308">
        <v>55.945</v>
      </c>
      <c r="F44" s="342">
        <v>1.5439389047161909</v>
      </c>
      <c r="G44" s="308">
        <v>0.189</v>
      </c>
      <c r="H44" s="342">
        <v>5.2159165786282973E-3</v>
      </c>
      <c r="I44" s="305">
        <v>15.568</v>
      </c>
      <c r="J44" s="348">
        <v>0.42963698040256781</v>
      </c>
      <c r="K44" s="298">
        <v>115.7</v>
      </c>
      <c r="L44" s="342">
        <v>3.1226351447837275</v>
      </c>
      <c r="M44" s="311">
        <v>87.744</v>
      </c>
      <c r="N44" s="342">
        <v>2.3681287652887066</v>
      </c>
      <c r="O44" s="313">
        <v>0</v>
      </c>
      <c r="P44" s="342">
        <v>0</v>
      </c>
      <c r="Q44" s="313">
        <v>27.956</v>
      </c>
      <c r="R44" s="342">
        <v>0.75450637949502053</v>
      </c>
      <c r="S44" s="305">
        <v>0.76600000000000001</v>
      </c>
      <c r="T44" s="342">
        <v>2.0673625936943257E-2</v>
      </c>
      <c r="U44" s="305">
        <v>0.76600000000000001</v>
      </c>
      <c r="V44" s="342">
        <v>2.0673625936943257E-2</v>
      </c>
      <c r="W44" s="305">
        <v>0</v>
      </c>
      <c r="X44" s="342">
        <v>0</v>
      </c>
      <c r="Y44" s="305">
        <v>0</v>
      </c>
      <c r="Z44" s="342">
        <v>0</v>
      </c>
      <c r="AA44" s="298">
        <v>-0.89</v>
      </c>
      <c r="AB44" s="342">
        <v>-2.4020270344490207E-2</v>
      </c>
      <c r="AC44" s="317">
        <v>746.32899999999995</v>
      </c>
      <c r="AD44" s="345">
        <v>20.596771450852263</v>
      </c>
      <c r="AE44" s="298">
        <v>74.024000000000001</v>
      </c>
      <c r="AF44" s="342">
        <v>2.0428730625205347</v>
      </c>
      <c r="AG44" s="298">
        <v>284.16699999999997</v>
      </c>
      <c r="AH44" s="342">
        <v>7.8422823618998256</v>
      </c>
      <c r="AI44" s="109" t="s">
        <v>69</v>
      </c>
    </row>
    <row r="45" spans="1:35" ht="30" customHeight="1">
      <c r="A45" s="109" t="s">
        <v>70</v>
      </c>
      <c r="B45" s="501">
        <v>138770.43799999999</v>
      </c>
      <c r="C45" s="298">
        <v>18.773</v>
      </c>
      <c r="D45" s="342">
        <v>1.3528097389157192</v>
      </c>
      <c r="E45" s="308">
        <v>15.784000000000001</v>
      </c>
      <c r="F45" s="342">
        <v>1.1374180428831682</v>
      </c>
      <c r="G45" s="308">
        <v>0.249</v>
      </c>
      <c r="H45" s="342">
        <v>1.7943302881266398E-2</v>
      </c>
      <c r="I45" s="305">
        <v>2.74</v>
      </c>
      <c r="J45" s="348">
        <v>0.1974483931512849</v>
      </c>
      <c r="K45" s="298">
        <v>8.1809999999999992</v>
      </c>
      <c r="L45" s="342">
        <v>0.57774375276226453</v>
      </c>
      <c r="M45" s="311">
        <v>3.6579999999999999</v>
      </c>
      <c r="N45" s="342">
        <v>0.25832864534951272</v>
      </c>
      <c r="O45" s="313">
        <v>0</v>
      </c>
      <c r="P45" s="342">
        <v>0</v>
      </c>
      <c r="Q45" s="313">
        <v>4.5229999999999997</v>
      </c>
      <c r="R45" s="342">
        <v>0.31941510741275175</v>
      </c>
      <c r="S45" s="305">
        <v>0</v>
      </c>
      <c r="T45" s="342">
        <v>0</v>
      </c>
      <c r="U45" s="305">
        <v>0</v>
      </c>
      <c r="V45" s="342">
        <v>0</v>
      </c>
      <c r="W45" s="305">
        <v>0</v>
      </c>
      <c r="X45" s="342">
        <v>0</v>
      </c>
      <c r="Y45" s="305">
        <v>0</v>
      </c>
      <c r="Z45" s="342">
        <v>0</v>
      </c>
      <c r="AA45" s="298">
        <v>0</v>
      </c>
      <c r="AB45" s="342">
        <v>0</v>
      </c>
      <c r="AC45" s="317">
        <v>246.03</v>
      </c>
      <c r="AD45" s="345">
        <v>17.729280352923581</v>
      </c>
      <c r="AE45" s="298">
        <v>46.777000000000001</v>
      </c>
      <c r="AF45" s="342">
        <v>3.3708187906706759</v>
      </c>
      <c r="AG45" s="298">
        <v>106.887</v>
      </c>
      <c r="AH45" s="342">
        <v>7.7024329922486805</v>
      </c>
      <c r="AI45" s="109" t="s">
        <v>70</v>
      </c>
    </row>
    <row r="46" spans="1:35" ht="30" customHeight="1">
      <c r="A46" s="109" t="s">
        <v>71</v>
      </c>
      <c r="B46" s="501">
        <v>104076.83199999999</v>
      </c>
      <c r="C46" s="298">
        <v>50.706000000000003</v>
      </c>
      <c r="D46" s="342">
        <v>4.8719776558917562</v>
      </c>
      <c r="E46" s="308">
        <v>33.433999999999997</v>
      </c>
      <c r="F46" s="342">
        <v>3.2124344445841704</v>
      </c>
      <c r="G46" s="308">
        <v>6.0000000000000001E-3</v>
      </c>
      <c r="H46" s="342">
        <v>5.7649717854594195E-4</v>
      </c>
      <c r="I46" s="305">
        <v>17.265999999999998</v>
      </c>
      <c r="J46" s="348">
        <v>1.6589667141290387</v>
      </c>
      <c r="K46" s="298">
        <v>14.622</v>
      </c>
      <c r="L46" s="342">
        <v>1.394184287344757</v>
      </c>
      <c r="M46" s="311">
        <v>7.7960000000000003</v>
      </c>
      <c r="N46" s="342">
        <v>0.74333611709340208</v>
      </c>
      <c r="O46" s="313">
        <v>0</v>
      </c>
      <c r="P46" s="342">
        <v>0</v>
      </c>
      <c r="Q46" s="313">
        <v>6.8259999999999996</v>
      </c>
      <c r="R46" s="342">
        <v>0.65084817025135488</v>
      </c>
      <c r="S46" s="305">
        <v>2.536</v>
      </c>
      <c r="T46" s="342">
        <v>0.24180353937261001</v>
      </c>
      <c r="U46" s="305">
        <v>2.536</v>
      </c>
      <c r="V46" s="342">
        <v>0.24180353937261001</v>
      </c>
      <c r="W46" s="305">
        <v>0</v>
      </c>
      <c r="X46" s="342">
        <v>0</v>
      </c>
      <c r="Y46" s="305">
        <v>0</v>
      </c>
      <c r="Z46" s="342">
        <v>0</v>
      </c>
      <c r="AA46" s="298">
        <v>-0.25800000000000001</v>
      </c>
      <c r="AB46" s="342">
        <v>-2.459988689200843E-2</v>
      </c>
      <c r="AC46" s="317">
        <v>296.99299999999999</v>
      </c>
      <c r="AD46" s="345">
        <v>28.535937757982488</v>
      </c>
      <c r="AE46" s="298">
        <v>10.798</v>
      </c>
      <c r="AF46" s="342">
        <v>1.0375027556565135</v>
      </c>
      <c r="AG46" s="298">
        <v>108.959</v>
      </c>
      <c r="AH46" s="342">
        <v>10.469092679531215</v>
      </c>
      <c r="AI46" s="109" t="s">
        <v>71</v>
      </c>
    </row>
    <row r="47" spans="1:35" ht="30" customHeight="1">
      <c r="A47" s="109" t="s">
        <v>72</v>
      </c>
      <c r="B47" s="501">
        <v>142395.16200000001</v>
      </c>
      <c r="C47" s="298">
        <v>39.215000000000003</v>
      </c>
      <c r="D47" s="342">
        <v>2.7539559244295115</v>
      </c>
      <c r="E47" s="308">
        <v>33.905000000000001</v>
      </c>
      <c r="F47" s="342">
        <v>2.3810499966283962</v>
      </c>
      <c r="G47" s="308">
        <v>2.1000000000000001E-2</v>
      </c>
      <c r="H47" s="342">
        <v>1.4747692059931079E-3</v>
      </c>
      <c r="I47" s="305">
        <v>5.2889999999999997</v>
      </c>
      <c r="J47" s="348">
        <v>0.37143115859512127</v>
      </c>
      <c r="K47" s="298">
        <v>77.36</v>
      </c>
      <c r="L47" s="342">
        <v>5.4249966524465352</v>
      </c>
      <c r="M47" s="311">
        <v>4.4619999999999997</v>
      </c>
      <c r="N47" s="342">
        <v>0.31290505510879574</v>
      </c>
      <c r="O47" s="313">
        <v>0</v>
      </c>
      <c r="P47" s="342">
        <v>0</v>
      </c>
      <c r="Q47" s="313">
        <v>72.897999999999996</v>
      </c>
      <c r="R47" s="342">
        <v>5.1120915973377397</v>
      </c>
      <c r="S47" s="305">
        <v>0</v>
      </c>
      <c r="T47" s="342">
        <v>0</v>
      </c>
      <c r="U47" s="305">
        <v>0</v>
      </c>
      <c r="V47" s="342">
        <v>0</v>
      </c>
      <c r="W47" s="305">
        <v>0</v>
      </c>
      <c r="X47" s="342">
        <v>0</v>
      </c>
      <c r="Y47" s="305">
        <v>0</v>
      </c>
      <c r="Z47" s="342">
        <v>0</v>
      </c>
      <c r="AA47" s="298">
        <v>-1.1000000000000001</v>
      </c>
      <c r="AB47" s="342">
        <v>-7.7139300900868527E-2</v>
      </c>
      <c r="AC47" s="317">
        <v>293.74299999999999</v>
      </c>
      <c r="AD47" s="345">
        <v>20.628720517906359</v>
      </c>
      <c r="AE47" s="298">
        <v>54.607999999999997</v>
      </c>
      <c r="AF47" s="342">
        <v>3.8349617524224588</v>
      </c>
      <c r="AG47" s="298">
        <v>242.16900000000001</v>
      </c>
      <c r="AH47" s="342">
        <v>17.006827802197382</v>
      </c>
      <c r="AI47" s="109" t="s">
        <v>72</v>
      </c>
    </row>
    <row r="48" spans="1:35" ht="30" customHeight="1">
      <c r="A48" s="109" t="s">
        <v>73</v>
      </c>
      <c r="B48" s="501">
        <v>132506.304</v>
      </c>
      <c r="C48" s="298">
        <v>43.151000000000003</v>
      </c>
      <c r="D48" s="342">
        <v>3.2565243084585624</v>
      </c>
      <c r="E48" s="308">
        <v>28.186</v>
      </c>
      <c r="F48" s="342">
        <v>2.1271440791224543</v>
      </c>
      <c r="G48" s="308">
        <v>4.274</v>
      </c>
      <c r="H48" s="342">
        <v>0.32255069162596217</v>
      </c>
      <c r="I48" s="305">
        <v>10.691000000000001</v>
      </c>
      <c r="J48" s="348">
        <v>0.80682953771014554</v>
      </c>
      <c r="K48" s="298">
        <v>29.542999999999999</v>
      </c>
      <c r="L48" s="342">
        <v>2.2301845464690273</v>
      </c>
      <c r="M48" s="311">
        <v>3.089</v>
      </c>
      <c r="N48" s="342">
        <v>0.23318688230859513</v>
      </c>
      <c r="O48" s="313">
        <v>0.42199999999999999</v>
      </c>
      <c r="P48" s="342">
        <v>3.1856543973527725E-2</v>
      </c>
      <c r="Q48" s="313">
        <v>26.032</v>
      </c>
      <c r="R48" s="342">
        <v>1.9651411201869045</v>
      </c>
      <c r="S48" s="305">
        <v>0</v>
      </c>
      <c r="T48" s="342">
        <v>0</v>
      </c>
      <c r="U48" s="305">
        <v>0</v>
      </c>
      <c r="V48" s="342">
        <v>0</v>
      </c>
      <c r="W48" s="305">
        <v>0</v>
      </c>
      <c r="X48" s="342">
        <v>0</v>
      </c>
      <c r="Y48" s="305">
        <v>0</v>
      </c>
      <c r="Z48" s="342">
        <v>0</v>
      </c>
      <c r="AA48" s="298">
        <v>-0.31</v>
      </c>
      <c r="AB48" s="342">
        <v>-2.3401726615624632E-2</v>
      </c>
      <c r="AC48" s="317">
        <v>222.792</v>
      </c>
      <c r="AD48" s="345">
        <v>16.813690615051794</v>
      </c>
      <c r="AE48" s="298">
        <v>83.468999999999994</v>
      </c>
      <c r="AF48" s="342">
        <v>6.2992474682563024</v>
      </c>
      <c r="AG48" s="298">
        <v>105.574</v>
      </c>
      <c r="AH48" s="342">
        <v>7.9674699854280133</v>
      </c>
      <c r="AI48" s="109" t="s">
        <v>73</v>
      </c>
    </row>
    <row r="49" spans="1:35" ht="30" customHeight="1">
      <c r="A49" s="109" t="s">
        <v>74</v>
      </c>
      <c r="B49" s="501">
        <v>68132.73</v>
      </c>
      <c r="C49" s="298">
        <v>5.1349999999999998</v>
      </c>
      <c r="D49" s="342">
        <v>0.75367594987020192</v>
      </c>
      <c r="E49" s="308">
        <v>4.3150000000000004</v>
      </c>
      <c r="F49" s="342">
        <v>0.63332263362997498</v>
      </c>
      <c r="G49" s="308">
        <v>2.1000000000000001E-2</v>
      </c>
      <c r="H49" s="342">
        <v>3.0822190744448381E-3</v>
      </c>
      <c r="I49" s="305">
        <v>0.79900000000000004</v>
      </c>
      <c r="J49" s="348">
        <v>0.11727109716578216</v>
      </c>
      <c r="K49" s="298">
        <v>49.912999999999997</v>
      </c>
      <c r="L49" s="342">
        <v>7.2843243887274385</v>
      </c>
      <c r="M49" s="311">
        <v>16.518999999999998</v>
      </c>
      <c r="N49" s="342">
        <v>2.4107898659144622</v>
      </c>
      <c r="O49" s="313">
        <v>1.5580000000000001</v>
      </c>
      <c r="P49" s="342">
        <v>0.22737518076728208</v>
      </c>
      <c r="Q49" s="313">
        <v>31.835999999999999</v>
      </c>
      <c r="R49" s="342">
        <v>4.6461593420456939</v>
      </c>
      <c r="S49" s="305">
        <v>0</v>
      </c>
      <c r="T49" s="342">
        <v>0</v>
      </c>
      <c r="U49" s="305">
        <v>0</v>
      </c>
      <c r="V49" s="342">
        <v>0</v>
      </c>
      <c r="W49" s="305">
        <v>0</v>
      </c>
      <c r="X49" s="342">
        <v>0</v>
      </c>
      <c r="Y49" s="305">
        <v>0</v>
      </c>
      <c r="Z49" s="342">
        <v>0</v>
      </c>
      <c r="AA49" s="298">
        <v>-0.52200000000000002</v>
      </c>
      <c r="AB49" s="342">
        <v>-7.6180901386727368E-2</v>
      </c>
      <c r="AC49" s="317">
        <v>127.25700000000001</v>
      </c>
      <c r="AD49" s="345">
        <v>18.677807274125083</v>
      </c>
      <c r="AE49" s="298">
        <v>36.781999999999996</v>
      </c>
      <c r="AF49" s="342">
        <v>5.3985800950585716</v>
      </c>
      <c r="AG49" s="298">
        <v>63.271000000000001</v>
      </c>
      <c r="AH49" s="342">
        <v>9.2864325266285395</v>
      </c>
      <c r="AI49" s="109" t="s">
        <v>74</v>
      </c>
    </row>
    <row r="50" spans="1:35" ht="30" customHeight="1">
      <c r="A50" s="109" t="s">
        <v>75</v>
      </c>
      <c r="B50" s="501">
        <v>788094.16500000004</v>
      </c>
      <c r="C50" s="298">
        <v>122.149</v>
      </c>
      <c r="D50" s="342">
        <v>1.5499289986495459</v>
      </c>
      <c r="E50" s="308">
        <v>90.543000000000006</v>
      </c>
      <c r="F50" s="342">
        <v>1.1488855522740737</v>
      </c>
      <c r="G50" s="308">
        <v>0.14899999999999999</v>
      </c>
      <c r="H50" s="342">
        <v>1.8906370154383768E-3</v>
      </c>
      <c r="I50" s="305">
        <v>31.457000000000001</v>
      </c>
      <c r="J50" s="348">
        <v>0.39915280936003378</v>
      </c>
      <c r="K50" s="298">
        <v>89.16</v>
      </c>
      <c r="L50" s="342">
        <v>1.1324122094513414</v>
      </c>
      <c r="M50" s="311">
        <v>14.887</v>
      </c>
      <c r="N50" s="342">
        <v>0.18907829253142802</v>
      </c>
      <c r="O50" s="313">
        <v>0.189</v>
      </c>
      <c r="P50" s="342">
        <v>2.4004700267642835E-3</v>
      </c>
      <c r="Q50" s="313">
        <v>74.084000000000003</v>
      </c>
      <c r="R50" s="342">
        <v>0.94093344689314917</v>
      </c>
      <c r="S50" s="305">
        <v>3.8639999999999999</v>
      </c>
      <c r="T50" s="342">
        <v>4.907627610273646E-2</v>
      </c>
      <c r="U50" s="305">
        <v>3.8639999999999999</v>
      </c>
      <c r="V50" s="342">
        <v>4.907627610273646E-2</v>
      </c>
      <c r="W50" s="305">
        <v>0</v>
      </c>
      <c r="X50" s="342">
        <v>0</v>
      </c>
      <c r="Y50" s="305">
        <v>0</v>
      </c>
      <c r="Z50" s="342">
        <v>0</v>
      </c>
      <c r="AA50" s="298">
        <v>-0.13600000000000001</v>
      </c>
      <c r="AB50" s="342">
        <v>-1.7273223473012835E-3</v>
      </c>
      <c r="AC50" s="317">
        <v>2250.4029999999998</v>
      </c>
      <c r="AD50" s="345">
        <v>28.555001419151477</v>
      </c>
      <c r="AE50" s="298">
        <v>587.02</v>
      </c>
      <c r="AF50" s="342">
        <v>7.4486022872660147</v>
      </c>
      <c r="AG50" s="298">
        <v>747.63699999999994</v>
      </c>
      <c r="AH50" s="342">
        <v>9.4866455457134347</v>
      </c>
      <c r="AI50" s="109" t="s">
        <v>75</v>
      </c>
    </row>
    <row r="51" spans="1:35" ht="30" customHeight="1">
      <c r="A51" s="109" t="s">
        <v>76</v>
      </c>
      <c r="B51" s="501">
        <v>99600.524000000005</v>
      </c>
      <c r="C51" s="298">
        <v>42.031999999999996</v>
      </c>
      <c r="D51" s="342">
        <v>4.2200581193729452</v>
      </c>
      <c r="E51" s="308">
        <v>30.95</v>
      </c>
      <c r="F51" s="342">
        <v>3.1074133706364839</v>
      </c>
      <c r="G51" s="308">
        <v>0.751</v>
      </c>
      <c r="H51" s="342">
        <v>7.5401209736607411E-2</v>
      </c>
      <c r="I51" s="305">
        <v>10.331</v>
      </c>
      <c r="J51" s="348">
        <v>1.0372435389998551</v>
      </c>
      <c r="K51" s="298">
        <v>7.3250000000000002</v>
      </c>
      <c r="L51" s="342">
        <v>0.72813019218332908</v>
      </c>
      <c r="M51" s="311">
        <v>1.6970000000000001</v>
      </c>
      <c r="N51" s="342">
        <v>0.16868763633243816</v>
      </c>
      <c r="O51" s="313">
        <v>0.20799999999999999</v>
      </c>
      <c r="P51" s="342">
        <v>2.0675915354830363E-2</v>
      </c>
      <c r="Q51" s="313">
        <v>5.42</v>
      </c>
      <c r="R51" s="342">
        <v>0.53876664049606049</v>
      </c>
      <c r="S51" s="305">
        <v>0</v>
      </c>
      <c r="T51" s="342">
        <v>0</v>
      </c>
      <c r="U51" s="305">
        <v>0</v>
      </c>
      <c r="V51" s="342">
        <v>0</v>
      </c>
      <c r="W51" s="305">
        <v>0</v>
      </c>
      <c r="X51" s="342">
        <v>0</v>
      </c>
      <c r="Y51" s="305">
        <v>0</v>
      </c>
      <c r="Z51" s="342">
        <v>0</v>
      </c>
      <c r="AA51" s="298">
        <v>-0.39600000000000002</v>
      </c>
      <c r="AB51" s="342">
        <v>-3.9363761925542431E-2</v>
      </c>
      <c r="AC51" s="317">
        <v>186.09800000000001</v>
      </c>
      <c r="AD51" s="345">
        <v>18.684439852946959</v>
      </c>
      <c r="AE51" s="298">
        <v>55.387</v>
      </c>
      <c r="AF51" s="342">
        <v>5.5609145188834539</v>
      </c>
      <c r="AG51" s="298">
        <v>38.646999999999998</v>
      </c>
      <c r="AH51" s="342">
        <v>3.880200469628051</v>
      </c>
      <c r="AI51" s="109" t="s">
        <v>76</v>
      </c>
    </row>
    <row r="52" spans="1:35" ht="30" customHeight="1">
      <c r="A52" s="109" t="s">
        <v>77</v>
      </c>
      <c r="B52" s="501">
        <v>154064.1</v>
      </c>
      <c r="C52" s="298">
        <v>50.765999999999998</v>
      </c>
      <c r="D52" s="342">
        <v>3.29512196546762</v>
      </c>
      <c r="E52" s="308">
        <v>38.32</v>
      </c>
      <c r="F52" s="342">
        <v>2.4872763998880987</v>
      </c>
      <c r="G52" s="308">
        <v>0.36399999999999999</v>
      </c>
      <c r="H52" s="342">
        <v>2.3626529477016385E-2</v>
      </c>
      <c r="I52" s="305">
        <v>12.082000000000001</v>
      </c>
      <c r="J52" s="348">
        <v>0.78421903610250532</v>
      </c>
      <c r="K52" s="298">
        <v>24.552</v>
      </c>
      <c r="L52" s="342">
        <v>1.5692243856651431</v>
      </c>
      <c r="M52" s="311">
        <v>5.6260000000000003</v>
      </c>
      <c r="N52" s="342">
        <v>0.35958196455490776</v>
      </c>
      <c r="O52" s="313">
        <v>3.3000000000000002E-2</v>
      </c>
      <c r="P52" s="342">
        <v>2.1091725613778807E-3</v>
      </c>
      <c r="Q52" s="313">
        <v>18.893000000000001</v>
      </c>
      <c r="R52" s="342">
        <v>1.2075332485488575</v>
      </c>
      <c r="S52" s="305">
        <v>0</v>
      </c>
      <c r="T52" s="342">
        <v>0</v>
      </c>
      <c r="U52" s="305">
        <v>0</v>
      </c>
      <c r="V52" s="342">
        <v>0</v>
      </c>
      <c r="W52" s="305">
        <v>0</v>
      </c>
      <c r="X52" s="342">
        <v>0</v>
      </c>
      <c r="Y52" s="305">
        <v>0</v>
      </c>
      <c r="Z52" s="342">
        <v>0</v>
      </c>
      <c r="AA52" s="298">
        <v>-9.8000000000000004E-2</v>
      </c>
      <c r="AB52" s="342">
        <v>-6.2636033640918872E-3</v>
      </c>
      <c r="AC52" s="317">
        <v>346.238</v>
      </c>
      <c r="AD52" s="345">
        <v>22.4736327281956</v>
      </c>
      <c r="AE52" s="298">
        <v>58.414000000000001</v>
      </c>
      <c r="AF52" s="342">
        <v>3.7915387166770196</v>
      </c>
      <c r="AG52" s="298">
        <v>48.588999999999999</v>
      </c>
      <c r="AH52" s="342">
        <v>3.1538171449416179</v>
      </c>
      <c r="AI52" s="109" t="s">
        <v>77</v>
      </c>
    </row>
    <row r="53" spans="1:35" ht="30" customHeight="1">
      <c r="A53" s="109" t="s">
        <v>78</v>
      </c>
      <c r="B53" s="501">
        <v>199242.45</v>
      </c>
      <c r="C53" s="298">
        <v>56.131</v>
      </c>
      <c r="D53" s="342">
        <v>2.8172209285721994</v>
      </c>
      <c r="E53" s="308">
        <v>38.082999999999998</v>
      </c>
      <c r="F53" s="342">
        <v>1.9113898669686102</v>
      </c>
      <c r="G53" s="308">
        <v>0.38700000000000001</v>
      </c>
      <c r="H53" s="342">
        <v>1.9423571633454616E-2</v>
      </c>
      <c r="I53" s="305">
        <v>17.661000000000001</v>
      </c>
      <c r="J53" s="348">
        <v>0.88640748997013441</v>
      </c>
      <c r="K53" s="298">
        <v>36.405000000000001</v>
      </c>
      <c r="L53" s="342">
        <v>1.8313685712949552</v>
      </c>
      <c r="M53" s="311">
        <v>5.2359999999999998</v>
      </c>
      <c r="N53" s="342">
        <v>0.26339914405439874</v>
      </c>
      <c r="O53" s="313">
        <v>1.2829999999999999</v>
      </c>
      <c r="P53" s="342">
        <v>6.454184526772222E-2</v>
      </c>
      <c r="Q53" s="313">
        <v>29.885999999999999</v>
      </c>
      <c r="R53" s="342">
        <v>1.5034275819728342</v>
      </c>
      <c r="S53" s="305">
        <v>22.806000000000001</v>
      </c>
      <c r="T53" s="342">
        <v>1.1472652557877421</v>
      </c>
      <c r="U53" s="305">
        <v>0</v>
      </c>
      <c r="V53" s="342">
        <v>0</v>
      </c>
      <c r="W53" s="305">
        <v>0</v>
      </c>
      <c r="X53" s="342">
        <v>0</v>
      </c>
      <c r="Y53" s="305">
        <v>22.806000000000001</v>
      </c>
      <c r="Z53" s="342">
        <v>1.1472652557877421</v>
      </c>
      <c r="AA53" s="298">
        <v>-0.16400000000000001</v>
      </c>
      <c r="AB53" s="342">
        <v>-8.2500877816885764E-3</v>
      </c>
      <c r="AC53" s="317">
        <v>455.767</v>
      </c>
      <c r="AD53" s="345">
        <v>22.874994761407521</v>
      </c>
      <c r="AE53" s="298">
        <v>67.149000000000001</v>
      </c>
      <c r="AF53" s="342">
        <v>3.3702155338884858</v>
      </c>
      <c r="AG53" s="298">
        <v>201.203</v>
      </c>
      <c r="AH53" s="342">
        <v>10.098400215415941</v>
      </c>
      <c r="AI53" s="109" t="s">
        <v>78</v>
      </c>
    </row>
    <row r="54" spans="1:35" ht="30" customHeight="1">
      <c r="A54" s="109" t="s">
        <v>79</v>
      </c>
      <c r="B54" s="501">
        <v>121682.822</v>
      </c>
      <c r="C54" s="298">
        <v>39.924999999999997</v>
      </c>
      <c r="D54" s="342">
        <v>3.2810711769981795</v>
      </c>
      <c r="E54" s="308">
        <v>33.966999999999999</v>
      </c>
      <c r="F54" s="342">
        <v>2.7914375621564727</v>
      </c>
      <c r="G54" s="308">
        <v>0.161</v>
      </c>
      <c r="H54" s="342">
        <v>1.3231119837112259E-2</v>
      </c>
      <c r="I54" s="305">
        <v>5.7969999999999997</v>
      </c>
      <c r="J54" s="348">
        <v>0.47640249500459481</v>
      </c>
      <c r="K54" s="298">
        <v>30.167000000000002</v>
      </c>
      <c r="L54" s="342">
        <v>2.4642540214506665</v>
      </c>
      <c r="M54" s="311">
        <v>7.3</v>
      </c>
      <c r="N54" s="342">
        <v>0.59631565474160053</v>
      </c>
      <c r="O54" s="313">
        <v>0</v>
      </c>
      <c r="P54" s="342">
        <v>0</v>
      </c>
      <c r="Q54" s="313">
        <v>22.867000000000001</v>
      </c>
      <c r="R54" s="342">
        <v>1.8679383667090659</v>
      </c>
      <c r="S54" s="305">
        <v>0</v>
      </c>
      <c r="T54" s="342">
        <v>0</v>
      </c>
      <c r="U54" s="305">
        <v>0</v>
      </c>
      <c r="V54" s="342">
        <v>0</v>
      </c>
      <c r="W54" s="305">
        <v>0</v>
      </c>
      <c r="X54" s="342">
        <v>0</v>
      </c>
      <c r="Y54" s="305">
        <v>0</v>
      </c>
      <c r="Z54" s="342">
        <v>0</v>
      </c>
      <c r="AA54" s="298">
        <v>0</v>
      </c>
      <c r="AB54" s="342">
        <v>0</v>
      </c>
      <c r="AC54" s="317">
        <v>271.42399999999998</v>
      </c>
      <c r="AD54" s="345">
        <v>22.30586006626309</v>
      </c>
      <c r="AE54" s="298">
        <v>38.518000000000001</v>
      </c>
      <c r="AF54" s="342">
        <v>3.1654426949434158</v>
      </c>
      <c r="AG54" s="298">
        <v>63.98</v>
      </c>
      <c r="AH54" s="342">
        <v>5.2579319700524367</v>
      </c>
      <c r="AI54" s="109" t="s">
        <v>79</v>
      </c>
    </row>
    <row r="55" spans="1:35" ht="30" customHeight="1">
      <c r="A55" s="109" t="s">
        <v>80</v>
      </c>
      <c r="B55" s="501">
        <v>122568.66099999999</v>
      </c>
      <c r="C55" s="298">
        <v>67.84</v>
      </c>
      <c r="D55" s="342">
        <v>5.5348569076723457</v>
      </c>
      <c r="E55" s="308">
        <v>57.375999999999998</v>
      </c>
      <c r="F55" s="342">
        <v>4.6811313374794885</v>
      </c>
      <c r="G55" s="308">
        <v>0.16300000000000001</v>
      </c>
      <c r="H55" s="342">
        <v>1.3298668572384912E-2</v>
      </c>
      <c r="I55" s="305">
        <v>10.301</v>
      </c>
      <c r="J55" s="348">
        <v>0.84042690162047218</v>
      </c>
      <c r="K55" s="298">
        <v>33.820999999999998</v>
      </c>
      <c r="L55" s="342">
        <v>2.7551574555527978</v>
      </c>
      <c r="M55" s="311">
        <v>6.7519999999999998</v>
      </c>
      <c r="N55" s="342">
        <v>0.55003764347276807</v>
      </c>
      <c r="O55" s="313">
        <v>0</v>
      </c>
      <c r="P55" s="342">
        <v>0</v>
      </c>
      <c r="Q55" s="313">
        <v>27.068999999999999</v>
      </c>
      <c r="R55" s="342">
        <v>2.2051198120800297</v>
      </c>
      <c r="S55" s="305">
        <v>4.2759999999999998</v>
      </c>
      <c r="T55" s="342">
        <v>0.34833545075378497</v>
      </c>
      <c r="U55" s="305">
        <v>0</v>
      </c>
      <c r="V55" s="342">
        <v>0</v>
      </c>
      <c r="W55" s="305">
        <v>0</v>
      </c>
      <c r="X55" s="342">
        <v>0</v>
      </c>
      <c r="Y55" s="305">
        <v>4.2759999999999998</v>
      </c>
      <c r="Z55" s="342">
        <v>0.34833545075378497</v>
      </c>
      <c r="AA55" s="298">
        <v>0</v>
      </c>
      <c r="AB55" s="342">
        <v>0</v>
      </c>
      <c r="AC55" s="317">
        <v>296.036</v>
      </c>
      <c r="AD55" s="345">
        <v>24.152666561316192</v>
      </c>
      <c r="AE55" s="298">
        <v>40.685000000000002</v>
      </c>
      <c r="AF55" s="342">
        <v>3.3193639930520251</v>
      </c>
      <c r="AG55" s="298">
        <v>144.72200000000001</v>
      </c>
      <c r="AH55" s="342">
        <v>11.807422779955148</v>
      </c>
      <c r="AI55" s="109" t="s">
        <v>80</v>
      </c>
    </row>
    <row r="56" spans="1:35" ht="30" customHeight="1">
      <c r="A56" s="109" t="s">
        <v>81</v>
      </c>
      <c r="B56" s="501">
        <v>159908.704</v>
      </c>
      <c r="C56" s="298">
        <v>160.95400000000001</v>
      </c>
      <c r="D56" s="342">
        <v>10.065368299151496</v>
      </c>
      <c r="E56" s="308">
        <v>123.431</v>
      </c>
      <c r="F56" s="342">
        <v>7.7188418711716897</v>
      </c>
      <c r="G56" s="308">
        <v>0.26</v>
      </c>
      <c r="H56" s="342">
        <v>1.6259277543766475E-2</v>
      </c>
      <c r="I56" s="305">
        <v>37.262999999999998</v>
      </c>
      <c r="J56" s="348">
        <v>2.3302671504360388</v>
      </c>
      <c r="K56" s="298">
        <v>16.754999999999999</v>
      </c>
      <c r="L56" s="342">
        <v>1.0165141700932707</v>
      </c>
      <c r="M56" s="311">
        <v>0.46</v>
      </c>
      <c r="N56" s="342">
        <v>2.7907879334103526E-2</v>
      </c>
      <c r="O56" s="313">
        <v>0</v>
      </c>
      <c r="P56" s="342">
        <v>0</v>
      </c>
      <c r="Q56" s="313">
        <v>16.295000000000002</v>
      </c>
      <c r="R56" s="342">
        <v>0.98860629075916739</v>
      </c>
      <c r="S56" s="305">
        <v>0</v>
      </c>
      <c r="T56" s="342">
        <v>0</v>
      </c>
      <c r="U56" s="305">
        <v>0</v>
      </c>
      <c r="V56" s="342">
        <v>0</v>
      </c>
      <c r="W56" s="305">
        <v>0</v>
      </c>
      <c r="X56" s="342">
        <v>0</v>
      </c>
      <c r="Y56" s="305">
        <v>0</v>
      </c>
      <c r="Z56" s="342">
        <v>0</v>
      </c>
      <c r="AA56" s="298">
        <v>-0.05</v>
      </c>
      <c r="AB56" s="342">
        <v>-3.0334651450112525E-3</v>
      </c>
      <c r="AC56" s="317">
        <v>659.01599999999996</v>
      </c>
      <c r="AD56" s="345">
        <v>41.212015576087715</v>
      </c>
      <c r="AE56" s="298">
        <v>73.03</v>
      </c>
      <c r="AF56" s="342">
        <v>4.5669809193125595</v>
      </c>
      <c r="AG56" s="298">
        <v>90.412000000000006</v>
      </c>
      <c r="AH56" s="342">
        <v>5.6539761587962101</v>
      </c>
      <c r="AI56" s="109" t="s">
        <v>81</v>
      </c>
    </row>
    <row r="57" spans="1:35" ht="30" customHeight="1" thickBot="1">
      <c r="A57" s="110" t="s">
        <v>82</v>
      </c>
      <c r="B57" s="299">
        <v>149209.78700000001</v>
      </c>
      <c r="C57" s="300">
        <v>87.408000000000001</v>
      </c>
      <c r="D57" s="343">
        <v>5.8580607718446771</v>
      </c>
      <c r="E57" s="309">
        <v>71.498999999999995</v>
      </c>
      <c r="F57" s="343">
        <v>4.7918438486880213</v>
      </c>
      <c r="G57" s="309">
        <v>0.121</v>
      </c>
      <c r="H57" s="343">
        <v>8.1093876234807558E-3</v>
      </c>
      <c r="I57" s="306">
        <v>15.788</v>
      </c>
      <c r="J57" s="349">
        <v>1.058107535533175</v>
      </c>
      <c r="K57" s="300">
        <v>64.686999999999998</v>
      </c>
      <c r="L57" s="343">
        <v>4.2599753544814778</v>
      </c>
      <c r="M57" s="311">
        <v>8.9049999999999994</v>
      </c>
      <c r="N57" s="343">
        <v>0.58644056041642922</v>
      </c>
      <c r="O57" s="312">
        <v>0.94199999999999995</v>
      </c>
      <c r="P57" s="343">
        <v>6.2035598867184308E-2</v>
      </c>
      <c r="Q57" s="312">
        <v>54.84</v>
      </c>
      <c r="R57" s="343">
        <v>3.6114991951978643</v>
      </c>
      <c r="S57" s="306">
        <v>0</v>
      </c>
      <c r="T57" s="343">
        <v>0</v>
      </c>
      <c r="U57" s="306">
        <v>0</v>
      </c>
      <c r="V57" s="343">
        <v>0</v>
      </c>
      <c r="W57" s="306">
        <v>0</v>
      </c>
      <c r="X57" s="343">
        <v>0</v>
      </c>
      <c r="Y57" s="306">
        <v>0</v>
      </c>
      <c r="Z57" s="343">
        <v>0</v>
      </c>
      <c r="AA57" s="300">
        <v>-8.7999999999999995E-2</v>
      </c>
      <c r="AB57" s="343">
        <v>-5.7952576436435446E-3</v>
      </c>
      <c r="AC57" s="318">
        <v>764.50699999999995</v>
      </c>
      <c r="AD57" s="346">
        <v>51.23705457739176</v>
      </c>
      <c r="AE57" s="300">
        <v>161.36199999999999</v>
      </c>
      <c r="AF57" s="343">
        <v>10.814438063637205</v>
      </c>
      <c r="AG57" s="300">
        <v>112.376</v>
      </c>
      <c r="AH57" s="343">
        <v>7.5314094510435829</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ColWidth="9" defaultRowHeight="13"/>
  <cols>
    <col min="1" max="1" width="15.453125" style="111" customWidth="1"/>
    <col min="2" max="18" width="17.90625" style="96" customWidth="1"/>
    <col min="19" max="19" width="18.08984375" style="42" customWidth="1"/>
    <col min="20" max="16384" width="9" style="96"/>
  </cols>
  <sheetData>
    <row r="1" spans="1:19" s="226" customFormat="1" ht="23.5">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204</v>
      </c>
      <c r="B3" s="204"/>
      <c r="C3" s="204"/>
      <c r="D3" s="204"/>
      <c r="E3" s="204"/>
      <c r="F3" s="204"/>
      <c r="G3" s="205"/>
      <c r="H3" s="205"/>
      <c r="I3" s="205"/>
      <c r="J3" s="205"/>
      <c r="K3" s="205"/>
      <c r="L3" s="205"/>
      <c r="M3" s="205"/>
      <c r="N3" s="205"/>
      <c r="O3" s="205"/>
      <c r="P3" s="205"/>
      <c r="Q3" s="205"/>
      <c r="R3" s="205"/>
      <c r="S3" s="181" t="s">
        <v>208</v>
      </c>
    </row>
    <row r="4" spans="1:19" s="53" customFormat="1" ht="25" customHeight="1" thickBot="1">
      <c r="A4" s="766" t="s">
        <v>207</v>
      </c>
      <c r="B4" s="116" t="s">
        <v>83</v>
      </c>
      <c r="C4" s="116"/>
      <c r="D4" s="116"/>
      <c r="E4" s="116"/>
      <c r="F4" s="116"/>
      <c r="G4" s="117" t="s">
        <v>84</v>
      </c>
      <c r="H4" s="118"/>
      <c r="I4" s="118"/>
      <c r="J4" s="118"/>
      <c r="K4" s="118"/>
      <c r="L4" s="118"/>
      <c r="M4" s="118"/>
      <c r="N4" s="118"/>
      <c r="O4" s="118"/>
      <c r="P4" s="119"/>
      <c r="Q4" s="119"/>
      <c r="R4" s="120"/>
      <c r="S4" s="766" t="s">
        <v>207</v>
      </c>
    </row>
    <row r="5" spans="1:19" s="53" customFormat="1" ht="25" customHeight="1" thickBot="1">
      <c r="A5" s="767"/>
      <c r="B5" s="774" t="s">
        <v>85</v>
      </c>
      <c r="C5" s="781" t="s">
        <v>86</v>
      </c>
      <c r="D5" s="247"/>
      <c r="E5" s="247"/>
      <c r="F5" s="248"/>
      <c r="G5" s="117" t="s">
        <v>87</v>
      </c>
      <c r="H5" s="118"/>
      <c r="I5" s="118"/>
      <c r="J5" s="118"/>
      <c r="K5" s="118"/>
      <c r="L5" s="121"/>
      <c r="M5" s="121"/>
      <c r="N5" s="121"/>
      <c r="O5" s="121"/>
      <c r="P5" s="119" t="s">
        <v>88</v>
      </c>
      <c r="Q5" s="119"/>
      <c r="R5" s="120"/>
      <c r="S5" s="767"/>
    </row>
    <row r="6" spans="1:19" s="53" customFormat="1" ht="25" customHeight="1" thickBot="1">
      <c r="A6" s="767"/>
      <c r="B6" s="775"/>
      <c r="C6" s="782"/>
      <c r="D6" s="249"/>
      <c r="E6" s="249"/>
      <c r="F6" s="250"/>
      <c r="G6" s="117" t="s">
        <v>89</v>
      </c>
      <c r="H6" s="118"/>
      <c r="I6" s="118"/>
      <c r="J6" s="118"/>
      <c r="K6" s="118"/>
      <c r="L6" s="361"/>
      <c r="M6" s="361"/>
      <c r="N6" s="361"/>
      <c r="O6" s="245" t="s">
        <v>90</v>
      </c>
      <c r="P6" s="244"/>
      <c r="Q6" s="123"/>
      <c r="R6" s="769" t="s">
        <v>96</v>
      </c>
      <c r="S6" s="767"/>
    </row>
    <row r="7" spans="1:19" s="53" customFormat="1" ht="25" customHeight="1">
      <c r="A7" s="767"/>
      <c r="B7" s="775"/>
      <c r="C7" s="782"/>
      <c r="D7" s="777" t="s">
        <v>97</v>
      </c>
      <c r="E7" s="777" t="s">
        <v>124</v>
      </c>
      <c r="F7" s="779" t="s">
        <v>98</v>
      </c>
      <c r="G7" s="764" t="s">
        <v>86</v>
      </c>
      <c r="H7" s="122"/>
      <c r="I7" s="122"/>
      <c r="J7" s="122"/>
      <c r="K7" s="772" t="s">
        <v>92</v>
      </c>
      <c r="L7" s="362"/>
      <c r="M7" s="362"/>
      <c r="N7" s="362"/>
      <c r="O7" s="764" t="s">
        <v>86</v>
      </c>
      <c r="P7" s="123" t="s">
        <v>94</v>
      </c>
      <c r="Q7" s="123" t="s">
        <v>95</v>
      </c>
      <c r="R7" s="770"/>
      <c r="S7" s="767"/>
    </row>
    <row r="8" spans="1:19" s="53" customFormat="1" ht="25" customHeight="1" thickBot="1">
      <c r="A8" s="768"/>
      <c r="B8" s="776"/>
      <c r="C8" s="783"/>
      <c r="D8" s="778"/>
      <c r="E8" s="778"/>
      <c r="F8" s="780"/>
      <c r="G8" s="765"/>
      <c r="H8" s="363" t="s">
        <v>97</v>
      </c>
      <c r="I8" s="363" t="s">
        <v>124</v>
      </c>
      <c r="J8" s="363" t="s">
        <v>98</v>
      </c>
      <c r="K8" s="773"/>
      <c r="L8" s="363" t="s">
        <v>97</v>
      </c>
      <c r="M8" s="363" t="s">
        <v>124</v>
      </c>
      <c r="N8" s="363" t="s">
        <v>98</v>
      </c>
      <c r="O8" s="765"/>
      <c r="P8" s="477"/>
      <c r="Q8" s="477"/>
      <c r="R8" s="771"/>
      <c r="S8" s="768"/>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5" customHeight="1" thickBot="1">
      <c r="A10" s="106" t="s">
        <v>99</v>
      </c>
      <c r="B10" s="284">
        <v>2.403883685243116</v>
      </c>
      <c r="C10" s="285">
        <v>8.5375102459831709</v>
      </c>
      <c r="D10" s="286">
        <v>5.7623790263024972</v>
      </c>
      <c r="E10" s="286">
        <v>-9.3455081452554651</v>
      </c>
      <c r="F10" s="364">
        <v>22.170144783937388</v>
      </c>
      <c r="G10" s="287">
        <v>-3.4020123227297603</v>
      </c>
      <c r="H10" s="286">
        <v>28.804792649837452</v>
      </c>
      <c r="I10" s="286">
        <v>-30.306319605757338</v>
      </c>
      <c r="J10" s="286">
        <v>-9.1051065289357211</v>
      </c>
      <c r="K10" s="286">
        <v>-6.6301508977700934</v>
      </c>
      <c r="L10" s="286">
        <v>72.355478079757319</v>
      </c>
      <c r="M10" s="286" t="s">
        <v>22</v>
      </c>
      <c r="N10" s="364">
        <v>-37.310162985174941</v>
      </c>
      <c r="O10" s="284">
        <v>10.797145962292689</v>
      </c>
      <c r="P10" s="284">
        <v>-18.19636550923174</v>
      </c>
      <c r="Q10" s="284">
        <v>32.873947156062144</v>
      </c>
      <c r="R10" s="284">
        <v>-1.7073544463538752</v>
      </c>
      <c r="S10" s="107" t="s">
        <v>99</v>
      </c>
    </row>
    <row r="11" spans="1:19" ht="25" customHeight="1">
      <c r="A11" s="108" t="s">
        <v>100</v>
      </c>
      <c r="B11" s="508">
        <v>2.5040465320558525</v>
      </c>
      <c r="C11" s="510">
        <v>-6.0221589810184355</v>
      </c>
      <c r="D11" s="290">
        <v>-9.240715005858462</v>
      </c>
      <c r="E11" s="290">
        <v>-49.707912904938922</v>
      </c>
      <c r="F11" s="511">
        <v>11.159635755435787</v>
      </c>
      <c r="G11" s="509">
        <v>-81.789301045592268</v>
      </c>
      <c r="H11" s="290">
        <v>30.003160647070644</v>
      </c>
      <c r="I11" s="290">
        <v>-47.363164202956455</v>
      </c>
      <c r="J11" s="290">
        <v>-87.466743426936148</v>
      </c>
      <c r="K11" s="290">
        <v>274.61069735951253</v>
      </c>
      <c r="L11" s="290">
        <v>274.61069735951253</v>
      </c>
      <c r="M11" s="290" t="s">
        <v>22</v>
      </c>
      <c r="N11" s="511" t="s">
        <v>22</v>
      </c>
      <c r="O11" s="508" t="s">
        <v>211</v>
      </c>
      <c r="P11" s="508">
        <v>-30.06173622783362</v>
      </c>
      <c r="Q11" s="508">
        <v>-7.7368111394390979</v>
      </c>
      <c r="R11" s="508">
        <v>-36.629642546802309</v>
      </c>
      <c r="S11" s="108" t="s">
        <v>100</v>
      </c>
    </row>
    <row r="12" spans="1:19" ht="25" customHeight="1">
      <c r="A12" s="109" t="s">
        <v>37</v>
      </c>
      <c r="B12" s="288">
        <v>3.6658091994672191</v>
      </c>
      <c r="C12" s="291">
        <v>-13.110956036287519</v>
      </c>
      <c r="D12" s="292">
        <v>-21.538025864510246</v>
      </c>
      <c r="E12" s="292">
        <v>-37.212643678160916</v>
      </c>
      <c r="F12" s="366">
        <v>71.893667861409796</v>
      </c>
      <c r="G12" s="291">
        <v>-26.675378416639433</v>
      </c>
      <c r="H12" s="289">
        <v>-31.447352975701364</v>
      </c>
      <c r="I12" s="289">
        <v>428.7037037037037</v>
      </c>
      <c r="J12" s="289">
        <v>-28.227541689080155</v>
      </c>
      <c r="K12" s="289" t="s">
        <v>22</v>
      </c>
      <c r="L12" s="289" t="s">
        <v>22</v>
      </c>
      <c r="M12" s="289" t="s">
        <v>22</v>
      </c>
      <c r="N12" s="365" t="s">
        <v>22</v>
      </c>
      <c r="O12" s="288" t="s">
        <v>22</v>
      </c>
      <c r="P12" s="288">
        <v>-28.890540067738414</v>
      </c>
      <c r="Q12" s="288">
        <v>25.860700903680851</v>
      </c>
      <c r="R12" s="288">
        <v>-4.3149433686518108</v>
      </c>
      <c r="S12" s="109" t="s">
        <v>101</v>
      </c>
    </row>
    <row r="13" spans="1:19" ht="25" customHeight="1">
      <c r="A13" s="109" t="s">
        <v>38</v>
      </c>
      <c r="B13" s="288">
        <v>1.5192151787436927</v>
      </c>
      <c r="C13" s="291">
        <v>27.537215983285449</v>
      </c>
      <c r="D13" s="292">
        <v>18.832369942196522</v>
      </c>
      <c r="E13" s="292">
        <v>123.68421052631581</v>
      </c>
      <c r="F13" s="366">
        <v>107.85587714116951</v>
      </c>
      <c r="G13" s="291">
        <v>-70.832196452933147</v>
      </c>
      <c r="H13" s="289">
        <v>-10.413694721825962</v>
      </c>
      <c r="I13" s="289">
        <v>396.49122807017545</v>
      </c>
      <c r="J13" s="289">
        <v>-83.510087946197615</v>
      </c>
      <c r="K13" s="289" t="s">
        <v>22</v>
      </c>
      <c r="L13" s="289" t="s">
        <v>22</v>
      </c>
      <c r="M13" s="289" t="s">
        <v>22</v>
      </c>
      <c r="N13" s="365" t="s">
        <v>22</v>
      </c>
      <c r="O13" s="288" t="s">
        <v>22</v>
      </c>
      <c r="P13" s="288">
        <v>-55.07100419518224</v>
      </c>
      <c r="Q13" s="288">
        <v>5.1038388923851414</v>
      </c>
      <c r="R13" s="288">
        <v>4.5679743984828605</v>
      </c>
      <c r="S13" s="109" t="s">
        <v>38</v>
      </c>
    </row>
    <row r="14" spans="1:19" ht="25" customHeight="1">
      <c r="A14" s="109" t="s">
        <v>39</v>
      </c>
      <c r="B14" s="288">
        <v>8.5084901372912185</v>
      </c>
      <c r="C14" s="291">
        <v>-26.991179896821436</v>
      </c>
      <c r="D14" s="292">
        <v>-20.928380821210297</v>
      </c>
      <c r="E14" s="292">
        <v>-94.594594594594597</v>
      </c>
      <c r="F14" s="366">
        <v>-47.545086492454914</v>
      </c>
      <c r="G14" s="291">
        <v>-39.986599809803749</v>
      </c>
      <c r="H14" s="289">
        <v>-54.093999408808749</v>
      </c>
      <c r="I14" s="289">
        <v>-66.768292682926827</v>
      </c>
      <c r="J14" s="289">
        <v>-35.740828699952502</v>
      </c>
      <c r="K14" s="289" t="s">
        <v>22</v>
      </c>
      <c r="L14" s="289" t="s">
        <v>22</v>
      </c>
      <c r="M14" s="289" t="s">
        <v>22</v>
      </c>
      <c r="N14" s="365" t="s">
        <v>22</v>
      </c>
      <c r="O14" s="288" t="s">
        <v>22</v>
      </c>
      <c r="P14" s="288">
        <v>-16.783303845499432</v>
      </c>
      <c r="Q14" s="288">
        <v>5.0217904961932192</v>
      </c>
      <c r="R14" s="288">
        <v>2.7407474665764227</v>
      </c>
      <c r="S14" s="109" t="s">
        <v>39</v>
      </c>
    </row>
    <row r="15" spans="1:19" ht="25" customHeight="1">
      <c r="A15" s="109" t="s">
        <v>40</v>
      </c>
      <c r="B15" s="288">
        <v>7.9309463646382028E-3</v>
      </c>
      <c r="C15" s="291">
        <v>-2.3644911504424897</v>
      </c>
      <c r="D15" s="292">
        <v>14.125500667556736</v>
      </c>
      <c r="E15" s="292" t="s">
        <v>22</v>
      </c>
      <c r="F15" s="366">
        <v>-38.853979652902446</v>
      </c>
      <c r="G15" s="291">
        <v>56.609260518166025</v>
      </c>
      <c r="H15" s="289">
        <v>84.271892830563132</v>
      </c>
      <c r="I15" s="289">
        <v>-91.452991452991455</v>
      </c>
      <c r="J15" s="289">
        <v>52.76923422311026</v>
      </c>
      <c r="K15" s="289" t="s">
        <v>22</v>
      </c>
      <c r="L15" s="289" t="s">
        <v>22</v>
      </c>
      <c r="M15" s="289" t="s">
        <v>22</v>
      </c>
      <c r="N15" s="365" t="s">
        <v>22</v>
      </c>
      <c r="O15" s="288" t="s">
        <v>22</v>
      </c>
      <c r="P15" s="288">
        <v>5.8674083606625516</v>
      </c>
      <c r="Q15" s="288">
        <v>-53.088860601792916</v>
      </c>
      <c r="R15" s="288">
        <v>-28.079135750008177</v>
      </c>
      <c r="S15" s="109" t="s">
        <v>40</v>
      </c>
    </row>
    <row r="16" spans="1:19" ht="25" customHeight="1">
      <c r="A16" s="109" t="s">
        <v>41</v>
      </c>
      <c r="B16" s="288">
        <v>-2.9682792801737889</v>
      </c>
      <c r="C16" s="291">
        <v>-17.357323977908223</v>
      </c>
      <c r="D16" s="292">
        <v>-26.491449458248113</v>
      </c>
      <c r="E16" s="292" t="s">
        <v>211</v>
      </c>
      <c r="F16" s="366">
        <v>16.640800137954812</v>
      </c>
      <c r="G16" s="291">
        <v>-63.728578045391387</v>
      </c>
      <c r="H16" s="289">
        <v>-23.800238327375141</v>
      </c>
      <c r="I16" s="289" t="s">
        <v>22</v>
      </c>
      <c r="J16" s="289">
        <v>-70.364968760690687</v>
      </c>
      <c r="K16" s="289" t="s">
        <v>22</v>
      </c>
      <c r="L16" s="289" t="s">
        <v>22</v>
      </c>
      <c r="M16" s="289" t="s">
        <v>22</v>
      </c>
      <c r="N16" s="365" t="s">
        <v>22</v>
      </c>
      <c r="O16" s="288" t="s">
        <v>22</v>
      </c>
      <c r="P16" s="288">
        <v>-39.913062243734011</v>
      </c>
      <c r="Q16" s="288">
        <v>-2.6923570969813824</v>
      </c>
      <c r="R16" s="288">
        <v>90.929959251815006</v>
      </c>
      <c r="S16" s="109" t="s">
        <v>41</v>
      </c>
    </row>
    <row r="17" spans="1:19" ht="25" customHeight="1">
      <c r="A17" s="109" t="s">
        <v>42</v>
      </c>
      <c r="B17" s="288">
        <v>3.8665580192098474</v>
      </c>
      <c r="C17" s="291">
        <v>25.906802633277408</v>
      </c>
      <c r="D17" s="292">
        <v>13.065924536672924</v>
      </c>
      <c r="E17" s="292" t="s">
        <v>211</v>
      </c>
      <c r="F17" s="366">
        <v>159.86614853195164</v>
      </c>
      <c r="G17" s="291">
        <v>38.214984675602835</v>
      </c>
      <c r="H17" s="289">
        <v>499.51348960636881</v>
      </c>
      <c r="I17" s="289" t="s">
        <v>22</v>
      </c>
      <c r="J17" s="289">
        <v>-3.968573730862218</v>
      </c>
      <c r="K17" s="289" t="s">
        <v>22</v>
      </c>
      <c r="L17" s="289" t="s">
        <v>22</v>
      </c>
      <c r="M17" s="289" t="s">
        <v>22</v>
      </c>
      <c r="N17" s="365" t="s">
        <v>22</v>
      </c>
      <c r="O17" s="288" t="s">
        <v>22</v>
      </c>
      <c r="P17" s="288">
        <v>-45.711129974467632</v>
      </c>
      <c r="Q17" s="288">
        <v>46.160318027890526</v>
      </c>
      <c r="R17" s="288">
        <v>-47.370963439340741</v>
      </c>
      <c r="S17" s="109" t="s">
        <v>42</v>
      </c>
    </row>
    <row r="18" spans="1:19" ht="25" customHeight="1">
      <c r="A18" s="109" t="s">
        <v>43</v>
      </c>
      <c r="B18" s="288">
        <v>1.5589613404931413</v>
      </c>
      <c r="C18" s="291">
        <v>19.24346802846992</v>
      </c>
      <c r="D18" s="292">
        <v>9.6891930424864512</v>
      </c>
      <c r="E18" s="292">
        <v>-42.010309278350512</v>
      </c>
      <c r="F18" s="366">
        <v>60.054108098570822</v>
      </c>
      <c r="G18" s="291">
        <v>26.634432385165368</v>
      </c>
      <c r="H18" s="289">
        <v>-11.364300321355529</v>
      </c>
      <c r="I18" s="289" t="s">
        <v>22</v>
      </c>
      <c r="J18" s="289">
        <v>35.886636967660536</v>
      </c>
      <c r="K18" s="289">
        <v>-20.540734537624118</v>
      </c>
      <c r="L18" s="289">
        <v>5.7306590257879719</v>
      </c>
      <c r="M18" s="289" t="s">
        <v>22</v>
      </c>
      <c r="N18" s="365" t="s">
        <v>22</v>
      </c>
      <c r="O18" s="288" t="s">
        <v>22</v>
      </c>
      <c r="P18" s="288">
        <v>0.14920014260286507</v>
      </c>
      <c r="Q18" s="288">
        <v>7.4355339209049021E-2</v>
      </c>
      <c r="R18" s="288">
        <v>24.867414918080797</v>
      </c>
      <c r="S18" s="109" t="s">
        <v>43</v>
      </c>
    </row>
    <row r="19" spans="1:19" ht="25" customHeight="1">
      <c r="A19" s="109" t="s">
        <v>44</v>
      </c>
      <c r="B19" s="288">
        <v>1.1016198216299671</v>
      </c>
      <c r="C19" s="291">
        <v>113.20364357346051</v>
      </c>
      <c r="D19" s="292">
        <v>148.09710015873628</v>
      </c>
      <c r="E19" s="292">
        <v>-96.491228070175438</v>
      </c>
      <c r="F19" s="366">
        <v>18.600281822451862</v>
      </c>
      <c r="G19" s="291">
        <v>22.799444385083873</v>
      </c>
      <c r="H19" s="289">
        <v>-8.2017098971163591</v>
      </c>
      <c r="I19" s="289" t="s">
        <v>22</v>
      </c>
      <c r="J19" s="289">
        <v>28.162129643555431</v>
      </c>
      <c r="K19" s="289">
        <v>431.30929791271353</v>
      </c>
      <c r="L19" s="289">
        <v>431.30929791271353</v>
      </c>
      <c r="M19" s="289" t="s">
        <v>22</v>
      </c>
      <c r="N19" s="365" t="s">
        <v>22</v>
      </c>
      <c r="O19" s="288">
        <v>216.36363636363637</v>
      </c>
      <c r="P19" s="288">
        <v>-25.680546788945406</v>
      </c>
      <c r="Q19" s="288">
        <v>27.365856705603093</v>
      </c>
      <c r="R19" s="288">
        <v>-75.143244479630354</v>
      </c>
      <c r="S19" s="109" t="s">
        <v>44</v>
      </c>
    </row>
    <row r="20" spans="1:19" ht="25" customHeight="1">
      <c r="A20" s="109" t="s">
        <v>45</v>
      </c>
      <c r="B20" s="288">
        <v>1.1407894378394872</v>
      </c>
      <c r="C20" s="291">
        <v>21.549176867876739</v>
      </c>
      <c r="D20" s="292">
        <v>29.199865334979251</v>
      </c>
      <c r="E20" s="292">
        <v>-14.19322709163346</v>
      </c>
      <c r="F20" s="366">
        <v>-8.4519774011299376</v>
      </c>
      <c r="G20" s="291">
        <v>125.55591890124265</v>
      </c>
      <c r="H20" s="289">
        <v>395.23809523809524</v>
      </c>
      <c r="I20" s="289" t="s">
        <v>22</v>
      </c>
      <c r="J20" s="289">
        <v>81.139526137645731</v>
      </c>
      <c r="K20" s="289" t="s">
        <v>22</v>
      </c>
      <c r="L20" s="289" t="s">
        <v>22</v>
      </c>
      <c r="M20" s="289" t="s">
        <v>22</v>
      </c>
      <c r="N20" s="365" t="s">
        <v>22</v>
      </c>
      <c r="O20" s="288" t="s">
        <v>22</v>
      </c>
      <c r="P20" s="288">
        <v>-24.44568631000638</v>
      </c>
      <c r="Q20" s="288">
        <v>-31.565200772938653</v>
      </c>
      <c r="R20" s="288">
        <v>-72.531453858381681</v>
      </c>
      <c r="S20" s="109" t="s">
        <v>45</v>
      </c>
    </row>
    <row r="21" spans="1:19" ht="25" customHeight="1">
      <c r="A21" s="109" t="s">
        <v>46</v>
      </c>
      <c r="B21" s="288">
        <v>3.8402448548839629</v>
      </c>
      <c r="C21" s="291">
        <v>14.068490838377201</v>
      </c>
      <c r="D21" s="292">
        <v>18.337537214687401</v>
      </c>
      <c r="E21" s="292">
        <v>49.724573424694341</v>
      </c>
      <c r="F21" s="366">
        <v>1.8574050038043168</v>
      </c>
      <c r="G21" s="291">
        <v>48.420627511735205</v>
      </c>
      <c r="H21" s="289">
        <v>79.909093992741077</v>
      </c>
      <c r="I21" s="289">
        <v>0.76691317447274798</v>
      </c>
      <c r="J21" s="289">
        <v>42.023085599911781</v>
      </c>
      <c r="K21" s="289" t="s">
        <v>211</v>
      </c>
      <c r="L21" s="289" t="s">
        <v>211</v>
      </c>
      <c r="M21" s="289" t="s">
        <v>22</v>
      </c>
      <c r="N21" s="365" t="s">
        <v>22</v>
      </c>
      <c r="O21" s="288">
        <v>14.869466515323509</v>
      </c>
      <c r="P21" s="288">
        <v>-19.826768893239148</v>
      </c>
      <c r="Q21" s="288">
        <v>66.87257176398245</v>
      </c>
      <c r="R21" s="288">
        <v>56.716187451058232</v>
      </c>
      <c r="S21" s="109" t="s">
        <v>46</v>
      </c>
    </row>
    <row r="22" spans="1:19" ht="25" customHeight="1">
      <c r="A22" s="109" t="s">
        <v>47</v>
      </c>
      <c r="B22" s="288">
        <v>2.6580357644326256</v>
      </c>
      <c r="C22" s="291">
        <v>10.603446566323598</v>
      </c>
      <c r="D22" s="292">
        <v>-14.934127726396255</v>
      </c>
      <c r="E22" s="292">
        <v>407.61904761904759</v>
      </c>
      <c r="F22" s="366">
        <v>164.0503464856456</v>
      </c>
      <c r="G22" s="291">
        <v>22.863010251706584</v>
      </c>
      <c r="H22" s="289">
        <v>-3.1039316467525566</v>
      </c>
      <c r="I22" s="289">
        <v>10.17699115044249</v>
      </c>
      <c r="J22" s="289">
        <v>26.491777168679164</v>
      </c>
      <c r="K22" s="289">
        <v>180.20134228187919</v>
      </c>
      <c r="L22" s="289">
        <v>180.20134228187919</v>
      </c>
      <c r="M22" s="289" t="s">
        <v>22</v>
      </c>
      <c r="N22" s="365" t="s">
        <v>22</v>
      </c>
      <c r="O22" s="288">
        <v>-77.884615384615387</v>
      </c>
      <c r="P22" s="288">
        <v>-16.859707905257608</v>
      </c>
      <c r="Q22" s="288">
        <v>87.207364601532049</v>
      </c>
      <c r="R22" s="288">
        <v>-41.607600246457935</v>
      </c>
      <c r="S22" s="109" t="s">
        <v>47</v>
      </c>
    </row>
    <row r="23" spans="1:19" ht="25" customHeight="1">
      <c r="A23" s="109" t="s">
        <v>48</v>
      </c>
      <c r="B23" s="288">
        <v>5.5183972849290512</v>
      </c>
      <c r="C23" s="291">
        <v>7.9590712460150428</v>
      </c>
      <c r="D23" s="292">
        <v>6.8919005896229635</v>
      </c>
      <c r="E23" s="292">
        <v>-51.598753318711765</v>
      </c>
      <c r="F23" s="366">
        <v>19.626557095675253</v>
      </c>
      <c r="G23" s="291">
        <v>-1.6985764975608504</v>
      </c>
      <c r="H23" s="289">
        <v>-2.090995061468945</v>
      </c>
      <c r="I23" s="289">
        <v>-24.666510648256491</v>
      </c>
      <c r="J23" s="289">
        <v>-1.0437657795381483</v>
      </c>
      <c r="K23" s="289" t="s">
        <v>22</v>
      </c>
      <c r="L23" s="289" t="s">
        <v>22</v>
      </c>
      <c r="M23" s="289" t="s">
        <v>22</v>
      </c>
      <c r="N23" s="365" t="s">
        <v>22</v>
      </c>
      <c r="O23" s="288">
        <v>-14.029438822447105</v>
      </c>
      <c r="P23" s="288">
        <v>-6.6177650456002226</v>
      </c>
      <c r="Q23" s="288">
        <v>106.37228768214322</v>
      </c>
      <c r="R23" s="288">
        <v>-5.3492002195561383</v>
      </c>
      <c r="S23" s="109" t="s">
        <v>48</v>
      </c>
    </row>
    <row r="24" spans="1:19" ht="25" customHeight="1">
      <c r="A24" s="109" t="s">
        <v>49</v>
      </c>
      <c r="B24" s="288">
        <v>2.6638602095740112</v>
      </c>
      <c r="C24" s="291">
        <v>-31.316545546729756</v>
      </c>
      <c r="D24" s="292">
        <v>-38.832466352902316</v>
      </c>
      <c r="E24" s="292">
        <v>-39.849360658609214</v>
      </c>
      <c r="F24" s="366">
        <v>23.293231611893589</v>
      </c>
      <c r="G24" s="291">
        <v>-2.4040993960345816</v>
      </c>
      <c r="H24" s="289">
        <v>11.176706388251162</v>
      </c>
      <c r="I24" s="289">
        <v>-0.77032810271042251</v>
      </c>
      <c r="J24" s="289">
        <v>-4.703059023664153</v>
      </c>
      <c r="K24" s="289">
        <v>330.29661016949154</v>
      </c>
      <c r="L24" s="289">
        <v>19.562146892655363</v>
      </c>
      <c r="M24" s="289" t="s">
        <v>22</v>
      </c>
      <c r="N24" s="365" t="s">
        <v>22</v>
      </c>
      <c r="O24" s="288">
        <v>-98.909207571382737</v>
      </c>
      <c r="P24" s="288">
        <v>-29.101700790390012</v>
      </c>
      <c r="Q24" s="288">
        <v>32.780340908062243</v>
      </c>
      <c r="R24" s="288">
        <v>72.941257186766734</v>
      </c>
      <c r="S24" s="109" t="s">
        <v>49</v>
      </c>
    </row>
    <row r="25" spans="1:19" ht="25" customHeight="1">
      <c r="A25" s="109" t="s">
        <v>50</v>
      </c>
      <c r="B25" s="288">
        <v>-1.8935862202354343</v>
      </c>
      <c r="C25" s="291">
        <v>-13.891776446351273</v>
      </c>
      <c r="D25" s="292">
        <v>47.063737946879229</v>
      </c>
      <c r="E25" s="292">
        <v>-10.34482758620689</v>
      </c>
      <c r="F25" s="366">
        <v>-86.395064795263522</v>
      </c>
      <c r="G25" s="291">
        <v>-12.034146148678033</v>
      </c>
      <c r="H25" s="289">
        <v>163.88847472789621</v>
      </c>
      <c r="I25" s="289" t="s">
        <v>22</v>
      </c>
      <c r="J25" s="289">
        <v>-38.934827672612137</v>
      </c>
      <c r="K25" s="289" t="s">
        <v>22</v>
      </c>
      <c r="L25" s="289" t="s">
        <v>22</v>
      </c>
      <c r="M25" s="289" t="s">
        <v>22</v>
      </c>
      <c r="N25" s="365" t="s">
        <v>22</v>
      </c>
      <c r="O25" s="288">
        <v>180</v>
      </c>
      <c r="P25" s="288">
        <v>-45.302985423205534</v>
      </c>
      <c r="Q25" s="288">
        <v>-13.245219843157983</v>
      </c>
      <c r="R25" s="288">
        <v>112.47357399282012</v>
      </c>
      <c r="S25" s="109" t="s">
        <v>50</v>
      </c>
    </row>
    <row r="26" spans="1:19" ht="25" customHeight="1">
      <c r="A26" s="109" t="s">
        <v>51</v>
      </c>
      <c r="B26" s="288">
        <v>-3.336054623075313E-2</v>
      </c>
      <c r="C26" s="291">
        <v>-57.254861505132304</v>
      </c>
      <c r="D26" s="292">
        <v>-62.984030593616083</v>
      </c>
      <c r="E26" s="292">
        <v>-80.213903743315512</v>
      </c>
      <c r="F26" s="366">
        <v>1.3950892857142776</v>
      </c>
      <c r="G26" s="291">
        <v>10.507090674688442</v>
      </c>
      <c r="H26" s="289" t="s">
        <v>211</v>
      </c>
      <c r="I26" s="289" t="s">
        <v>22</v>
      </c>
      <c r="J26" s="289">
        <v>-30.547286466681939</v>
      </c>
      <c r="K26" s="289" t="s">
        <v>22</v>
      </c>
      <c r="L26" s="289" t="s">
        <v>22</v>
      </c>
      <c r="M26" s="289" t="s">
        <v>22</v>
      </c>
      <c r="N26" s="365" t="s">
        <v>22</v>
      </c>
      <c r="O26" s="288" t="s">
        <v>22</v>
      </c>
      <c r="P26" s="288">
        <v>-43.80249028095151</v>
      </c>
      <c r="Q26" s="288">
        <v>498.32377591530656</v>
      </c>
      <c r="R26" s="288">
        <v>-75.689106063229858</v>
      </c>
      <c r="S26" s="109" t="s">
        <v>51</v>
      </c>
    </row>
    <row r="27" spans="1:19" ht="25" customHeight="1">
      <c r="A27" s="109" t="s">
        <v>52</v>
      </c>
      <c r="B27" s="288">
        <v>0.23297134193218483</v>
      </c>
      <c r="C27" s="291">
        <v>-50.795766882272588</v>
      </c>
      <c r="D27" s="292">
        <v>-44.286523956925492</v>
      </c>
      <c r="E27" s="292">
        <v>-63.059701492537314</v>
      </c>
      <c r="F27" s="366">
        <v>-71.301754136780062</v>
      </c>
      <c r="G27" s="291">
        <v>41.148793156125862</v>
      </c>
      <c r="H27" s="289">
        <v>-73.785659213569772</v>
      </c>
      <c r="I27" s="289" t="s">
        <v>22</v>
      </c>
      <c r="J27" s="289">
        <v>62.798634812286679</v>
      </c>
      <c r="K27" s="289" t="s">
        <v>22</v>
      </c>
      <c r="L27" s="289" t="s">
        <v>22</v>
      </c>
      <c r="M27" s="289" t="s">
        <v>22</v>
      </c>
      <c r="N27" s="365" t="s">
        <v>22</v>
      </c>
      <c r="O27" s="288" t="s">
        <v>22</v>
      </c>
      <c r="P27" s="288">
        <v>-37.843349249527712</v>
      </c>
      <c r="Q27" s="288">
        <v>7.3083050778218137</v>
      </c>
      <c r="R27" s="288">
        <v>-74.243604286947829</v>
      </c>
      <c r="S27" s="109" t="s">
        <v>52</v>
      </c>
    </row>
    <row r="28" spans="1:19" ht="25" customHeight="1">
      <c r="A28" s="109" t="s">
        <v>53</v>
      </c>
      <c r="B28" s="288">
        <v>-0.28112213323787216</v>
      </c>
      <c r="C28" s="291">
        <v>-75.591234731368544</v>
      </c>
      <c r="D28" s="292">
        <v>-79.476123053159995</v>
      </c>
      <c r="E28" s="292">
        <v>193.2668329177057</v>
      </c>
      <c r="F28" s="366">
        <v>-11.017644645055384</v>
      </c>
      <c r="G28" s="291">
        <v>47.274143302180704</v>
      </c>
      <c r="H28" s="289">
        <v>-19.794344473007712</v>
      </c>
      <c r="I28" s="289" t="s">
        <v>22</v>
      </c>
      <c r="J28" s="289">
        <v>96.645253390435386</v>
      </c>
      <c r="K28" s="289" t="s">
        <v>22</v>
      </c>
      <c r="L28" s="289" t="s">
        <v>22</v>
      </c>
      <c r="M28" s="289" t="s">
        <v>22</v>
      </c>
      <c r="N28" s="365" t="s">
        <v>22</v>
      </c>
      <c r="O28" s="288" t="s">
        <v>22</v>
      </c>
      <c r="P28" s="288">
        <v>-26.050887133824858</v>
      </c>
      <c r="Q28" s="288">
        <v>37.029758562605281</v>
      </c>
      <c r="R28" s="288">
        <v>-36.297590970350399</v>
      </c>
      <c r="S28" s="109" t="s">
        <v>53</v>
      </c>
    </row>
    <row r="29" spans="1:19" ht="25" customHeight="1">
      <c r="A29" s="109" t="s">
        <v>54</v>
      </c>
      <c r="B29" s="288">
        <v>1.7363499766748873</v>
      </c>
      <c r="C29" s="291">
        <v>126.41619433198377</v>
      </c>
      <c r="D29" s="292">
        <v>175.49738679783917</v>
      </c>
      <c r="E29" s="292">
        <v>278.08219178082192</v>
      </c>
      <c r="F29" s="366">
        <v>-19.487764676049196</v>
      </c>
      <c r="G29" s="291">
        <v>-35.090349562061078</v>
      </c>
      <c r="H29" s="289">
        <v>-75.731333826169603</v>
      </c>
      <c r="I29" s="289" t="s">
        <v>22</v>
      </c>
      <c r="J29" s="289">
        <v>87.121212121212125</v>
      </c>
      <c r="K29" s="289" t="s">
        <v>22</v>
      </c>
      <c r="L29" s="289" t="s">
        <v>22</v>
      </c>
      <c r="M29" s="289" t="s">
        <v>22</v>
      </c>
      <c r="N29" s="365" t="s">
        <v>22</v>
      </c>
      <c r="O29" s="288" t="s">
        <v>22</v>
      </c>
      <c r="P29" s="288">
        <v>-4.0500859434682894</v>
      </c>
      <c r="Q29" s="288">
        <v>41.61601849435101</v>
      </c>
      <c r="R29" s="288">
        <v>481.35014990178854</v>
      </c>
      <c r="S29" s="109" t="s">
        <v>54</v>
      </c>
    </row>
    <row r="30" spans="1:19" ht="25" customHeight="1">
      <c r="A30" s="109" t="s">
        <v>55</v>
      </c>
      <c r="B30" s="288">
        <v>0.26398971278058525</v>
      </c>
      <c r="C30" s="291">
        <v>-8.6526474416055805</v>
      </c>
      <c r="D30" s="292">
        <v>-3.9492072255482071</v>
      </c>
      <c r="E30" s="292">
        <v>30.873786407767</v>
      </c>
      <c r="F30" s="366">
        <v>-35.941112995221218</v>
      </c>
      <c r="G30" s="291">
        <v>-27.905356365219916</v>
      </c>
      <c r="H30" s="289">
        <v>-75.974101500407087</v>
      </c>
      <c r="I30" s="289">
        <v>154.28571428571428</v>
      </c>
      <c r="J30" s="289">
        <v>0.61356822460317062</v>
      </c>
      <c r="K30" s="289" t="s">
        <v>22</v>
      </c>
      <c r="L30" s="289" t="s">
        <v>22</v>
      </c>
      <c r="M30" s="289" t="s">
        <v>22</v>
      </c>
      <c r="N30" s="365" t="s">
        <v>22</v>
      </c>
      <c r="O30" s="288" t="s">
        <v>22</v>
      </c>
      <c r="P30" s="288">
        <v>-27.344949596101202</v>
      </c>
      <c r="Q30" s="288">
        <v>-10.845206104547984</v>
      </c>
      <c r="R30" s="288">
        <v>51.626117773326456</v>
      </c>
      <c r="S30" s="109" t="s">
        <v>55</v>
      </c>
    </row>
    <row r="31" spans="1:19" ht="25" customHeight="1">
      <c r="A31" s="109" t="s">
        <v>56</v>
      </c>
      <c r="B31" s="288">
        <v>-0.42762959131925982</v>
      </c>
      <c r="C31" s="291">
        <v>-26.650374248435512</v>
      </c>
      <c r="D31" s="292">
        <v>-27.025148231445513</v>
      </c>
      <c r="E31" s="292">
        <v>116.93989071038251</v>
      </c>
      <c r="F31" s="366">
        <v>-32.229031843312043</v>
      </c>
      <c r="G31" s="291">
        <v>25.822531121931164</v>
      </c>
      <c r="H31" s="289">
        <v>-40.565699964196199</v>
      </c>
      <c r="I31" s="289" t="s">
        <v>22</v>
      </c>
      <c r="J31" s="289">
        <v>38.42410091576204</v>
      </c>
      <c r="K31" s="289" t="s">
        <v>22</v>
      </c>
      <c r="L31" s="289" t="s">
        <v>22</v>
      </c>
      <c r="M31" s="289" t="s">
        <v>22</v>
      </c>
      <c r="N31" s="365" t="s">
        <v>22</v>
      </c>
      <c r="O31" s="288" t="s">
        <v>211</v>
      </c>
      <c r="P31" s="288">
        <v>-31.636856517164674</v>
      </c>
      <c r="Q31" s="288">
        <v>-28.956607044799696</v>
      </c>
      <c r="R31" s="288">
        <v>209.46702964807906</v>
      </c>
      <c r="S31" s="109" t="s">
        <v>56</v>
      </c>
    </row>
    <row r="32" spans="1:19" ht="25" customHeight="1">
      <c r="A32" s="109" t="s">
        <v>57</v>
      </c>
      <c r="B32" s="288">
        <v>0.15627823485537817</v>
      </c>
      <c r="C32" s="291">
        <v>-29.566843866902943</v>
      </c>
      <c r="D32" s="292">
        <v>-32.62495301014981</v>
      </c>
      <c r="E32" s="292">
        <v>53.747072599531634</v>
      </c>
      <c r="F32" s="366">
        <v>-17.818717203367441</v>
      </c>
      <c r="G32" s="291">
        <v>15.801925375951683</v>
      </c>
      <c r="H32" s="289">
        <v>127.00310559006209</v>
      </c>
      <c r="I32" s="289">
        <v>-92.617046818727488</v>
      </c>
      <c r="J32" s="289">
        <v>8.2974817472218092</v>
      </c>
      <c r="K32" s="289">
        <v>-71.028037383177576</v>
      </c>
      <c r="L32" s="289">
        <v>-71.028037383177576</v>
      </c>
      <c r="M32" s="289" t="s">
        <v>22</v>
      </c>
      <c r="N32" s="365" t="s">
        <v>22</v>
      </c>
      <c r="O32" s="288">
        <v>184.20107719928188</v>
      </c>
      <c r="P32" s="288">
        <v>-56.639207385077022</v>
      </c>
      <c r="Q32" s="288">
        <v>74.545282751452731</v>
      </c>
      <c r="R32" s="288">
        <v>12.675877804537961</v>
      </c>
      <c r="S32" s="109" t="s">
        <v>57</v>
      </c>
    </row>
    <row r="33" spans="1:19" ht="25" customHeight="1">
      <c r="A33" s="109" t="s">
        <v>58</v>
      </c>
      <c r="B33" s="288">
        <v>1.6431211278844273</v>
      </c>
      <c r="C33" s="291">
        <v>-14.473755028996621</v>
      </c>
      <c r="D33" s="292">
        <v>-14.571809947277032</v>
      </c>
      <c r="E33" s="292">
        <v>-26.32231404958678</v>
      </c>
      <c r="F33" s="366">
        <v>-13.314824285818659</v>
      </c>
      <c r="G33" s="291">
        <v>17.53690155307406</v>
      </c>
      <c r="H33" s="289">
        <v>33.866692370716663</v>
      </c>
      <c r="I33" s="289">
        <v>75.696864111498257</v>
      </c>
      <c r="J33" s="289">
        <v>10.295824183671655</v>
      </c>
      <c r="K33" s="289">
        <v>266.064453125</v>
      </c>
      <c r="L33" s="289">
        <v>350.09005403241946</v>
      </c>
      <c r="M33" s="289" t="s">
        <v>22</v>
      </c>
      <c r="N33" s="365" t="s">
        <v>22</v>
      </c>
      <c r="O33" s="288">
        <v>-66.198309344299759</v>
      </c>
      <c r="P33" s="288">
        <v>-20.321153427175943</v>
      </c>
      <c r="Q33" s="288">
        <v>33.279505105550498</v>
      </c>
      <c r="R33" s="288">
        <v>4.4838081049764327</v>
      </c>
      <c r="S33" s="109" t="s">
        <v>58</v>
      </c>
    </row>
    <row r="34" spans="1:19" ht="25" customHeight="1">
      <c r="A34" s="109" t="s">
        <v>59</v>
      </c>
      <c r="B34" s="288">
        <v>-0.16650372333994312</v>
      </c>
      <c r="C34" s="291">
        <v>-4.5706856028404275</v>
      </c>
      <c r="D34" s="292">
        <v>-5.8235177995657068</v>
      </c>
      <c r="E34" s="292">
        <v>82.5</v>
      </c>
      <c r="F34" s="366">
        <v>-1.3025210084033603</v>
      </c>
      <c r="G34" s="291">
        <v>143.14159292035399</v>
      </c>
      <c r="H34" s="289">
        <v>-0.98163394553515104</v>
      </c>
      <c r="I34" s="289" t="s">
        <v>22</v>
      </c>
      <c r="J34" s="289">
        <v>198.32900882200312</v>
      </c>
      <c r="K34" s="289" t="s">
        <v>22</v>
      </c>
      <c r="L34" s="289" t="s">
        <v>22</v>
      </c>
      <c r="M34" s="289" t="s">
        <v>22</v>
      </c>
      <c r="N34" s="365" t="s">
        <v>22</v>
      </c>
      <c r="O34" s="288">
        <v>153.52112676056339</v>
      </c>
      <c r="P34" s="288">
        <v>-50.91977286664811</v>
      </c>
      <c r="Q34" s="288">
        <v>-19.912017789809539</v>
      </c>
      <c r="R34" s="288">
        <v>41.433468718560192</v>
      </c>
      <c r="S34" s="109" t="s">
        <v>59</v>
      </c>
    </row>
    <row r="35" spans="1:19" ht="25" customHeight="1">
      <c r="A35" s="109" t="s">
        <v>60</v>
      </c>
      <c r="B35" s="288">
        <v>3.8149364079962851</v>
      </c>
      <c r="C35" s="291">
        <v>139.96324757123199</v>
      </c>
      <c r="D35" s="292">
        <v>123.02100584344754</v>
      </c>
      <c r="E35" s="292">
        <v>-1.816530426884654</v>
      </c>
      <c r="F35" s="366">
        <v>349.67582822709824</v>
      </c>
      <c r="G35" s="291">
        <v>-27.401947881021329</v>
      </c>
      <c r="H35" s="289">
        <v>20.819112627986343</v>
      </c>
      <c r="I35" s="289" t="s">
        <v>22</v>
      </c>
      <c r="J35" s="289">
        <v>-41.917808219178085</v>
      </c>
      <c r="K35" s="289" t="s">
        <v>22</v>
      </c>
      <c r="L35" s="289" t="s">
        <v>22</v>
      </c>
      <c r="M35" s="289" t="s">
        <v>22</v>
      </c>
      <c r="N35" s="365" t="s">
        <v>22</v>
      </c>
      <c r="O35" s="288" t="s">
        <v>22</v>
      </c>
      <c r="P35" s="288">
        <v>-36.11365307347608</v>
      </c>
      <c r="Q35" s="288">
        <v>32.569725753131252</v>
      </c>
      <c r="R35" s="288">
        <v>5.7524208322428763</v>
      </c>
      <c r="S35" s="109" t="s">
        <v>60</v>
      </c>
    </row>
    <row r="36" spans="1:19" ht="25" customHeight="1">
      <c r="A36" s="109" t="s">
        <v>61</v>
      </c>
      <c r="B36" s="288">
        <v>1.7365379873442492</v>
      </c>
      <c r="C36" s="291">
        <v>23.259361551801661</v>
      </c>
      <c r="D36" s="292">
        <v>11.960936171820393</v>
      </c>
      <c r="E36" s="292" t="s">
        <v>211</v>
      </c>
      <c r="F36" s="366">
        <v>79.009382500545513</v>
      </c>
      <c r="G36" s="291">
        <v>151.32361428248814</v>
      </c>
      <c r="H36" s="289">
        <v>-40.292439372325248</v>
      </c>
      <c r="I36" s="289">
        <v>-95.064935064935071</v>
      </c>
      <c r="J36" s="289">
        <v>266.08147468379684</v>
      </c>
      <c r="K36" s="289" t="s">
        <v>22</v>
      </c>
      <c r="L36" s="289" t="s">
        <v>22</v>
      </c>
      <c r="M36" s="289" t="s">
        <v>22</v>
      </c>
      <c r="N36" s="365" t="s">
        <v>22</v>
      </c>
      <c r="O36" s="288">
        <v>-24.271844660194176</v>
      </c>
      <c r="P36" s="288">
        <v>-9.4182527654719621</v>
      </c>
      <c r="Q36" s="288">
        <v>32.892894782376146</v>
      </c>
      <c r="R36" s="288">
        <v>60.594841501528322</v>
      </c>
      <c r="S36" s="109" t="s">
        <v>61</v>
      </c>
    </row>
    <row r="37" spans="1:19" ht="25" customHeight="1">
      <c r="A37" s="109" t="s">
        <v>62</v>
      </c>
      <c r="B37" s="288">
        <v>1.8923604968505998</v>
      </c>
      <c r="C37" s="291">
        <v>-25.75860918744803</v>
      </c>
      <c r="D37" s="292">
        <v>-33.285449767052924</v>
      </c>
      <c r="E37" s="292">
        <v>43.82470119521912</v>
      </c>
      <c r="F37" s="366">
        <v>11.56073734670116</v>
      </c>
      <c r="G37" s="291">
        <v>53.743928721779952</v>
      </c>
      <c r="H37" s="289">
        <v>10.531334545615834</v>
      </c>
      <c r="I37" s="289">
        <v>92.477302204928662</v>
      </c>
      <c r="J37" s="289">
        <v>70.681284536482877</v>
      </c>
      <c r="K37" s="289">
        <v>290.9065328518501</v>
      </c>
      <c r="L37" s="289">
        <v>172.86967124701027</v>
      </c>
      <c r="M37" s="289" t="s">
        <v>22</v>
      </c>
      <c r="N37" s="365" t="s">
        <v>22</v>
      </c>
      <c r="O37" s="288">
        <v>113.7291280148423</v>
      </c>
      <c r="P37" s="288">
        <v>2.6351898110684999</v>
      </c>
      <c r="Q37" s="288">
        <v>-3.3755665180252947</v>
      </c>
      <c r="R37" s="288">
        <v>52.330493706541432</v>
      </c>
      <c r="S37" s="109" t="s">
        <v>62</v>
      </c>
    </row>
    <row r="38" spans="1:19" ht="25" customHeight="1">
      <c r="A38" s="109" t="s">
        <v>63</v>
      </c>
      <c r="B38" s="288">
        <v>2.3183309208058915</v>
      </c>
      <c r="C38" s="291">
        <v>13.311799618606841</v>
      </c>
      <c r="D38" s="292">
        <v>1.4115985498172705</v>
      </c>
      <c r="E38" s="292">
        <v>-48.036253776435046</v>
      </c>
      <c r="F38" s="366">
        <v>47.09232307974932</v>
      </c>
      <c r="G38" s="291">
        <v>67.997906649658205</v>
      </c>
      <c r="H38" s="289">
        <v>23.162664250113281</v>
      </c>
      <c r="I38" s="289">
        <v>0.53981106612685892</v>
      </c>
      <c r="J38" s="289">
        <v>78.447140660025525</v>
      </c>
      <c r="K38" s="289">
        <v>305.8999572466866</v>
      </c>
      <c r="L38" s="289">
        <v>69.917653113741636</v>
      </c>
      <c r="M38" s="289" t="s">
        <v>22</v>
      </c>
      <c r="N38" s="365" t="s">
        <v>211</v>
      </c>
      <c r="O38" s="288">
        <v>468.18181818181813</v>
      </c>
      <c r="P38" s="288">
        <v>-10.321455883524848</v>
      </c>
      <c r="Q38" s="288">
        <v>-20.466333176722031</v>
      </c>
      <c r="R38" s="288">
        <v>22.752753526144545</v>
      </c>
      <c r="S38" s="109" t="s">
        <v>63</v>
      </c>
    </row>
    <row r="39" spans="1:19" ht="25" customHeight="1">
      <c r="A39" s="109" t="s">
        <v>64</v>
      </c>
      <c r="B39" s="288">
        <v>-0.57481355292871683</v>
      </c>
      <c r="C39" s="291">
        <v>14.542326822153797</v>
      </c>
      <c r="D39" s="292">
        <v>32.282999530997586</v>
      </c>
      <c r="E39" s="292">
        <v>-43.243243243243242</v>
      </c>
      <c r="F39" s="366">
        <v>-30.503144654088061</v>
      </c>
      <c r="G39" s="291">
        <v>10.091812732377264</v>
      </c>
      <c r="H39" s="289">
        <v>91.261061946902657</v>
      </c>
      <c r="I39" s="289" t="s">
        <v>22</v>
      </c>
      <c r="J39" s="289">
        <v>3.8479293957908993</v>
      </c>
      <c r="K39" s="289" t="s">
        <v>22</v>
      </c>
      <c r="L39" s="289" t="s">
        <v>22</v>
      </c>
      <c r="M39" s="289" t="s">
        <v>22</v>
      </c>
      <c r="N39" s="365" t="s">
        <v>22</v>
      </c>
      <c r="O39" s="288">
        <v>-97.028423772609813</v>
      </c>
      <c r="P39" s="288">
        <v>-6.3689443019216867</v>
      </c>
      <c r="Q39" s="288">
        <v>106.39772606362766</v>
      </c>
      <c r="R39" s="288">
        <v>-53.091937525359882</v>
      </c>
      <c r="S39" s="109" t="s">
        <v>64</v>
      </c>
    </row>
    <row r="40" spans="1:19" ht="25" customHeight="1">
      <c r="A40" s="109" t="s">
        <v>65</v>
      </c>
      <c r="B40" s="288">
        <v>2.8980002558774061</v>
      </c>
      <c r="C40" s="291">
        <v>120.48568136229784</v>
      </c>
      <c r="D40" s="292">
        <v>118.91715590345729</v>
      </c>
      <c r="E40" s="292">
        <v>297.5609756097561</v>
      </c>
      <c r="F40" s="366">
        <v>125.38011695906434</v>
      </c>
      <c r="G40" s="291">
        <v>496.09659278862057</v>
      </c>
      <c r="H40" s="289" t="s">
        <v>211</v>
      </c>
      <c r="I40" s="289">
        <v>46.875</v>
      </c>
      <c r="J40" s="289">
        <v>142.52043337768484</v>
      </c>
      <c r="K40" s="289" t="s">
        <v>22</v>
      </c>
      <c r="L40" s="289" t="s">
        <v>22</v>
      </c>
      <c r="M40" s="289" t="s">
        <v>22</v>
      </c>
      <c r="N40" s="365" t="s">
        <v>22</v>
      </c>
      <c r="O40" s="288" t="s">
        <v>22</v>
      </c>
      <c r="P40" s="288">
        <v>-20.589849984040853</v>
      </c>
      <c r="Q40" s="288">
        <v>82.618895286841536</v>
      </c>
      <c r="R40" s="288">
        <v>62.319264162296918</v>
      </c>
      <c r="S40" s="109" t="s">
        <v>65</v>
      </c>
    </row>
    <row r="41" spans="1:19" ht="25" customHeight="1">
      <c r="A41" s="109" t="s">
        <v>66</v>
      </c>
      <c r="B41" s="288">
        <v>-0.27172435318185251</v>
      </c>
      <c r="C41" s="291">
        <v>-85.88149587178242</v>
      </c>
      <c r="D41" s="292">
        <v>-88.128632582744586</v>
      </c>
      <c r="E41" s="292">
        <v>356.09756097560972</v>
      </c>
      <c r="F41" s="366">
        <v>-59.840487919305652</v>
      </c>
      <c r="G41" s="291">
        <v>53.56468201217379</v>
      </c>
      <c r="H41" s="289">
        <v>46.172022684310008</v>
      </c>
      <c r="I41" s="289" t="s">
        <v>22</v>
      </c>
      <c r="J41" s="289">
        <v>54.849306068818265</v>
      </c>
      <c r="K41" s="289" t="s">
        <v>22</v>
      </c>
      <c r="L41" s="289" t="s">
        <v>22</v>
      </c>
      <c r="M41" s="289" t="s">
        <v>22</v>
      </c>
      <c r="N41" s="365" t="s">
        <v>22</v>
      </c>
      <c r="O41" s="288" t="s">
        <v>22</v>
      </c>
      <c r="P41" s="288">
        <v>-39.135796158810074</v>
      </c>
      <c r="Q41" s="288">
        <v>-36.183776654209723</v>
      </c>
      <c r="R41" s="288">
        <v>102.86765320625366</v>
      </c>
      <c r="S41" s="109" t="s">
        <v>66</v>
      </c>
    </row>
    <row r="42" spans="1:19" ht="25" customHeight="1">
      <c r="A42" s="109" t="s">
        <v>67</v>
      </c>
      <c r="B42" s="288">
        <v>-0.64408452989516718</v>
      </c>
      <c r="C42" s="291">
        <v>155.44537026170639</v>
      </c>
      <c r="D42" s="292">
        <v>200.12310811789411</v>
      </c>
      <c r="E42" s="292">
        <v>-48.214285714285708</v>
      </c>
      <c r="F42" s="366">
        <v>-33.469605403483826</v>
      </c>
      <c r="G42" s="291">
        <v>-82.234800073032687</v>
      </c>
      <c r="H42" s="289">
        <v>-78.097686375321331</v>
      </c>
      <c r="I42" s="289" t="s">
        <v>22</v>
      </c>
      <c r="J42" s="289">
        <v>-70.966029723991511</v>
      </c>
      <c r="K42" s="289" t="s">
        <v>22</v>
      </c>
      <c r="L42" s="289" t="s">
        <v>22</v>
      </c>
      <c r="M42" s="289" t="s">
        <v>22</v>
      </c>
      <c r="N42" s="365" t="s">
        <v>22</v>
      </c>
      <c r="O42" s="288" t="s">
        <v>22</v>
      </c>
      <c r="P42" s="288">
        <v>-14.476178732717827</v>
      </c>
      <c r="Q42" s="288">
        <v>137.19881640129631</v>
      </c>
      <c r="R42" s="288">
        <v>-74.372463330835188</v>
      </c>
      <c r="S42" s="109" t="s">
        <v>67</v>
      </c>
    </row>
    <row r="43" spans="1:19" ht="25" customHeight="1">
      <c r="A43" s="109" t="s">
        <v>68</v>
      </c>
      <c r="B43" s="288">
        <v>0.24599172499021904</v>
      </c>
      <c r="C43" s="291">
        <v>-7.1352552665351965</v>
      </c>
      <c r="D43" s="292">
        <v>-17.961730762001423</v>
      </c>
      <c r="E43" s="292">
        <v>-41.463414634146346</v>
      </c>
      <c r="F43" s="366">
        <v>47.075391981973524</v>
      </c>
      <c r="G43" s="291">
        <v>-40.198315385435549</v>
      </c>
      <c r="H43" s="289">
        <v>-32.094530207737762</v>
      </c>
      <c r="I43" s="289">
        <v>-18.478260869565219</v>
      </c>
      <c r="J43" s="289">
        <v>-41.269612089710272</v>
      </c>
      <c r="K43" s="289" t="s">
        <v>22</v>
      </c>
      <c r="L43" s="289" t="s">
        <v>22</v>
      </c>
      <c r="M43" s="289" t="s">
        <v>22</v>
      </c>
      <c r="N43" s="365" t="s">
        <v>22</v>
      </c>
      <c r="O43" s="288" t="s">
        <v>22</v>
      </c>
      <c r="P43" s="288">
        <v>-26.817512644100077</v>
      </c>
      <c r="Q43" s="288">
        <v>-48.131788923159448</v>
      </c>
      <c r="R43" s="288">
        <v>-11.531306708600766</v>
      </c>
      <c r="S43" s="109" t="s">
        <v>68</v>
      </c>
    </row>
    <row r="44" spans="1:19" ht="25" customHeight="1">
      <c r="A44" s="109" t="s">
        <v>69</v>
      </c>
      <c r="B44" s="288">
        <v>0.32596403650396155</v>
      </c>
      <c r="C44" s="291">
        <v>2.0974241410243621</v>
      </c>
      <c r="D44" s="292">
        <v>-0.52630643125122845</v>
      </c>
      <c r="E44" s="292">
        <v>-16.371681415929203</v>
      </c>
      <c r="F44" s="366">
        <v>13.123092573753809</v>
      </c>
      <c r="G44" s="291">
        <v>25.454052588777444</v>
      </c>
      <c r="H44" s="289">
        <v>403.72581663700561</v>
      </c>
      <c r="I44" s="289" t="s">
        <v>22</v>
      </c>
      <c r="J44" s="289">
        <v>-62.390356777700049</v>
      </c>
      <c r="K44" s="289">
        <v>-87.965435978004706</v>
      </c>
      <c r="L44" s="289">
        <v>-48.865153538050734</v>
      </c>
      <c r="M44" s="289" t="s">
        <v>22</v>
      </c>
      <c r="N44" s="365" t="s">
        <v>22</v>
      </c>
      <c r="O44" s="288" t="s">
        <v>211</v>
      </c>
      <c r="P44" s="288">
        <v>-22.675992569392562</v>
      </c>
      <c r="Q44" s="288">
        <v>52.356645947392252</v>
      </c>
      <c r="R44" s="288">
        <v>-2.143991074165001</v>
      </c>
      <c r="S44" s="109" t="s">
        <v>69</v>
      </c>
    </row>
    <row r="45" spans="1:19" ht="25" customHeight="1">
      <c r="A45" s="109" t="s">
        <v>70</v>
      </c>
      <c r="B45" s="288">
        <v>0.91582806571510389</v>
      </c>
      <c r="C45" s="291">
        <v>-34.203701107528389</v>
      </c>
      <c r="D45" s="292">
        <v>-39.638227083253661</v>
      </c>
      <c r="E45" s="292">
        <v>-43.665158371040725</v>
      </c>
      <c r="F45" s="366">
        <v>41.16434827408554</v>
      </c>
      <c r="G45" s="291">
        <v>-83.22946988643352</v>
      </c>
      <c r="H45" s="289">
        <v>73.611770289511156</v>
      </c>
      <c r="I45" s="289" t="s">
        <v>22</v>
      </c>
      <c r="J45" s="289">
        <v>-90.107174103237099</v>
      </c>
      <c r="K45" s="289" t="s">
        <v>22</v>
      </c>
      <c r="L45" s="289" t="s">
        <v>22</v>
      </c>
      <c r="M45" s="289" t="s">
        <v>22</v>
      </c>
      <c r="N45" s="365" t="s">
        <v>22</v>
      </c>
      <c r="O45" s="288" t="s">
        <v>22</v>
      </c>
      <c r="P45" s="288">
        <v>-30.38870057775992</v>
      </c>
      <c r="Q45" s="288">
        <v>-6.2941965984895489</v>
      </c>
      <c r="R45" s="288">
        <v>-14.542358246186311</v>
      </c>
      <c r="S45" s="109" t="s">
        <v>70</v>
      </c>
    </row>
    <row r="46" spans="1:19" ht="25" customHeight="1">
      <c r="A46" s="109" t="s">
        <v>71</v>
      </c>
      <c r="B46" s="288">
        <v>-0.42651431025907982</v>
      </c>
      <c r="C46" s="291">
        <v>-19.082726924549974</v>
      </c>
      <c r="D46" s="292">
        <v>-29.568148304192121</v>
      </c>
      <c r="E46" s="292">
        <v>50</v>
      </c>
      <c r="F46" s="366">
        <v>13.666886109282416</v>
      </c>
      <c r="G46" s="291">
        <v>-3.1078126035385338</v>
      </c>
      <c r="H46" s="289">
        <v>116.61572659071965</v>
      </c>
      <c r="I46" s="289" t="s">
        <v>22</v>
      </c>
      <c r="J46" s="289">
        <v>-40.519344719414427</v>
      </c>
      <c r="K46" s="289">
        <v>7.0945945945946107</v>
      </c>
      <c r="L46" s="289">
        <v>7.0945945945946107</v>
      </c>
      <c r="M46" s="289" t="s">
        <v>22</v>
      </c>
      <c r="N46" s="365" t="s">
        <v>22</v>
      </c>
      <c r="O46" s="288" t="s">
        <v>22</v>
      </c>
      <c r="P46" s="288">
        <v>-14.458077709611445</v>
      </c>
      <c r="Q46" s="288">
        <v>-25.730793039411239</v>
      </c>
      <c r="R46" s="288">
        <v>-31.076559109857229</v>
      </c>
      <c r="S46" s="109" t="s">
        <v>71</v>
      </c>
    </row>
    <row r="47" spans="1:19" ht="25" customHeight="1">
      <c r="A47" s="109" t="s">
        <v>72</v>
      </c>
      <c r="B47" s="288">
        <v>1.8529956838541324</v>
      </c>
      <c r="C47" s="291">
        <v>16.055045871559642</v>
      </c>
      <c r="D47" s="292">
        <v>44.695288494366679</v>
      </c>
      <c r="E47" s="292" t="s">
        <v>211</v>
      </c>
      <c r="F47" s="366">
        <v>-48.928157589803014</v>
      </c>
      <c r="G47" s="291">
        <v>199.56629491945478</v>
      </c>
      <c r="H47" s="289">
        <v>-28.171281390856407</v>
      </c>
      <c r="I47" s="289" t="s">
        <v>22</v>
      </c>
      <c r="J47" s="289">
        <v>271.70099938812973</v>
      </c>
      <c r="K47" s="289" t="s">
        <v>22</v>
      </c>
      <c r="L47" s="289" t="s">
        <v>22</v>
      </c>
      <c r="M47" s="289" t="s">
        <v>22</v>
      </c>
      <c r="N47" s="365" t="s">
        <v>22</v>
      </c>
      <c r="O47" s="288" t="s">
        <v>211</v>
      </c>
      <c r="P47" s="288">
        <v>-32.222642676179177</v>
      </c>
      <c r="Q47" s="288">
        <v>45.675718935069085</v>
      </c>
      <c r="R47" s="288">
        <v>64.956269413111016</v>
      </c>
      <c r="S47" s="109" t="s">
        <v>72</v>
      </c>
    </row>
    <row r="48" spans="1:19" ht="25" customHeight="1">
      <c r="A48" s="109" t="s">
        <v>73</v>
      </c>
      <c r="B48" s="288">
        <v>-0.65185924461246714</v>
      </c>
      <c r="C48" s="291">
        <v>-32.13757745415657</v>
      </c>
      <c r="D48" s="292">
        <v>-34.583517070113956</v>
      </c>
      <c r="E48" s="292">
        <v>92.43583971184151</v>
      </c>
      <c r="F48" s="366">
        <v>-41.508917824707304</v>
      </c>
      <c r="G48" s="291">
        <v>-31.679848295638507</v>
      </c>
      <c r="H48" s="289">
        <v>-59.762928227172075</v>
      </c>
      <c r="I48" s="289">
        <v>2.1791767554479406</v>
      </c>
      <c r="J48" s="289">
        <v>-25.944469731451974</v>
      </c>
      <c r="K48" s="289" t="s">
        <v>22</v>
      </c>
      <c r="L48" s="289" t="s">
        <v>22</v>
      </c>
      <c r="M48" s="289" t="s">
        <v>22</v>
      </c>
      <c r="N48" s="365" t="s">
        <v>22</v>
      </c>
      <c r="O48" s="288">
        <v>-94.928840176672665</v>
      </c>
      <c r="P48" s="288">
        <v>-37.723760859599494</v>
      </c>
      <c r="Q48" s="288">
        <v>188.8100757759247</v>
      </c>
      <c r="R48" s="288">
        <v>35.791734729314328</v>
      </c>
      <c r="S48" s="109" t="s">
        <v>73</v>
      </c>
    </row>
    <row r="49" spans="1:19" ht="25" customHeight="1">
      <c r="A49" s="109" t="s">
        <v>74</v>
      </c>
      <c r="B49" s="288">
        <v>-0.90672314761974349</v>
      </c>
      <c r="C49" s="291">
        <v>-51.37771044408673</v>
      </c>
      <c r="D49" s="292">
        <v>-57.947568463112759</v>
      </c>
      <c r="E49" s="292">
        <v>-41.666666666666664</v>
      </c>
      <c r="F49" s="366">
        <v>202.65151515151513</v>
      </c>
      <c r="G49" s="291">
        <v>28.71473515911083</v>
      </c>
      <c r="H49" s="289">
        <v>97.524811670453204</v>
      </c>
      <c r="I49" s="289">
        <v>-63.598130841121495</v>
      </c>
      <c r="J49" s="289">
        <v>21.813659843122252</v>
      </c>
      <c r="K49" s="289" t="s">
        <v>22</v>
      </c>
      <c r="L49" s="289" t="s">
        <v>22</v>
      </c>
      <c r="M49" s="289" t="s">
        <v>22</v>
      </c>
      <c r="N49" s="365" t="s">
        <v>22</v>
      </c>
      <c r="O49" s="288" t="s">
        <v>22</v>
      </c>
      <c r="P49" s="288">
        <v>-44.765968159169432</v>
      </c>
      <c r="Q49" s="288">
        <v>83.662056224097455</v>
      </c>
      <c r="R49" s="288">
        <v>-5.0754643382242648</v>
      </c>
      <c r="S49" s="109" t="s">
        <v>74</v>
      </c>
    </row>
    <row r="50" spans="1:19" ht="25" customHeight="1">
      <c r="A50" s="109" t="s">
        <v>75</v>
      </c>
      <c r="B50" s="288">
        <v>3.0700160600778901</v>
      </c>
      <c r="C50" s="291">
        <v>-10.695433476143819</v>
      </c>
      <c r="D50" s="292">
        <v>-15.665691771762823</v>
      </c>
      <c r="E50" s="292">
        <v>-74.354561101549052</v>
      </c>
      <c r="F50" s="366">
        <v>9.0931160048552044</v>
      </c>
      <c r="G50" s="291">
        <v>26.45732278103992</v>
      </c>
      <c r="H50" s="289">
        <v>96.839878355150063</v>
      </c>
      <c r="I50" s="289">
        <v>-45.533141210374637</v>
      </c>
      <c r="J50" s="289">
        <v>18.35261039044029</v>
      </c>
      <c r="K50" s="289">
        <v>-65.447554323526788</v>
      </c>
      <c r="L50" s="289">
        <v>-65.447554323526788</v>
      </c>
      <c r="M50" s="289" t="s">
        <v>22</v>
      </c>
      <c r="N50" s="365" t="s">
        <v>22</v>
      </c>
      <c r="O50" s="288">
        <v>-97.516435354273199</v>
      </c>
      <c r="P50" s="288">
        <v>-4.0385704392796526</v>
      </c>
      <c r="Q50" s="288">
        <v>84.182205530298063</v>
      </c>
      <c r="R50" s="288">
        <v>-25.019230672797761</v>
      </c>
      <c r="S50" s="109" t="s">
        <v>75</v>
      </c>
    </row>
    <row r="51" spans="1:19" ht="25" customHeight="1">
      <c r="A51" s="109" t="s">
        <v>76</v>
      </c>
      <c r="B51" s="288">
        <v>-0.2168998681958243</v>
      </c>
      <c r="C51" s="291">
        <v>-14.709522939875413</v>
      </c>
      <c r="D51" s="292">
        <v>-15.917302833546145</v>
      </c>
      <c r="E51" s="292">
        <v>-19.593147751605997</v>
      </c>
      <c r="F51" s="366">
        <v>-10.461085110071068</v>
      </c>
      <c r="G51" s="291">
        <v>-22.846008005055836</v>
      </c>
      <c r="H51" s="289">
        <v>-38.956834532374096</v>
      </c>
      <c r="I51" s="289">
        <v>-61.552680221811464</v>
      </c>
      <c r="J51" s="289">
        <v>-12.19828284464603</v>
      </c>
      <c r="K51" s="289" t="s">
        <v>22</v>
      </c>
      <c r="L51" s="289" t="s">
        <v>22</v>
      </c>
      <c r="M51" s="289" t="s">
        <v>22</v>
      </c>
      <c r="N51" s="365" t="s">
        <v>22</v>
      </c>
      <c r="O51" s="288" t="s">
        <v>22</v>
      </c>
      <c r="P51" s="288">
        <v>-35.041834066927521</v>
      </c>
      <c r="Q51" s="288">
        <v>111.58650723917941</v>
      </c>
      <c r="R51" s="288">
        <v>-52.855138761817628</v>
      </c>
      <c r="S51" s="109" t="s">
        <v>76</v>
      </c>
    </row>
    <row r="52" spans="1:19" ht="25" customHeight="1">
      <c r="A52" s="109" t="s">
        <v>77</v>
      </c>
      <c r="B52" s="288">
        <v>3.8019445307304238</v>
      </c>
      <c r="C52" s="291">
        <v>-0.81472363870817333</v>
      </c>
      <c r="D52" s="292">
        <v>2.227557689742568</v>
      </c>
      <c r="E52" s="292">
        <v>-92.391304347826093</v>
      </c>
      <c r="F52" s="366">
        <v>35.539600628225259</v>
      </c>
      <c r="G52" s="291">
        <v>4.6145979803144428</v>
      </c>
      <c r="H52" s="289">
        <v>23.134165025169622</v>
      </c>
      <c r="I52" s="289">
        <v>-95.460797799174685</v>
      </c>
      <c r="J52" s="289">
        <v>3.9619215319429912</v>
      </c>
      <c r="K52" s="289" t="s">
        <v>22</v>
      </c>
      <c r="L52" s="289" t="s">
        <v>22</v>
      </c>
      <c r="M52" s="289" t="s">
        <v>22</v>
      </c>
      <c r="N52" s="365" t="s">
        <v>22</v>
      </c>
      <c r="O52" s="288">
        <v>8.8888888888888857</v>
      </c>
      <c r="P52" s="288">
        <v>-29.967617117417788</v>
      </c>
      <c r="Q52" s="288">
        <v>68.665723442959035</v>
      </c>
      <c r="R52" s="288">
        <v>-77.33394287420289</v>
      </c>
      <c r="S52" s="109" t="s">
        <v>77</v>
      </c>
    </row>
    <row r="53" spans="1:19" ht="25" customHeight="1">
      <c r="A53" s="109" t="s">
        <v>78</v>
      </c>
      <c r="B53" s="288">
        <v>1.8930315213345068</v>
      </c>
      <c r="C53" s="291">
        <v>-44.158260212101318</v>
      </c>
      <c r="D53" s="292">
        <v>-58.912253066773118</v>
      </c>
      <c r="E53" s="292">
        <v>366.26506024096386</v>
      </c>
      <c r="F53" s="366">
        <v>127.94269488900363</v>
      </c>
      <c r="G53" s="291">
        <v>-11.875771586260313</v>
      </c>
      <c r="H53" s="289">
        <v>-13.483146067415731</v>
      </c>
      <c r="I53" s="289">
        <v>-43.380406001765223</v>
      </c>
      <c r="J53" s="289">
        <v>-9.4171490922316821</v>
      </c>
      <c r="K53" s="289" t="s">
        <v>22</v>
      </c>
      <c r="L53" s="289" t="s">
        <v>22</v>
      </c>
      <c r="M53" s="289" t="s">
        <v>22</v>
      </c>
      <c r="N53" s="365" t="s">
        <v>22</v>
      </c>
      <c r="O53" s="288">
        <v>-94.346776973457423</v>
      </c>
      <c r="P53" s="288">
        <v>-12.45031993100018</v>
      </c>
      <c r="Q53" s="288">
        <v>230.16520798505258</v>
      </c>
      <c r="R53" s="288">
        <v>5.958217695601121</v>
      </c>
      <c r="S53" s="109" t="s">
        <v>78</v>
      </c>
    </row>
    <row r="54" spans="1:19" ht="25" customHeight="1">
      <c r="A54" s="109" t="s">
        <v>79</v>
      </c>
      <c r="B54" s="288">
        <v>6.122813813245358</v>
      </c>
      <c r="C54" s="291">
        <v>-8.2078399816070799</v>
      </c>
      <c r="D54" s="292">
        <v>1.1765757178601177</v>
      </c>
      <c r="E54" s="292">
        <v>-21.844660194174764</v>
      </c>
      <c r="F54" s="366">
        <v>-40.341669239477206</v>
      </c>
      <c r="G54" s="291">
        <v>-41.679232880949627</v>
      </c>
      <c r="H54" s="289">
        <v>-37.521396781923997</v>
      </c>
      <c r="I54" s="289" t="s">
        <v>22</v>
      </c>
      <c r="J54" s="289">
        <v>-42.359850776366201</v>
      </c>
      <c r="K54" s="289" t="s">
        <v>22</v>
      </c>
      <c r="L54" s="289" t="s">
        <v>22</v>
      </c>
      <c r="M54" s="289" t="s">
        <v>22</v>
      </c>
      <c r="N54" s="365" t="s">
        <v>22</v>
      </c>
      <c r="O54" s="288" t="s">
        <v>22</v>
      </c>
      <c r="P54" s="288">
        <v>-21.546728175067713</v>
      </c>
      <c r="Q54" s="288">
        <v>26.699779612512756</v>
      </c>
      <c r="R54" s="288">
        <v>38.457876171308612</v>
      </c>
      <c r="S54" s="109" t="s">
        <v>79</v>
      </c>
    </row>
    <row r="55" spans="1:19" ht="25" customHeight="1">
      <c r="A55" s="109" t="s">
        <v>80</v>
      </c>
      <c r="B55" s="288">
        <v>2.9436347164835581</v>
      </c>
      <c r="C55" s="291">
        <v>8.5283719144443069</v>
      </c>
      <c r="D55" s="292">
        <v>1.0799288268766674</v>
      </c>
      <c r="E55" s="292">
        <v>63</v>
      </c>
      <c r="F55" s="366">
        <v>82.447750619907907</v>
      </c>
      <c r="G55" s="291">
        <v>70.19424315619969</v>
      </c>
      <c r="H55" s="289">
        <v>45.768566493955092</v>
      </c>
      <c r="I55" s="289" t="s">
        <v>22</v>
      </c>
      <c r="J55" s="289">
        <v>77.618110236220474</v>
      </c>
      <c r="K55" s="289" t="s">
        <v>22</v>
      </c>
      <c r="L55" s="289" t="s">
        <v>22</v>
      </c>
      <c r="M55" s="289" t="s">
        <v>22</v>
      </c>
      <c r="N55" s="365" t="s">
        <v>22</v>
      </c>
      <c r="O55" s="288" t="s">
        <v>22</v>
      </c>
      <c r="P55" s="288">
        <v>-19.633835470288503</v>
      </c>
      <c r="Q55" s="288">
        <v>23.86591974669669</v>
      </c>
      <c r="R55" s="288">
        <v>-5.7068953160326004</v>
      </c>
      <c r="S55" s="109" t="s">
        <v>80</v>
      </c>
    </row>
    <row r="56" spans="1:19" ht="25" customHeight="1">
      <c r="A56" s="109" t="s">
        <v>81</v>
      </c>
      <c r="B56" s="288">
        <v>1.5569600109449482</v>
      </c>
      <c r="C56" s="291">
        <v>57.492318832071078</v>
      </c>
      <c r="D56" s="292">
        <v>55.784279079159916</v>
      </c>
      <c r="E56" s="292">
        <v>282.35294117647061</v>
      </c>
      <c r="F56" s="366">
        <v>62.734736658223426</v>
      </c>
      <c r="G56" s="291">
        <v>316.27329192546586</v>
      </c>
      <c r="H56" s="289">
        <v>-72.537313432835816</v>
      </c>
      <c r="I56" s="289" t="s">
        <v>22</v>
      </c>
      <c r="J56" s="289" t="s">
        <v>211</v>
      </c>
      <c r="K56" s="289" t="s">
        <v>22</v>
      </c>
      <c r="L56" s="289" t="s">
        <v>22</v>
      </c>
      <c r="M56" s="289" t="s">
        <v>22</v>
      </c>
      <c r="N56" s="365" t="s">
        <v>22</v>
      </c>
      <c r="O56" s="288">
        <v>-84.227129337539438</v>
      </c>
      <c r="P56" s="288">
        <v>53.300533863707756</v>
      </c>
      <c r="Q56" s="288">
        <v>58.385564640308843</v>
      </c>
      <c r="R56" s="288">
        <v>-29.827774888818169</v>
      </c>
      <c r="S56" s="109" t="s">
        <v>81</v>
      </c>
    </row>
    <row r="57" spans="1:19" ht="25" customHeight="1" thickBot="1">
      <c r="A57" s="110" t="s">
        <v>82</v>
      </c>
      <c r="B57" s="284">
        <v>3.2283089467952948</v>
      </c>
      <c r="C57" s="294">
        <v>-7.1618995018640277</v>
      </c>
      <c r="D57" s="293">
        <v>-1.2076326806958377</v>
      </c>
      <c r="E57" s="293">
        <v>-72.119815668202762</v>
      </c>
      <c r="F57" s="367">
        <v>-26.030734632683661</v>
      </c>
      <c r="G57" s="287">
        <v>271.61486758200726</v>
      </c>
      <c r="H57" s="286">
        <v>5.0489559985844181</v>
      </c>
      <c r="I57" s="286">
        <v>-41.417910447761194</v>
      </c>
      <c r="J57" s="286" t="s">
        <v>211</v>
      </c>
      <c r="K57" s="286" t="s">
        <v>22</v>
      </c>
      <c r="L57" s="286" t="s">
        <v>22</v>
      </c>
      <c r="M57" s="286" t="s">
        <v>22</v>
      </c>
      <c r="N57" s="364" t="s">
        <v>22</v>
      </c>
      <c r="O57" s="284">
        <v>-81.473684210526315</v>
      </c>
      <c r="P57" s="284">
        <v>-39.293765459302577</v>
      </c>
      <c r="Q57" s="284">
        <v>90.694651256233897</v>
      </c>
      <c r="R57" s="284">
        <v>19.032285399542403</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5FDCA-8F27-4647-95D0-FF17DC8B1997}">
  <sheetPr>
    <pageSetUpPr fitToPage="1"/>
  </sheetPr>
  <dimension ref="A1:P22"/>
  <sheetViews>
    <sheetView showGridLines="0" zoomScaleNormal="100" zoomScaleSheetLayoutView="100" workbookViewId="0"/>
  </sheetViews>
  <sheetFormatPr defaultColWidth="9" defaultRowHeight="13"/>
  <cols>
    <col min="1" max="1" width="4.6328125" style="626" customWidth="1"/>
    <col min="2" max="2" width="4.6328125" style="624" customWidth="1"/>
    <col min="3" max="3" width="3.08984375" style="624" customWidth="1"/>
    <col min="4" max="4" width="10.453125" style="625" bestFit="1" customWidth="1"/>
    <col min="5" max="5" width="11.6328125" style="625" customWidth="1"/>
    <col min="6" max="6" width="9.6328125" style="625" customWidth="1"/>
    <col min="7" max="7" width="11.6328125" style="625" customWidth="1"/>
    <col min="8" max="8" width="9.6328125" style="625" customWidth="1"/>
    <col min="9" max="9" width="11.6328125" style="625" customWidth="1"/>
    <col min="10" max="10" width="9.6328125" style="625" customWidth="1"/>
    <col min="11" max="11" width="11.6328125" style="625" customWidth="1"/>
    <col min="12" max="12" width="9.6328125" style="625" customWidth="1"/>
    <col min="13" max="15" width="10.6328125" style="625" customWidth="1"/>
    <col min="16" max="16" width="10.6328125" style="624" customWidth="1"/>
    <col min="17" max="16384" width="9" style="624"/>
  </cols>
  <sheetData>
    <row r="1" spans="1:16" s="540" customFormat="1" ht="41.15" customHeight="1">
      <c r="A1" s="538" t="s">
        <v>308</v>
      </c>
      <c r="B1" s="539"/>
      <c r="C1" s="539"/>
      <c r="D1" s="539"/>
      <c r="E1" s="539"/>
      <c r="F1" s="539"/>
      <c r="G1" s="539"/>
      <c r="H1" s="539"/>
      <c r="I1" s="539"/>
      <c r="J1" s="539"/>
      <c r="K1" s="539"/>
      <c r="L1" s="539"/>
    </row>
    <row r="2" spans="1:16" s="540" customFormat="1" ht="32.25" customHeight="1">
      <c r="A2" s="541" t="s">
        <v>309</v>
      </c>
      <c r="B2" s="539"/>
      <c r="C2" s="539"/>
      <c r="D2" s="539"/>
      <c r="E2" s="539"/>
      <c r="F2" s="539"/>
      <c r="G2" s="539"/>
      <c r="H2" s="539"/>
      <c r="I2" s="539"/>
      <c r="J2" s="539"/>
      <c r="K2" s="539"/>
      <c r="L2" s="539"/>
    </row>
    <row r="3" spans="1:16" s="540" customFormat="1" ht="32.25" customHeight="1">
      <c r="A3" s="542" t="s">
        <v>310</v>
      </c>
      <c r="B3" s="539"/>
      <c r="C3" s="539"/>
      <c r="D3" s="539"/>
      <c r="E3" s="539"/>
      <c r="F3" s="539"/>
      <c r="G3" s="539"/>
      <c r="H3" s="539"/>
      <c r="I3" s="539"/>
      <c r="J3" s="539"/>
      <c r="K3" s="539"/>
      <c r="L3" s="539"/>
    </row>
    <row r="4" spans="1:16" s="540" customFormat="1" ht="32.25" customHeight="1">
      <c r="D4" s="539"/>
    </row>
    <row r="5" spans="1:16" s="540" customFormat="1" ht="32.25" customHeight="1">
      <c r="B5" s="543"/>
      <c r="C5" s="543"/>
      <c r="D5" s="543"/>
      <c r="E5" s="543"/>
      <c r="F5" s="543"/>
      <c r="G5" s="543"/>
      <c r="H5" s="543"/>
      <c r="I5" s="543"/>
    </row>
    <row r="6" spans="1:16" s="544" customFormat="1" ht="18.75" customHeight="1" thickBot="1">
      <c r="A6" s="544" t="s">
        <v>311</v>
      </c>
      <c r="B6" s="545"/>
      <c r="C6" s="545"/>
      <c r="D6" s="545"/>
      <c r="E6" s="545"/>
      <c r="F6" s="545"/>
      <c r="G6" s="545"/>
      <c r="H6" s="545"/>
      <c r="I6" s="545"/>
      <c r="L6" s="546" t="str">
        <f>A2</f>
        <v>令和5年5月審査分</v>
      </c>
    </row>
    <row r="7" spans="1:16" s="540" customFormat="1" ht="23.25" customHeight="1">
      <c r="A7" s="807" t="s">
        <v>312</v>
      </c>
      <c r="B7" s="808"/>
      <c r="C7" s="808"/>
      <c r="D7" s="809"/>
      <c r="E7" s="784" t="s">
        <v>313</v>
      </c>
      <c r="F7" s="786" t="s">
        <v>314</v>
      </c>
      <c r="G7" s="788" t="s">
        <v>315</v>
      </c>
      <c r="H7" s="790" t="s">
        <v>316</v>
      </c>
      <c r="I7" s="792" t="s">
        <v>317</v>
      </c>
      <c r="J7" s="793"/>
      <c r="K7" s="793"/>
      <c r="L7" s="794"/>
    </row>
    <row r="8" spans="1:16" s="540" customFormat="1" ht="36.75" customHeight="1" thickBot="1">
      <c r="A8" s="810"/>
      <c r="B8" s="811"/>
      <c r="C8" s="811"/>
      <c r="D8" s="812"/>
      <c r="E8" s="785"/>
      <c r="F8" s="787"/>
      <c r="G8" s="789"/>
      <c r="H8" s="791"/>
      <c r="I8" s="547" t="s">
        <v>313</v>
      </c>
      <c r="J8" s="548" t="s">
        <v>318</v>
      </c>
      <c r="K8" s="549" t="s">
        <v>315</v>
      </c>
      <c r="L8" s="550" t="s">
        <v>319</v>
      </c>
    </row>
    <row r="9" spans="1:16" s="540" customFormat="1" ht="12" customHeight="1" thickTop="1">
      <c r="A9" s="795" t="s">
        <v>320</v>
      </c>
      <c r="B9" s="551"/>
      <c r="C9" s="551"/>
      <c r="D9" s="551"/>
      <c r="E9" s="552" t="s">
        <v>321</v>
      </c>
      <c r="F9" s="553" t="s">
        <v>322</v>
      </c>
      <c r="G9" s="553" t="s">
        <v>323</v>
      </c>
      <c r="H9" s="554" t="s">
        <v>324</v>
      </c>
      <c r="I9" s="552" t="s">
        <v>325</v>
      </c>
      <c r="J9" s="553" t="s">
        <v>325</v>
      </c>
      <c r="K9" s="553" t="s">
        <v>325</v>
      </c>
      <c r="L9" s="555" t="s">
        <v>325</v>
      </c>
    </row>
    <row r="10" spans="1:16" s="540" customFormat="1" ht="33.75" customHeight="1">
      <c r="A10" s="796"/>
      <c r="B10" s="556" t="s">
        <v>326</v>
      </c>
      <c r="C10" s="557"/>
      <c r="D10" s="558"/>
      <c r="E10" s="559">
        <v>114</v>
      </c>
      <c r="F10" s="560" t="s">
        <v>22</v>
      </c>
      <c r="G10" s="561">
        <v>28848.437000000002</v>
      </c>
      <c r="H10" s="562" t="s">
        <v>22</v>
      </c>
      <c r="I10" s="563">
        <v>-9.5238095238095184</v>
      </c>
      <c r="J10" s="564" t="s">
        <v>22</v>
      </c>
      <c r="K10" s="565">
        <v>-10.750566834215121</v>
      </c>
      <c r="L10" s="566" t="s">
        <v>22</v>
      </c>
    </row>
    <row r="11" spans="1:16" s="540" customFormat="1" ht="33.75" customHeight="1" thickBot="1">
      <c r="A11" s="797"/>
      <c r="B11" s="567" t="s">
        <v>327</v>
      </c>
      <c r="C11" s="567"/>
      <c r="D11" s="567"/>
      <c r="E11" s="568">
        <v>54</v>
      </c>
      <c r="F11" s="569">
        <v>4736.8421052631575</v>
      </c>
      <c r="G11" s="570">
        <v>201.97200000000001</v>
      </c>
      <c r="H11" s="571">
        <v>70.0114186428887</v>
      </c>
      <c r="I11" s="572">
        <v>1.8867924528301927</v>
      </c>
      <c r="J11" s="573">
        <v>12.611717974180721</v>
      </c>
      <c r="K11" s="573">
        <v>-50.210770755372806</v>
      </c>
      <c r="L11" s="574">
        <v>-44.213394440117682</v>
      </c>
      <c r="O11" s="575"/>
      <c r="P11" s="575"/>
    </row>
    <row r="12" spans="1:16" s="540" customFormat="1" ht="33.75" customHeight="1">
      <c r="A12" s="798" t="s">
        <v>328</v>
      </c>
      <c r="B12" s="801" t="s">
        <v>5</v>
      </c>
      <c r="C12" s="576" t="s">
        <v>6</v>
      </c>
      <c r="D12" s="577"/>
      <c r="E12" s="578">
        <v>18</v>
      </c>
      <c r="F12" s="579">
        <v>1578.9473684210525</v>
      </c>
      <c r="G12" s="580" t="s">
        <v>22</v>
      </c>
      <c r="H12" s="581" t="s">
        <v>22</v>
      </c>
      <c r="I12" s="582">
        <v>5.8823529411764781</v>
      </c>
      <c r="J12" s="579">
        <v>17.027863777089777</v>
      </c>
      <c r="K12" s="580" t="s">
        <v>22</v>
      </c>
      <c r="L12" s="583" t="s">
        <v>22</v>
      </c>
      <c r="O12" s="584"/>
      <c r="P12" s="585"/>
    </row>
    <row r="13" spans="1:16" s="540" customFormat="1" ht="33.75" customHeight="1">
      <c r="A13" s="799"/>
      <c r="B13" s="802"/>
      <c r="C13" s="586" t="s">
        <v>3</v>
      </c>
      <c r="D13" s="587"/>
      <c r="E13" s="588">
        <v>7</v>
      </c>
      <c r="F13" s="589">
        <v>614.03508771929819</v>
      </c>
      <c r="G13" s="590">
        <v>29.881</v>
      </c>
      <c r="H13" s="591">
        <v>10.357926843662275</v>
      </c>
      <c r="I13" s="592">
        <v>250</v>
      </c>
      <c r="J13" s="589">
        <v>286.8421052631578</v>
      </c>
      <c r="K13" s="593">
        <v>41.992967116517775</v>
      </c>
      <c r="L13" s="594">
        <v>59.09677191199566</v>
      </c>
      <c r="O13" s="595"/>
      <c r="P13" s="595"/>
    </row>
    <row r="14" spans="1:16" s="540" customFormat="1" ht="33.75" customHeight="1">
      <c r="A14" s="799"/>
      <c r="B14" s="802"/>
      <c r="C14" s="596"/>
      <c r="D14" s="597" t="s">
        <v>7</v>
      </c>
      <c r="E14" s="588">
        <v>5</v>
      </c>
      <c r="F14" s="589">
        <v>438.59649122807014</v>
      </c>
      <c r="G14" s="598">
        <v>29.785</v>
      </c>
      <c r="H14" s="591">
        <v>10.324649477543618</v>
      </c>
      <c r="I14" s="599" t="s">
        <v>22</v>
      </c>
      <c r="J14" s="600" t="s">
        <v>22</v>
      </c>
      <c r="K14" s="600" t="s">
        <v>22</v>
      </c>
      <c r="L14" s="601" t="s">
        <v>22</v>
      </c>
      <c r="P14" s="602"/>
    </row>
    <row r="15" spans="1:16" s="540" customFormat="1" ht="33.75" customHeight="1">
      <c r="A15" s="799"/>
      <c r="B15" s="802"/>
      <c r="C15" s="603"/>
      <c r="D15" s="597" t="s">
        <v>8</v>
      </c>
      <c r="E15" s="588">
        <v>2</v>
      </c>
      <c r="F15" s="589">
        <v>175.43859649122805</v>
      </c>
      <c r="G15" s="598">
        <v>9.6000000000000085E-2</v>
      </c>
      <c r="H15" s="591">
        <v>3.3277366118656643E-2</v>
      </c>
      <c r="I15" s="599">
        <v>0</v>
      </c>
      <c r="J15" s="589">
        <v>10.526315789473671</v>
      </c>
      <c r="K15" s="589">
        <v>-99.543812963314963</v>
      </c>
      <c r="L15" s="594">
        <v>-99.488862819063897</v>
      </c>
      <c r="O15" s="604"/>
    </row>
    <row r="16" spans="1:16" s="540" customFormat="1" ht="33.75" customHeight="1" thickBot="1">
      <c r="A16" s="799"/>
      <c r="B16" s="803"/>
      <c r="C16" s="605" t="s">
        <v>9</v>
      </c>
      <c r="D16" s="606"/>
      <c r="E16" s="607">
        <v>25</v>
      </c>
      <c r="F16" s="569">
        <v>2192.9824561403507</v>
      </c>
      <c r="G16" s="608" t="s">
        <v>22</v>
      </c>
      <c r="H16" s="609" t="s">
        <v>22</v>
      </c>
      <c r="I16" s="610">
        <v>31.578947368421069</v>
      </c>
      <c r="J16" s="569">
        <v>45.429362880886401</v>
      </c>
      <c r="K16" s="608" t="s">
        <v>22</v>
      </c>
      <c r="L16" s="611" t="s">
        <v>22</v>
      </c>
    </row>
    <row r="17" spans="1:12" s="540" customFormat="1" ht="33.75" customHeight="1">
      <c r="A17" s="799"/>
      <c r="B17" s="804" t="s">
        <v>10</v>
      </c>
      <c r="C17" s="603" t="s">
        <v>6</v>
      </c>
      <c r="D17" s="612"/>
      <c r="E17" s="613">
        <v>2</v>
      </c>
      <c r="F17" s="614">
        <v>175.43859649122805</v>
      </c>
      <c r="G17" s="615" t="s">
        <v>22</v>
      </c>
      <c r="H17" s="562" t="s">
        <v>22</v>
      </c>
      <c r="I17" s="616">
        <v>-33.333333333333343</v>
      </c>
      <c r="J17" s="614">
        <v>-26.31578947368422</v>
      </c>
      <c r="K17" s="615" t="s">
        <v>22</v>
      </c>
      <c r="L17" s="617" t="s">
        <v>22</v>
      </c>
    </row>
    <row r="18" spans="1:12" s="540" customFormat="1" ht="33.75" customHeight="1">
      <c r="A18" s="799"/>
      <c r="B18" s="805"/>
      <c r="C18" s="618" t="s">
        <v>3</v>
      </c>
      <c r="D18" s="619"/>
      <c r="E18" s="620">
        <v>0</v>
      </c>
      <c r="F18" s="600">
        <v>0</v>
      </c>
      <c r="G18" s="621">
        <v>0</v>
      </c>
      <c r="H18" s="622">
        <v>0</v>
      </c>
      <c r="I18" s="599" t="s">
        <v>22</v>
      </c>
      <c r="J18" s="600" t="s">
        <v>22</v>
      </c>
      <c r="K18" s="600" t="s">
        <v>22</v>
      </c>
      <c r="L18" s="601" t="s">
        <v>22</v>
      </c>
    </row>
    <row r="19" spans="1:12" s="540" customFormat="1" ht="33.75" customHeight="1" thickBot="1">
      <c r="A19" s="800"/>
      <c r="B19" s="806"/>
      <c r="C19" s="605" t="s">
        <v>9</v>
      </c>
      <c r="D19" s="606"/>
      <c r="E19" s="607">
        <v>2</v>
      </c>
      <c r="F19" s="569">
        <v>175.43859649122805</v>
      </c>
      <c r="G19" s="608" t="s">
        <v>22</v>
      </c>
      <c r="H19" s="609" t="s">
        <v>22</v>
      </c>
      <c r="I19" s="610">
        <v>-33.333333333333343</v>
      </c>
      <c r="J19" s="569">
        <v>-26.31578947368422</v>
      </c>
      <c r="K19" s="608" t="s">
        <v>22</v>
      </c>
      <c r="L19" s="611" t="s">
        <v>22</v>
      </c>
    </row>
    <row r="20" spans="1:12" s="540" customFormat="1" ht="18.75" customHeight="1">
      <c r="A20" s="623"/>
    </row>
    <row r="21" spans="1:12" s="540" customFormat="1" ht="18.75" customHeight="1">
      <c r="A21" s="540" t="s">
        <v>329</v>
      </c>
    </row>
    <row r="22" spans="1:12" ht="14">
      <c r="A22" s="540" t="s">
        <v>330</v>
      </c>
    </row>
  </sheetData>
  <mergeCells count="10">
    <mergeCell ref="A9:A11"/>
    <mergeCell ref="A12:A19"/>
    <mergeCell ref="B12:B16"/>
    <mergeCell ref="B17:B19"/>
    <mergeCell ref="A7:D8"/>
    <mergeCell ref="E7:E8"/>
    <mergeCell ref="F7:F8"/>
    <mergeCell ref="G7:G8"/>
    <mergeCell ref="H7:H8"/>
    <mergeCell ref="I7:L7"/>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election activeCell="T43" sqref="T43"/>
    </sheetView>
  </sheetViews>
  <sheetFormatPr defaultColWidth="9" defaultRowHeight="13"/>
  <cols>
    <col min="1" max="1" width="9" style="126"/>
    <col min="2" max="3" width="9.26953125" style="126" bestFit="1" customWidth="1"/>
    <col min="4" max="10" width="9" style="126"/>
    <col min="11" max="11" width="4.6328125" style="126" customWidth="1"/>
    <col min="12" max="12" width="2.453125" style="126" customWidth="1"/>
    <col min="13" max="13" width="15.6328125" style="127" customWidth="1"/>
    <col min="14" max="14" width="16.90625" style="127" bestFit="1" customWidth="1"/>
    <col min="15" max="15" width="16" style="127" customWidth="1"/>
    <col min="16" max="17" width="12.6328125" style="127" customWidth="1"/>
    <col min="18" max="18" width="2.4531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3.5" thickBot="1">
      <c r="A4" s="532" t="s">
        <v>205</v>
      </c>
      <c r="B4" s="128"/>
      <c r="C4" s="128"/>
      <c r="D4" s="128"/>
      <c r="E4" s="128"/>
      <c r="F4" s="128"/>
      <c r="G4" s="128"/>
      <c r="H4" s="128"/>
      <c r="I4" s="128"/>
      <c r="J4" s="135" t="s">
        <v>208</v>
      </c>
      <c r="L4" s="132"/>
      <c r="M4" s="136" t="s">
        <v>109</v>
      </c>
      <c r="N4" s="133"/>
      <c r="O4" s="133"/>
      <c r="P4" s="133"/>
      <c r="Q4" s="133"/>
      <c r="R4" s="134"/>
    </row>
    <row r="5" spans="1:18">
      <c r="L5" s="132"/>
      <c r="M5" s="137"/>
      <c r="N5" s="815" t="s">
        <v>209</v>
      </c>
      <c r="O5" s="817" t="s">
        <v>208</v>
      </c>
      <c r="P5" s="133"/>
      <c r="Q5" s="133"/>
      <c r="R5" s="134"/>
    </row>
    <row r="6" spans="1:18" ht="13.5" thickBot="1">
      <c r="L6" s="132"/>
      <c r="M6" s="138"/>
      <c r="N6" s="816"/>
      <c r="O6" s="818"/>
      <c r="P6" s="133"/>
      <c r="Q6" s="133"/>
      <c r="R6" s="134"/>
    </row>
    <row r="7" spans="1:18" ht="13.5" thickTop="1">
      <c r="L7" s="132"/>
      <c r="M7" s="139" t="s">
        <v>139</v>
      </c>
      <c r="N7" s="140">
        <v>48046</v>
      </c>
      <c r="O7" s="141">
        <v>63258</v>
      </c>
      <c r="P7" s="133"/>
      <c r="Q7" s="133"/>
      <c r="R7" s="134"/>
    </row>
    <row r="8" spans="1:18">
      <c r="L8" s="132"/>
      <c r="M8" s="139" t="s">
        <v>140</v>
      </c>
      <c r="N8" s="140">
        <v>1551</v>
      </c>
      <c r="O8" s="141">
        <v>1234</v>
      </c>
      <c r="P8" s="133"/>
      <c r="Q8" s="133"/>
      <c r="R8" s="134"/>
    </row>
    <row r="9" spans="1:18">
      <c r="L9" s="132"/>
      <c r="M9" s="139" t="s">
        <v>141</v>
      </c>
      <c r="N9" s="140">
        <v>5128</v>
      </c>
      <c r="O9" s="141">
        <v>5159</v>
      </c>
      <c r="P9" s="133"/>
      <c r="Q9" s="133"/>
      <c r="R9" s="134"/>
    </row>
    <row r="10" spans="1:18">
      <c r="L10" s="132"/>
      <c r="M10" s="142" t="s">
        <v>194</v>
      </c>
      <c r="N10" s="140">
        <v>22405</v>
      </c>
      <c r="O10" s="141">
        <v>28035</v>
      </c>
      <c r="P10" s="133"/>
      <c r="Q10" s="133"/>
      <c r="R10" s="134"/>
    </row>
    <row r="11" spans="1:18">
      <c r="L11" s="132"/>
      <c r="M11" s="142" t="s">
        <v>144</v>
      </c>
      <c r="N11" s="140">
        <v>736</v>
      </c>
      <c r="O11" s="141">
        <v>533</v>
      </c>
      <c r="P11" s="133"/>
      <c r="Q11" s="133"/>
      <c r="R11" s="134"/>
    </row>
    <row r="12" spans="1:18">
      <c r="L12" s="132"/>
      <c r="M12" s="142" t="s">
        <v>145</v>
      </c>
      <c r="N12" s="140">
        <v>2403</v>
      </c>
      <c r="O12" s="141">
        <v>2312</v>
      </c>
      <c r="P12" s="133"/>
      <c r="Q12" s="133"/>
      <c r="R12" s="134"/>
    </row>
    <row r="13" spans="1:18">
      <c r="L13" s="132"/>
      <c r="M13" s="142" t="s">
        <v>146</v>
      </c>
      <c r="N13" s="140">
        <v>69</v>
      </c>
      <c r="O13" s="141">
        <v>92</v>
      </c>
      <c r="P13" s="133"/>
      <c r="Q13" s="133"/>
      <c r="R13" s="134"/>
    </row>
    <row r="14" spans="1:18">
      <c r="L14" s="132"/>
      <c r="M14" s="142" t="s">
        <v>147</v>
      </c>
      <c r="N14" s="140">
        <v>2</v>
      </c>
      <c r="O14" s="141">
        <v>2</v>
      </c>
      <c r="P14" s="133"/>
      <c r="Q14" s="133"/>
      <c r="R14" s="134"/>
    </row>
    <row r="15" spans="1:18">
      <c r="L15" s="132"/>
      <c r="M15" s="142" t="s">
        <v>148</v>
      </c>
      <c r="N15" s="140">
        <v>6</v>
      </c>
      <c r="O15" s="141">
        <v>6</v>
      </c>
      <c r="P15" s="133"/>
      <c r="Q15" s="133"/>
      <c r="R15" s="134"/>
    </row>
    <row r="16" spans="1:18">
      <c r="L16" s="132"/>
      <c r="M16" s="142" t="s">
        <v>149</v>
      </c>
      <c r="N16" s="140">
        <v>3986</v>
      </c>
      <c r="O16" s="141">
        <v>6304</v>
      </c>
      <c r="P16" s="133"/>
      <c r="Q16" s="133"/>
      <c r="R16" s="134"/>
    </row>
    <row r="17" spans="2:28">
      <c r="L17" s="132"/>
      <c r="M17" s="142" t="s">
        <v>150</v>
      </c>
      <c r="N17" s="140">
        <v>111</v>
      </c>
      <c r="O17" s="141">
        <v>131</v>
      </c>
      <c r="P17" s="133"/>
      <c r="Q17" s="133"/>
      <c r="R17" s="134"/>
    </row>
    <row r="18" spans="2:28">
      <c r="L18" s="132"/>
      <c r="M18" s="142" t="s">
        <v>151</v>
      </c>
      <c r="N18" s="140">
        <v>416</v>
      </c>
      <c r="O18" s="141">
        <v>479</v>
      </c>
      <c r="P18" s="133"/>
      <c r="Q18" s="133"/>
      <c r="R18" s="134"/>
    </row>
    <row r="19" spans="2:28">
      <c r="L19" s="132"/>
      <c r="M19" s="142" t="s">
        <v>152</v>
      </c>
      <c r="N19" s="140">
        <v>13847</v>
      </c>
      <c r="O19" s="141">
        <v>19640</v>
      </c>
      <c r="P19" s="133"/>
      <c r="Q19" s="133"/>
      <c r="R19" s="134"/>
    </row>
    <row r="20" spans="2:28">
      <c r="L20" s="132"/>
      <c r="M20" s="142" t="s">
        <v>153</v>
      </c>
      <c r="N20" s="140">
        <v>536</v>
      </c>
      <c r="O20" s="141">
        <v>426</v>
      </c>
      <c r="P20" s="133"/>
      <c r="Q20" s="133"/>
      <c r="R20" s="134"/>
    </row>
    <row r="21" spans="2:28">
      <c r="L21" s="132"/>
      <c r="M21" s="142" t="s">
        <v>154</v>
      </c>
      <c r="N21" s="140">
        <v>1513</v>
      </c>
      <c r="O21" s="141">
        <v>1522</v>
      </c>
      <c r="P21" s="133"/>
      <c r="Q21" s="133"/>
      <c r="R21" s="134"/>
    </row>
    <row r="22" spans="2:28">
      <c r="L22" s="132"/>
      <c r="M22" s="368" t="s">
        <v>155</v>
      </c>
      <c r="N22" s="512">
        <v>7739</v>
      </c>
      <c r="O22" s="144">
        <v>9187</v>
      </c>
      <c r="P22" s="133"/>
      <c r="Q22" s="133"/>
      <c r="R22" s="134"/>
    </row>
    <row r="23" spans="2:28">
      <c r="L23" s="132"/>
      <c r="M23" s="368" t="s">
        <v>156</v>
      </c>
      <c r="N23" s="513">
        <v>166</v>
      </c>
      <c r="O23" s="141">
        <v>142</v>
      </c>
      <c r="P23" s="133"/>
      <c r="Q23" s="133"/>
      <c r="R23" s="134"/>
    </row>
    <row r="24" spans="2:28" ht="13.5" thickBot="1">
      <c r="L24" s="132"/>
      <c r="M24" s="145" t="s">
        <v>157</v>
      </c>
      <c r="N24" s="514">
        <v>790</v>
      </c>
      <c r="O24" s="515">
        <v>840</v>
      </c>
      <c r="P24" s="133"/>
      <c r="Q24" s="133"/>
      <c r="R24" s="134"/>
    </row>
    <row r="25" spans="2:28">
      <c r="L25" s="132"/>
      <c r="M25" s="133"/>
      <c r="N25" s="133"/>
      <c r="O25" s="133"/>
      <c r="P25" s="133"/>
      <c r="Q25" s="133"/>
      <c r="R25" s="134"/>
    </row>
    <row r="26" spans="2:28" ht="13.5" thickBot="1">
      <c r="L26" s="132"/>
      <c r="M26" s="148" t="s">
        <v>111</v>
      </c>
      <c r="N26" s="149"/>
      <c r="O26" s="150"/>
      <c r="P26" s="151" t="s">
        <v>112</v>
      </c>
      <c r="Q26" s="133"/>
      <c r="R26" s="134"/>
    </row>
    <row r="27" spans="2:28">
      <c r="L27" s="132"/>
      <c r="M27" s="137"/>
      <c r="N27" s="815" t="str">
        <f>N5</f>
        <v>令和4年5月審査分</v>
      </c>
      <c r="O27" s="819" t="str">
        <f>O5</f>
        <v>令和5年5月審査分</v>
      </c>
      <c r="P27" s="813" t="s">
        <v>113</v>
      </c>
      <c r="Q27" s="152"/>
      <c r="R27" s="134"/>
    </row>
    <row r="28" spans="2:28" ht="13.5" thickBot="1">
      <c r="B28" s="167"/>
      <c r="C28" s="167"/>
      <c r="L28" s="132"/>
      <c r="M28" s="138"/>
      <c r="N28" s="816"/>
      <c r="O28" s="820"/>
      <c r="P28" s="814"/>
      <c r="Q28" s="133"/>
      <c r="R28" s="134"/>
      <c r="AB28" s="485"/>
    </row>
    <row r="29" spans="2:28" ht="13.5" thickTop="1">
      <c r="L29" s="132"/>
      <c r="M29" s="139" t="s">
        <v>110</v>
      </c>
      <c r="N29" s="153">
        <v>0</v>
      </c>
      <c r="O29" s="154">
        <v>0</v>
      </c>
      <c r="P29" s="483" t="s">
        <v>18</v>
      </c>
      <c r="Q29" s="152"/>
      <c r="R29" s="134"/>
    </row>
    <row r="30" spans="2:28">
      <c r="L30" s="132"/>
      <c r="M30" s="142" t="s">
        <v>110</v>
      </c>
      <c r="N30" s="155">
        <v>5.4725000000000001</v>
      </c>
      <c r="O30" s="156">
        <v>6.9650999999999996</v>
      </c>
      <c r="P30" s="516">
        <v>27.274554591137502</v>
      </c>
      <c r="Q30" s="157"/>
      <c r="R30" s="134"/>
    </row>
    <row r="31" spans="2:28">
      <c r="L31" s="132"/>
      <c r="M31" s="142" t="s">
        <v>142</v>
      </c>
      <c r="N31" s="155">
        <v>2.2404999999999999</v>
      </c>
      <c r="O31" s="156">
        <v>2.8035000000000001</v>
      </c>
      <c r="P31" s="516">
        <v>25.128319571524216</v>
      </c>
      <c r="Q31" s="157"/>
      <c r="R31" s="134"/>
    </row>
    <row r="32" spans="2:28">
      <c r="L32" s="132"/>
      <c r="M32" s="142" t="s">
        <v>144</v>
      </c>
      <c r="N32" s="155">
        <v>7.3599999999999999E-2</v>
      </c>
      <c r="O32" s="156">
        <v>5.33E-2</v>
      </c>
      <c r="P32" s="516">
        <v>-27.581521739130437</v>
      </c>
      <c r="Q32" s="157"/>
      <c r="R32" s="134"/>
    </row>
    <row r="33" spans="12:18" ht="13.5" customHeight="1">
      <c r="L33" s="132"/>
      <c r="M33" s="142" t="s">
        <v>145</v>
      </c>
      <c r="N33" s="155">
        <v>0.24030000000000001</v>
      </c>
      <c r="O33" s="156">
        <v>0.23119999999999999</v>
      </c>
      <c r="P33" s="516">
        <v>-3.7869330004161554</v>
      </c>
      <c r="Q33" s="157"/>
      <c r="R33" s="134"/>
    </row>
    <row r="34" spans="12:18">
      <c r="L34" s="132"/>
      <c r="M34" s="142" t="s">
        <v>149</v>
      </c>
      <c r="N34" s="518">
        <v>0.39860000000000001</v>
      </c>
      <c r="O34" s="156">
        <v>0.63039999999999996</v>
      </c>
      <c r="P34" s="516">
        <v>58.153537380832915</v>
      </c>
      <c r="Q34" s="157"/>
      <c r="R34" s="134"/>
    </row>
    <row r="35" spans="12:18">
      <c r="L35" s="132"/>
      <c r="M35" s="142" t="s">
        <v>150</v>
      </c>
      <c r="N35" s="518">
        <v>1.11E-2</v>
      </c>
      <c r="O35" s="156">
        <v>1.3100000000000001E-2</v>
      </c>
      <c r="P35" s="516">
        <v>18.018018018018012</v>
      </c>
      <c r="Q35" s="157"/>
      <c r="R35" s="134"/>
    </row>
    <row r="36" spans="12:18">
      <c r="L36" s="132"/>
      <c r="M36" s="142" t="s">
        <v>151</v>
      </c>
      <c r="N36" s="518">
        <v>4.1599999999999998E-2</v>
      </c>
      <c r="O36" s="156">
        <v>4.7899999999999998E-2</v>
      </c>
      <c r="P36" s="516">
        <v>15.144230769230774</v>
      </c>
      <c r="Q36" s="157"/>
      <c r="R36" s="134"/>
    </row>
    <row r="37" spans="12:18">
      <c r="L37" s="132"/>
      <c r="M37" s="142" t="s">
        <v>152</v>
      </c>
      <c r="N37" s="518">
        <v>1.3847</v>
      </c>
      <c r="O37" s="156">
        <v>1.964</v>
      </c>
      <c r="P37" s="516">
        <v>41.835776702534844</v>
      </c>
      <c r="Q37" s="157"/>
      <c r="R37" s="134"/>
    </row>
    <row r="38" spans="12:18">
      <c r="L38" s="132"/>
      <c r="M38" s="368" t="s">
        <v>153</v>
      </c>
      <c r="N38" s="518">
        <v>5.3600000000000002E-2</v>
      </c>
      <c r="O38" s="156">
        <v>4.2599999999999999E-2</v>
      </c>
      <c r="P38" s="516">
        <v>-20.522388059701498</v>
      </c>
      <c r="Q38" s="157"/>
      <c r="R38" s="134"/>
    </row>
    <row r="39" spans="12:18">
      <c r="L39" s="132"/>
      <c r="M39" s="368" t="s">
        <v>154</v>
      </c>
      <c r="N39" s="518">
        <v>0.15129999999999999</v>
      </c>
      <c r="O39" s="156">
        <v>0.1522</v>
      </c>
      <c r="P39" s="516">
        <v>0.59484467944481878</v>
      </c>
      <c r="Q39" s="157"/>
      <c r="R39" s="134"/>
    </row>
    <row r="40" spans="12:18">
      <c r="L40" s="132"/>
      <c r="M40" s="368" t="s">
        <v>155</v>
      </c>
      <c r="N40" s="518">
        <v>0.78080000000000005</v>
      </c>
      <c r="O40" s="155">
        <v>0.92789999999999995</v>
      </c>
      <c r="P40" s="516">
        <v>18.83965163934424</v>
      </c>
      <c r="Q40" s="157"/>
      <c r="R40" s="134"/>
    </row>
    <row r="41" spans="12:18">
      <c r="L41" s="132"/>
      <c r="M41" s="368" t="s">
        <v>156</v>
      </c>
      <c r="N41" s="518">
        <v>1.6799999999999999E-2</v>
      </c>
      <c r="O41" s="155">
        <v>1.44E-2</v>
      </c>
      <c r="P41" s="516">
        <v>-14.285714285714278</v>
      </c>
      <c r="Q41" s="157"/>
      <c r="R41" s="134"/>
    </row>
    <row r="42" spans="12:18" ht="13.5" thickBot="1">
      <c r="L42" s="132"/>
      <c r="M42" s="145" t="s">
        <v>157</v>
      </c>
      <c r="N42" s="519">
        <v>7.9600000000000004E-2</v>
      </c>
      <c r="O42" s="158">
        <v>8.4599999999999995E-2</v>
      </c>
      <c r="P42" s="517">
        <v>6.2814070351758602</v>
      </c>
      <c r="Q42" s="157"/>
      <c r="R42" s="134"/>
    </row>
    <row r="43" spans="12:18">
      <c r="L43" s="132"/>
      <c r="M43" s="133"/>
      <c r="N43" s="133"/>
      <c r="O43" s="133"/>
      <c r="P43" s="133"/>
      <c r="Q43" s="133"/>
      <c r="R43" s="134"/>
    </row>
    <row r="44" spans="12:18" ht="13.5" thickBot="1">
      <c r="L44" s="132"/>
      <c r="M44" s="148" t="s">
        <v>114</v>
      </c>
      <c r="N44" s="133"/>
      <c r="O44" s="133"/>
      <c r="P44" s="133"/>
      <c r="Q44" s="133"/>
      <c r="R44" s="134"/>
    </row>
    <row r="45" spans="12:18" ht="13.5" thickBot="1">
      <c r="L45" s="132"/>
      <c r="M45" s="160"/>
      <c r="N45" s="161" t="str">
        <f>N5</f>
        <v>令和4年5月審査分</v>
      </c>
      <c r="O45" s="162"/>
      <c r="P45" s="163" t="str">
        <f>O5</f>
        <v>令和5年5月審査分</v>
      </c>
      <c r="Q45" s="437"/>
      <c r="R45" s="134"/>
    </row>
    <row r="46" spans="12:18" ht="13.5" thickTop="1">
      <c r="L46" s="132"/>
      <c r="M46" s="139" t="s">
        <v>110</v>
      </c>
      <c r="N46" s="164" t="s">
        <v>212</v>
      </c>
      <c r="O46" s="165"/>
      <c r="P46" s="525" t="s">
        <v>213</v>
      </c>
      <c r="Q46" s="438"/>
      <c r="R46" s="134"/>
    </row>
    <row r="47" spans="12:18">
      <c r="L47" s="132"/>
      <c r="M47" s="142" t="s">
        <v>142</v>
      </c>
      <c r="N47" s="166" t="s">
        <v>214</v>
      </c>
      <c r="O47" s="143"/>
      <c r="P47" s="526" t="s">
        <v>215</v>
      </c>
      <c r="Q47" s="384"/>
      <c r="R47" s="134"/>
    </row>
    <row r="48" spans="12:18">
      <c r="L48" s="132"/>
      <c r="M48" s="142" t="s">
        <v>144</v>
      </c>
      <c r="N48" s="166" t="s">
        <v>216</v>
      </c>
      <c r="O48" s="143"/>
      <c r="P48" s="526" t="s">
        <v>217</v>
      </c>
      <c r="Q48" s="384"/>
      <c r="R48" s="134"/>
    </row>
    <row r="49" spans="1:18">
      <c r="L49" s="132"/>
      <c r="M49" s="142" t="s">
        <v>145</v>
      </c>
      <c r="N49" s="166" t="s">
        <v>218</v>
      </c>
      <c r="O49" s="143"/>
      <c r="P49" s="526" t="s">
        <v>219</v>
      </c>
      <c r="Q49" s="384"/>
      <c r="R49" s="134"/>
    </row>
    <row r="50" spans="1:18">
      <c r="L50" s="132"/>
      <c r="M50" s="142" t="s">
        <v>149</v>
      </c>
      <c r="N50" s="166" t="s">
        <v>220</v>
      </c>
      <c r="O50" s="143"/>
      <c r="P50" s="526" t="s">
        <v>221</v>
      </c>
      <c r="Q50" s="384"/>
      <c r="R50" s="134"/>
    </row>
    <row r="51" spans="1:18">
      <c r="L51" s="132"/>
      <c r="M51" s="142" t="s">
        <v>150</v>
      </c>
      <c r="N51" s="166" t="s">
        <v>222</v>
      </c>
      <c r="O51" s="143"/>
      <c r="P51" s="526" t="s">
        <v>223</v>
      </c>
      <c r="Q51" s="384"/>
      <c r="R51" s="134"/>
    </row>
    <row r="52" spans="1:18">
      <c r="L52" s="132"/>
      <c r="M52" s="142" t="s">
        <v>151</v>
      </c>
      <c r="N52" s="166" t="s">
        <v>224</v>
      </c>
      <c r="O52" s="143"/>
      <c r="P52" s="526" t="s">
        <v>225</v>
      </c>
      <c r="Q52" s="384"/>
      <c r="R52" s="134"/>
    </row>
    <row r="53" spans="1:18">
      <c r="L53" s="132"/>
      <c r="M53" s="142" t="s">
        <v>152</v>
      </c>
      <c r="N53" s="166" t="s">
        <v>226</v>
      </c>
      <c r="O53" s="143"/>
      <c r="P53" s="526" t="s">
        <v>227</v>
      </c>
      <c r="Q53" s="384"/>
      <c r="R53" s="134"/>
    </row>
    <row r="54" spans="1:18">
      <c r="L54" s="132"/>
      <c r="M54" s="368" t="s">
        <v>153</v>
      </c>
      <c r="N54" s="166" t="s">
        <v>228</v>
      </c>
      <c r="O54" s="369"/>
      <c r="P54" s="526" t="s">
        <v>229</v>
      </c>
      <c r="Q54" s="439"/>
      <c r="R54" s="134"/>
    </row>
    <row r="55" spans="1:18">
      <c r="L55" s="132"/>
      <c r="M55" s="368" t="s">
        <v>154</v>
      </c>
      <c r="N55" s="166" t="s">
        <v>230</v>
      </c>
      <c r="O55" s="369"/>
      <c r="P55" s="526" t="s">
        <v>231</v>
      </c>
      <c r="Q55" s="439"/>
      <c r="R55" s="134"/>
    </row>
    <row r="56" spans="1:18">
      <c r="L56" s="132"/>
      <c r="M56" s="368" t="s">
        <v>155</v>
      </c>
      <c r="N56" s="166" t="s">
        <v>232</v>
      </c>
      <c r="O56" s="369"/>
      <c r="P56" s="526" t="s">
        <v>233</v>
      </c>
      <c r="Q56" s="439"/>
      <c r="R56" s="134"/>
    </row>
    <row r="57" spans="1:18">
      <c r="L57" s="132"/>
      <c r="M57" s="368" t="s">
        <v>156</v>
      </c>
      <c r="N57" s="166" t="s">
        <v>234</v>
      </c>
      <c r="O57" s="369"/>
      <c r="P57" s="526" t="s">
        <v>235</v>
      </c>
      <c r="Q57" s="439"/>
      <c r="R57" s="134"/>
    </row>
    <row r="58" spans="1:18" ht="13.5" thickBot="1">
      <c r="L58" s="132"/>
      <c r="M58" s="145" t="s">
        <v>157</v>
      </c>
      <c r="N58" s="168" t="s">
        <v>236</v>
      </c>
      <c r="O58" s="146"/>
      <c r="P58" s="520" t="s">
        <v>237</v>
      </c>
      <c r="Q58" s="440"/>
      <c r="R58" s="134"/>
    </row>
    <row r="59" spans="1:18">
      <c r="L59" s="132"/>
      <c r="M59" s="133"/>
      <c r="N59" s="133"/>
      <c r="O59" s="133"/>
      <c r="P59" s="133"/>
      <c r="Q59" s="133"/>
      <c r="R59" s="134"/>
    </row>
    <row r="60" spans="1:18" ht="13.5" thickBot="1">
      <c r="A60" s="176" t="s">
        <v>116</v>
      </c>
      <c r="B60" s="177" t="s">
        <v>210</v>
      </c>
      <c r="L60" s="132"/>
      <c r="M60" s="148" t="s">
        <v>115</v>
      </c>
      <c r="N60" s="133"/>
      <c r="O60" s="133"/>
      <c r="P60" s="133"/>
      <c r="Q60" s="133"/>
      <c r="R60" s="134"/>
    </row>
    <row r="61" spans="1:18" ht="13.5" thickBot="1">
      <c r="A61" s="176" t="s">
        <v>117</v>
      </c>
      <c r="B61" s="177" t="s">
        <v>118</v>
      </c>
      <c r="L61" s="132"/>
      <c r="M61" s="169" t="str">
        <f>N5</f>
        <v>令和4年5月審査分</v>
      </c>
      <c r="N61" s="170"/>
      <c r="O61" s="171" t="str">
        <f>O5</f>
        <v>令和5年5月審査分</v>
      </c>
      <c r="P61" s="172"/>
      <c r="Q61" s="149"/>
      <c r="R61" s="134"/>
    </row>
    <row r="62" spans="1:18" ht="13.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ColWidth="9" defaultRowHeight="13"/>
  <cols>
    <col min="1" max="1" width="9" style="126"/>
    <col min="2" max="3" width="9.26953125" style="126" bestFit="1" customWidth="1"/>
    <col min="4" max="10" width="9" style="126"/>
    <col min="11" max="11" width="4.6328125" style="126" customWidth="1"/>
    <col min="12" max="12" width="2.453125" style="126" customWidth="1"/>
    <col min="13" max="13" width="15.6328125" style="127" customWidth="1"/>
    <col min="14" max="14" width="16.90625" style="127" customWidth="1"/>
    <col min="15" max="15" width="16" style="127" customWidth="1"/>
    <col min="16" max="17" width="12.6328125" style="127" customWidth="1"/>
    <col min="18" max="18" width="2.4531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3.5" thickBot="1">
      <c r="A4" s="532" t="s">
        <v>205</v>
      </c>
      <c r="B4" s="128"/>
      <c r="C4" s="128"/>
      <c r="D4" s="128"/>
      <c r="E4" s="128"/>
      <c r="F4" s="128"/>
      <c r="G4" s="128"/>
      <c r="H4" s="128"/>
      <c r="I4" s="128"/>
      <c r="J4" s="135" t="s">
        <v>208</v>
      </c>
      <c r="L4" s="132"/>
      <c r="M4" s="136" t="s">
        <v>119</v>
      </c>
      <c r="N4" s="133"/>
      <c r="O4" s="133"/>
      <c r="P4" s="133"/>
      <c r="Q4" s="133"/>
      <c r="R4" s="134"/>
    </row>
    <row r="5" spans="1:18" ht="13.5" customHeight="1">
      <c r="L5" s="132"/>
      <c r="M5" s="137"/>
      <c r="N5" s="815" t="s">
        <v>209</v>
      </c>
      <c r="O5" s="817" t="s">
        <v>208</v>
      </c>
      <c r="P5" s="133"/>
      <c r="Q5" s="133"/>
      <c r="R5" s="134"/>
    </row>
    <row r="6" spans="1:18" ht="13.5" thickBot="1">
      <c r="L6" s="132"/>
      <c r="M6" s="138"/>
      <c r="N6" s="816"/>
      <c r="O6" s="818"/>
      <c r="P6" s="133"/>
      <c r="Q6" s="133"/>
      <c r="R6" s="134"/>
    </row>
    <row r="7" spans="1:18" ht="13.5" thickTop="1">
      <c r="L7" s="132"/>
      <c r="M7" s="139" t="s">
        <v>139</v>
      </c>
      <c r="N7" s="140">
        <v>4075.886</v>
      </c>
      <c r="O7" s="141">
        <v>4310.7539999999999</v>
      </c>
      <c r="P7" s="133"/>
      <c r="Q7" s="133"/>
      <c r="R7" s="134"/>
    </row>
    <row r="8" spans="1:18">
      <c r="L8" s="132"/>
      <c r="M8" s="139" t="s">
        <v>140</v>
      </c>
      <c r="N8" s="140">
        <v>52.238999999999997</v>
      </c>
      <c r="O8" s="141">
        <v>47.356999999999999</v>
      </c>
      <c r="P8" s="133"/>
      <c r="Q8" s="133"/>
      <c r="R8" s="134"/>
    </row>
    <row r="9" spans="1:18">
      <c r="L9" s="132"/>
      <c r="M9" s="139" t="s">
        <v>141</v>
      </c>
      <c r="N9" s="140">
        <v>898.23500000000001</v>
      </c>
      <c r="O9" s="141">
        <v>1097.375</v>
      </c>
      <c r="P9" s="133"/>
      <c r="Q9" s="133"/>
      <c r="R9" s="134"/>
    </row>
    <row r="10" spans="1:18">
      <c r="L10" s="132"/>
      <c r="M10" s="142" t="s">
        <v>142</v>
      </c>
      <c r="N10" s="140">
        <v>2127.7809999999999</v>
      </c>
      <c r="O10" s="141">
        <v>2226.3139999999999</v>
      </c>
      <c r="P10" s="133"/>
      <c r="Q10" s="133"/>
      <c r="R10" s="134"/>
    </row>
    <row r="11" spans="1:18">
      <c r="L11" s="132"/>
      <c r="M11" s="142" t="s">
        <v>144</v>
      </c>
      <c r="N11" s="140">
        <v>23.606000000000002</v>
      </c>
      <c r="O11" s="141">
        <v>20.616</v>
      </c>
      <c r="P11" s="133"/>
      <c r="Q11" s="133"/>
      <c r="R11" s="134"/>
    </row>
    <row r="12" spans="1:18">
      <c r="L12" s="132"/>
      <c r="M12" s="142" t="s">
        <v>145</v>
      </c>
      <c r="N12" s="140">
        <v>406.49900000000002</v>
      </c>
      <c r="O12" s="141">
        <v>525.73400000000004</v>
      </c>
      <c r="P12" s="133"/>
      <c r="Q12" s="133"/>
      <c r="R12" s="134"/>
    </row>
    <row r="13" spans="1:18">
      <c r="L13" s="132"/>
      <c r="M13" s="142" t="s">
        <v>146</v>
      </c>
      <c r="N13" s="140">
        <v>4.3209999999999997</v>
      </c>
      <c r="O13" s="141">
        <v>4.742</v>
      </c>
      <c r="P13" s="133"/>
      <c r="Q13" s="133"/>
      <c r="R13" s="134"/>
    </row>
    <row r="14" spans="1:18">
      <c r="L14" s="132"/>
      <c r="M14" s="142" t="s">
        <v>147</v>
      </c>
      <c r="N14" s="140">
        <v>6.7000000000000004E-2</v>
      </c>
      <c r="O14" s="141">
        <v>0.39200000000000002</v>
      </c>
      <c r="P14" s="133"/>
      <c r="Q14" s="133"/>
      <c r="R14" s="134"/>
    </row>
    <row r="15" spans="1:18">
      <c r="L15" s="132"/>
      <c r="M15" s="142" t="s">
        <v>148</v>
      </c>
      <c r="N15" s="140">
        <v>1.159</v>
      </c>
      <c r="O15" s="141">
        <v>1.1639999999999999</v>
      </c>
      <c r="P15" s="133"/>
      <c r="Q15" s="133"/>
      <c r="R15" s="134"/>
    </row>
    <row r="16" spans="1:18">
      <c r="L16" s="132"/>
      <c r="M16" s="142" t="s">
        <v>149</v>
      </c>
      <c r="N16" s="140">
        <v>298.084</v>
      </c>
      <c r="O16" s="141">
        <v>351.21600000000001</v>
      </c>
      <c r="P16" s="133"/>
      <c r="Q16" s="133"/>
      <c r="R16" s="134"/>
    </row>
    <row r="17" spans="2:28">
      <c r="L17" s="132"/>
      <c r="M17" s="142" t="s">
        <v>150</v>
      </c>
      <c r="N17" s="140">
        <v>2.9089999999999998</v>
      </c>
      <c r="O17" s="141">
        <v>5.3719999999999999</v>
      </c>
      <c r="P17" s="133"/>
      <c r="Q17" s="133"/>
      <c r="R17" s="134"/>
    </row>
    <row r="18" spans="2:28">
      <c r="L18" s="132"/>
      <c r="M18" s="142" t="s">
        <v>151</v>
      </c>
      <c r="N18" s="140">
        <v>86.162999999999997</v>
      </c>
      <c r="O18" s="141">
        <v>86.305000000000007</v>
      </c>
      <c r="P18" s="133"/>
      <c r="Q18" s="133"/>
      <c r="R18" s="134"/>
    </row>
    <row r="19" spans="2:28">
      <c r="L19" s="132"/>
      <c r="M19" s="142" t="s">
        <v>152</v>
      </c>
      <c r="N19" s="140">
        <v>1027.895</v>
      </c>
      <c r="O19" s="141">
        <v>1084.6420000000001</v>
      </c>
      <c r="P19" s="133"/>
      <c r="Q19" s="133"/>
      <c r="R19" s="134"/>
    </row>
    <row r="20" spans="2:28">
      <c r="L20" s="132"/>
      <c r="M20" s="368" t="s">
        <v>153</v>
      </c>
      <c r="N20" s="140">
        <v>17.093</v>
      </c>
      <c r="O20" s="141">
        <v>14.653</v>
      </c>
      <c r="P20" s="133"/>
      <c r="Q20" s="133"/>
      <c r="R20" s="134"/>
    </row>
    <row r="21" spans="2:28">
      <c r="L21" s="132"/>
      <c r="M21" s="368" t="s">
        <v>154</v>
      </c>
      <c r="N21" s="140">
        <v>254.65899999999999</v>
      </c>
      <c r="O21" s="141">
        <v>302.35300000000001</v>
      </c>
      <c r="P21" s="133"/>
      <c r="Q21" s="133"/>
      <c r="R21" s="134"/>
    </row>
    <row r="22" spans="2:28">
      <c r="L22" s="132"/>
      <c r="M22" s="368" t="s">
        <v>155</v>
      </c>
      <c r="N22" s="512">
        <v>617.80500000000006</v>
      </c>
      <c r="O22" s="144">
        <v>643.84</v>
      </c>
      <c r="P22" s="133"/>
      <c r="Q22" s="133"/>
      <c r="R22" s="134"/>
    </row>
    <row r="23" spans="2:28">
      <c r="L23" s="132"/>
      <c r="M23" s="368" t="s">
        <v>156</v>
      </c>
      <c r="N23" s="513">
        <v>8.5640000000000001</v>
      </c>
      <c r="O23" s="141">
        <v>6.3239999999999998</v>
      </c>
      <c r="P23" s="133"/>
      <c r="Q23" s="133"/>
      <c r="R23" s="134"/>
    </row>
    <row r="24" spans="2:28" ht="13.5" thickBot="1">
      <c r="L24" s="132"/>
      <c r="M24" s="145" t="s">
        <v>157</v>
      </c>
      <c r="N24" s="514">
        <v>149.755</v>
      </c>
      <c r="O24" s="515">
        <v>181.81900000000002</v>
      </c>
      <c r="P24" s="133"/>
      <c r="Q24" s="133"/>
      <c r="R24" s="134"/>
    </row>
    <row r="25" spans="2:28">
      <c r="L25" s="132"/>
      <c r="M25" s="133"/>
      <c r="N25" s="133"/>
      <c r="O25" s="133"/>
      <c r="P25" s="133"/>
      <c r="Q25" s="133"/>
      <c r="R25" s="134"/>
    </row>
    <row r="26" spans="2:28" ht="13.5" thickBot="1">
      <c r="L26" s="132"/>
      <c r="M26" s="148" t="s">
        <v>111</v>
      </c>
      <c r="N26" s="149"/>
      <c r="O26" s="150"/>
      <c r="P26" s="178" t="s">
        <v>120</v>
      </c>
      <c r="Q26" s="133"/>
      <c r="R26" s="134"/>
    </row>
    <row r="27" spans="2:28">
      <c r="L27" s="132"/>
      <c r="M27" s="137"/>
      <c r="N27" s="815" t="str">
        <f>N5</f>
        <v>令和4年5月審査分</v>
      </c>
      <c r="O27" s="819" t="str">
        <f>O5</f>
        <v>令和5年5月審査分</v>
      </c>
      <c r="P27" s="813" t="s">
        <v>113</v>
      </c>
      <c r="Q27" s="152"/>
      <c r="R27" s="134"/>
    </row>
    <row r="28" spans="2:28" ht="13.5" thickBot="1">
      <c r="B28" s="167"/>
      <c r="C28" s="167"/>
      <c r="L28" s="132"/>
      <c r="M28" s="138"/>
      <c r="N28" s="816"/>
      <c r="O28" s="820"/>
      <c r="P28" s="814"/>
      <c r="Q28" s="133"/>
      <c r="R28" s="134"/>
      <c r="AB28" s="485"/>
    </row>
    <row r="29" spans="2:28" ht="13.5" thickTop="1">
      <c r="L29" s="132"/>
      <c r="M29" s="139" t="s">
        <v>110</v>
      </c>
      <c r="N29" s="153">
        <v>0</v>
      </c>
      <c r="O29" s="154">
        <v>0</v>
      </c>
      <c r="P29" s="483" t="s">
        <v>18</v>
      </c>
      <c r="Q29" s="152"/>
      <c r="R29" s="134"/>
    </row>
    <row r="30" spans="2:28">
      <c r="L30" s="132"/>
      <c r="M30" s="142" t="s">
        <v>110</v>
      </c>
      <c r="N30" s="521">
        <v>5.0263599999999995</v>
      </c>
      <c r="O30" s="156">
        <v>5.4554859999999996</v>
      </c>
      <c r="P30" s="516">
        <v>8.5375102459831709</v>
      </c>
      <c r="Q30" s="157"/>
      <c r="R30" s="134"/>
    </row>
    <row r="31" spans="2:28">
      <c r="L31" s="132"/>
      <c r="M31" s="142" t="s">
        <v>142</v>
      </c>
      <c r="N31" s="521">
        <v>2.1277810000000001</v>
      </c>
      <c r="O31" s="156">
        <v>2.2263139999999999</v>
      </c>
      <c r="P31" s="516">
        <v>4.6307867210018117</v>
      </c>
      <c r="Q31" s="157"/>
      <c r="R31" s="134"/>
    </row>
    <row r="32" spans="2:28">
      <c r="L32" s="132"/>
      <c r="M32" s="142" t="s">
        <v>144</v>
      </c>
      <c r="N32" s="521">
        <v>2.3606000000000002E-2</v>
      </c>
      <c r="O32" s="156">
        <v>2.0615999999999999E-2</v>
      </c>
      <c r="P32" s="516">
        <v>-12.666271286960949</v>
      </c>
      <c r="Q32" s="157"/>
      <c r="R32" s="134"/>
    </row>
    <row r="33" spans="12:18" ht="13.5" customHeight="1">
      <c r="L33" s="132"/>
      <c r="M33" s="142" t="s">
        <v>145</v>
      </c>
      <c r="N33" s="521">
        <v>0.406499</v>
      </c>
      <c r="O33" s="156">
        <v>0.52573400000000003</v>
      </c>
      <c r="P33" s="516">
        <v>29.332175478906464</v>
      </c>
      <c r="Q33" s="157"/>
      <c r="R33" s="134"/>
    </row>
    <row r="34" spans="12:18">
      <c r="L34" s="132"/>
      <c r="M34" s="142" t="s">
        <v>149</v>
      </c>
      <c r="N34" s="522">
        <v>0.29808400000000002</v>
      </c>
      <c r="O34" s="156">
        <v>0.35121600000000003</v>
      </c>
      <c r="P34" s="516">
        <v>17.824505843990295</v>
      </c>
      <c r="Q34" s="157"/>
      <c r="R34" s="134"/>
    </row>
    <row r="35" spans="12:18">
      <c r="L35" s="132"/>
      <c r="M35" s="142" t="s">
        <v>150</v>
      </c>
      <c r="N35" s="522">
        <v>2.9089999999999997E-3</v>
      </c>
      <c r="O35" s="156">
        <v>5.372E-3</v>
      </c>
      <c r="P35" s="516">
        <v>84.668270883465141</v>
      </c>
      <c r="Q35" s="157"/>
      <c r="R35" s="134"/>
    </row>
    <row r="36" spans="12:18">
      <c r="L36" s="132"/>
      <c r="M36" s="142" t="s">
        <v>151</v>
      </c>
      <c r="N36" s="522">
        <v>8.6163000000000003E-2</v>
      </c>
      <c r="O36" s="156">
        <v>8.6305000000000007E-2</v>
      </c>
      <c r="P36" s="516">
        <v>0.16480391815511553</v>
      </c>
      <c r="Q36" s="157"/>
      <c r="R36" s="134"/>
    </row>
    <row r="37" spans="12:18">
      <c r="L37" s="132"/>
      <c r="M37" s="142" t="s">
        <v>152</v>
      </c>
      <c r="N37" s="522">
        <v>1.027895</v>
      </c>
      <c r="O37" s="156">
        <v>1.0846420000000001</v>
      </c>
      <c r="P37" s="516">
        <v>5.5207000715053596</v>
      </c>
      <c r="Q37" s="157"/>
      <c r="R37" s="134"/>
    </row>
    <row r="38" spans="12:18">
      <c r="L38" s="132"/>
      <c r="M38" s="368" t="s">
        <v>153</v>
      </c>
      <c r="N38" s="522">
        <v>1.7093000000000001E-2</v>
      </c>
      <c r="O38" s="156">
        <v>1.4653000000000001E-2</v>
      </c>
      <c r="P38" s="516">
        <v>-14.274849353536538</v>
      </c>
      <c r="Q38" s="157"/>
      <c r="R38" s="134"/>
    </row>
    <row r="39" spans="12:18">
      <c r="L39" s="132"/>
      <c r="M39" s="368" t="s">
        <v>154</v>
      </c>
      <c r="N39" s="522">
        <v>0.25465899999999997</v>
      </c>
      <c r="O39" s="156">
        <v>0.30235299999999998</v>
      </c>
      <c r="P39" s="516">
        <v>18.728574289540134</v>
      </c>
      <c r="Q39" s="157"/>
      <c r="R39" s="134"/>
    </row>
    <row r="40" spans="12:18">
      <c r="L40" s="132"/>
      <c r="M40" s="368" t="s">
        <v>155</v>
      </c>
      <c r="N40" s="518">
        <v>0.62212600000000007</v>
      </c>
      <c r="O40" s="156">
        <v>0.64858199999999999</v>
      </c>
      <c r="P40" s="516">
        <v>4.252514763890261</v>
      </c>
      <c r="Q40" s="157"/>
      <c r="R40" s="134"/>
    </row>
    <row r="41" spans="12:18">
      <c r="L41" s="132"/>
      <c r="M41" s="368" t="s">
        <v>156</v>
      </c>
      <c r="N41" s="518">
        <v>8.6309999999999998E-3</v>
      </c>
      <c r="O41" s="156">
        <v>6.7160000000000006E-3</v>
      </c>
      <c r="P41" s="516">
        <v>-22.187463793303195</v>
      </c>
      <c r="Q41" s="157"/>
      <c r="R41" s="134"/>
    </row>
    <row r="42" spans="12:18" ht="13.5" thickBot="1">
      <c r="L42" s="132"/>
      <c r="M42" s="145" t="s">
        <v>157</v>
      </c>
      <c r="N42" s="519">
        <v>0.15091399999999999</v>
      </c>
      <c r="O42" s="159">
        <v>0.18298300000000001</v>
      </c>
      <c r="P42" s="517">
        <v>21.249850908464424</v>
      </c>
      <c r="Q42" s="157"/>
      <c r="R42" s="134"/>
    </row>
    <row r="43" spans="12:18">
      <c r="L43" s="132"/>
      <c r="M43" s="133"/>
      <c r="N43" s="133"/>
      <c r="O43" s="133"/>
      <c r="P43" s="133"/>
      <c r="Q43" s="133"/>
      <c r="R43" s="134"/>
    </row>
    <row r="44" spans="12:18" ht="13.5" thickBot="1">
      <c r="L44" s="132"/>
      <c r="M44" s="148" t="s">
        <v>114</v>
      </c>
      <c r="N44" s="133"/>
      <c r="O44" s="133"/>
      <c r="P44" s="133"/>
      <c r="Q44" s="133"/>
      <c r="R44" s="134"/>
    </row>
    <row r="45" spans="12:18" ht="13.5" thickBot="1">
      <c r="L45" s="132"/>
      <c r="M45" s="160"/>
      <c r="N45" s="161" t="str">
        <f>N5</f>
        <v>令和4年5月審査分</v>
      </c>
      <c r="O45" s="162"/>
      <c r="P45" s="163" t="str">
        <f>O5</f>
        <v>令和5年5月審査分</v>
      </c>
      <c r="Q45" s="437"/>
      <c r="R45" s="134"/>
    </row>
    <row r="46" spans="12:18" ht="13.5" thickTop="1">
      <c r="L46" s="132"/>
      <c r="M46" s="179" t="s">
        <v>110</v>
      </c>
      <c r="N46" s="524" t="s">
        <v>238</v>
      </c>
      <c r="O46" s="165"/>
      <c r="P46" s="525" t="s">
        <v>239</v>
      </c>
      <c r="Q46" s="438"/>
      <c r="R46" s="134"/>
    </row>
    <row r="47" spans="12:18">
      <c r="L47" s="132"/>
      <c r="M47" s="142" t="s">
        <v>142</v>
      </c>
      <c r="N47" s="166" t="s">
        <v>240</v>
      </c>
      <c r="O47" s="143"/>
      <c r="P47" s="526" t="s">
        <v>241</v>
      </c>
      <c r="Q47" s="384"/>
      <c r="R47" s="134"/>
    </row>
    <row r="48" spans="12:18">
      <c r="L48" s="132"/>
      <c r="M48" s="142" t="s">
        <v>144</v>
      </c>
      <c r="N48" s="166" t="s">
        <v>242</v>
      </c>
      <c r="O48" s="143"/>
      <c r="P48" s="526" t="s">
        <v>243</v>
      </c>
      <c r="Q48" s="384"/>
      <c r="R48" s="134"/>
    </row>
    <row r="49" spans="1:18">
      <c r="L49" s="132"/>
      <c r="M49" s="142" t="s">
        <v>145</v>
      </c>
      <c r="N49" s="166" t="s">
        <v>244</v>
      </c>
      <c r="O49" s="143"/>
      <c r="P49" s="526" t="s">
        <v>245</v>
      </c>
      <c r="Q49" s="384"/>
      <c r="R49" s="134"/>
    </row>
    <row r="50" spans="1:18">
      <c r="L50" s="132"/>
      <c r="M50" s="142" t="s">
        <v>149</v>
      </c>
      <c r="N50" s="166" t="s">
        <v>246</v>
      </c>
      <c r="O50" s="143"/>
      <c r="P50" s="526" t="s">
        <v>247</v>
      </c>
      <c r="Q50" s="384"/>
      <c r="R50" s="134"/>
    </row>
    <row r="51" spans="1:18">
      <c r="L51" s="132"/>
      <c r="M51" s="142" t="s">
        <v>150</v>
      </c>
      <c r="N51" s="166" t="s">
        <v>248</v>
      </c>
      <c r="O51" s="143"/>
      <c r="P51" s="526" t="s">
        <v>249</v>
      </c>
      <c r="Q51" s="384"/>
      <c r="R51" s="134"/>
    </row>
    <row r="52" spans="1:18">
      <c r="L52" s="132"/>
      <c r="M52" s="142" t="s">
        <v>151</v>
      </c>
      <c r="N52" s="166" t="s">
        <v>250</v>
      </c>
      <c r="O52" s="143"/>
      <c r="P52" s="526" t="s">
        <v>251</v>
      </c>
      <c r="Q52" s="384"/>
      <c r="R52" s="134"/>
    </row>
    <row r="53" spans="1:18">
      <c r="L53" s="132"/>
      <c r="M53" s="142" t="s">
        <v>152</v>
      </c>
      <c r="N53" s="166" t="s">
        <v>252</v>
      </c>
      <c r="O53" s="143"/>
      <c r="P53" s="526" t="s">
        <v>253</v>
      </c>
      <c r="Q53" s="384"/>
      <c r="R53" s="134"/>
    </row>
    <row r="54" spans="1:18">
      <c r="L54" s="132"/>
      <c r="M54" s="368" t="s">
        <v>153</v>
      </c>
      <c r="N54" s="166" t="s">
        <v>254</v>
      </c>
      <c r="O54" s="369"/>
      <c r="P54" s="526" t="s">
        <v>255</v>
      </c>
      <c r="Q54" s="439"/>
      <c r="R54" s="134"/>
    </row>
    <row r="55" spans="1:18">
      <c r="L55" s="132"/>
      <c r="M55" s="368" t="s">
        <v>154</v>
      </c>
      <c r="N55" s="166" t="s">
        <v>256</v>
      </c>
      <c r="O55" s="369"/>
      <c r="P55" s="526" t="s">
        <v>257</v>
      </c>
      <c r="Q55" s="439"/>
      <c r="R55" s="134"/>
    </row>
    <row r="56" spans="1:18">
      <c r="L56" s="132"/>
      <c r="M56" s="368" t="s">
        <v>155</v>
      </c>
      <c r="N56" s="166" t="s">
        <v>258</v>
      </c>
      <c r="O56" s="369"/>
      <c r="P56" s="526" t="s">
        <v>259</v>
      </c>
      <c r="Q56" s="439"/>
      <c r="R56" s="134"/>
    </row>
    <row r="57" spans="1:18">
      <c r="L57" s="132"/>
      <c r="M57" s="368" t="s">
        <v>156</v>
      </c>
      <c r="N57" s="166" t="s">
        <v>260</v>
      </c>
      <c r="O57" s="369"/>
      <c r="P57" s="526" t="s">
        <v>261</v>
      </c>
      <c r="Q57" s="439"/>
      <c r="R57" s="134"/>
    </row>
    <row r="58" spans="1:18" ht="13.5" thickBot="1">
      <c r="L58" s="132"/>
      <c r="M58" s="145" t="s">
        <v>157</v>
      </c>
      <c r="N58" s="168" t="s">
        <v>262</v>
      </c>
      <c r="O58" s="146"/>
      <c r="P58" s="520" t="s">
        <v>263</v>
      </c>
      <c r="Q58" s="440"/>
      <c r="R58" s="134"/>
    </row>
    <row r="59" spans="1:18">
      <c r="L59" s="132"/>
      <c r="M59" s="133"/>
      <c r="N59" s="133"/>
      <c r="O59" s="133"/>
      <c r="P59" s="133"/>
      <c r="Q59" s="133"/>
      <c r="R59" s="134"/>
    </row>
    <row r="60" spans="1:18" ht="13.5" thickBot="1">
      <c r="A60" s="176" t="s">
        <v>116</v>
      </c>
      <c r="B60" s="177" t="s">
        <v>210</v>
      </c>
      <c r="L60" s="132"/>
      <c r="M60" s="148" t="s">
        <v>115</v>
      </c>
      <c r="N60" s="133"/>
      <c r="O60" s="133"/>
      <c r="P60" s="133"/>
      <c r="Q60" s="133"/>
      <c r="R60" s="134"/>
    </row>
    <row r="61" spans="1:18" ht="13.5" thickBot="1">
      <c r="A61" s="176" t="s">
        <v>117</v>
      </c>
      <c r="B61" s="177" t="s">
        <v>118</v>
      </c>
      <c r="L61" s="132"/>
      <c r="M61" s="169" t="str">
        <f>N5</f>
        <v>令和4年5月審査分</v>
      </c>
      <c r="N61" s="170"/>
      <c r="O61" s="171" t="str">
        <f>O5</f>
        <v>令和5年5月審査分</v>
      </c>
      <c r="P61" s="172"/>
      <c r="Q61" s="149"/>
      <c r="R61" s="134"/>
    </row>
    <row r="62" spans="1:18" ht="13.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⑥特審分</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⑥特審分!Print_Area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早川　真由子（本部分析評価部統計情報課）</cp:lastModifiedBy>
  <cp:lastPrinted>2023-07-02T23:59:01Z</cp:lastPrinted>
  <dcterms:created xsi:type="dcterms:W3CDTF">2005-07-22T00:33:45Z</dcterms:created>
  <dcterms:modified xsi:type="dcterms:W3CDTF">2023-07-06T09:38:21Z</dcterms:modified>
</cp:coreProperties>
</file>