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nfsv480003\04_分析評価部\02_統計情報課\01_統計管理係\02_定例業務_月次\理事会資料作成\本紙資料・別添資料・参考資料\支払基金における審査状況\支払基金における審査状況（令和05年06月審査分）\広報課用\"/>
    </mc:Choice>
  </mc:AlternateContent>
  <xr:revisionPtr revIDLastSave="0" documentId="13_ncr:1_{EECA50E8-9798-48C9-9753-698419E9CA47}"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<sst xmlns="http://schemas.openxmlformats.org/spreadsheetml/2006/main" count="1601" uniqueCount="334">
  <si>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</si>
  <si>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</si>
  <si>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</si>
  <si>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</si>
  <si>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</si>
  <si>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</si>
  <si>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</si>
  <si>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</si>
  <si>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</si>
  <si>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</si>
  <si>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</si>
  <si>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</si>
  <si>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</si>
  <si>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</si>
  <si>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</si>
  <si>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</si>
  <si>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</si>
  <si>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</si>
  <si>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</si>
  <si>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</si>
  <si>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</si>
  <si>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</si>
  <si>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</si>
  <si>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</si>
  <si>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</si>
  <si>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</si>
  <si>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</si>
  <si>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</si>
  <si>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</si>
  <si>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</si>
  <si>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</si>
  <si>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</si>
  <si>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</si>
  <si>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</si>
  <si>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</si>
  <si>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</si>
  <si>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</si>
  <si>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</si>
  <si>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</si>
  <si>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</si>
  <si>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</si>
  <si>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</si>
  <si>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</si>
  <si>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</si>
  <si>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</si>
  <si>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</si>
  <si>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</si>
  <si>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</si>
  <si>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</si>
  <si>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</si>
  <si>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</si>
  <si>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</si>
  <si>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</si>
  <si>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</si>
  <si>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</si>
  <si>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</si>
  <si>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</si>
  <si>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</si>
  <si>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</si>
  <si>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</si>
  <si>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</si>
  <si>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</si>
  <si>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</si>
  <si>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</si>
  <si>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</si>
  <si>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</si>
  <si>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</si>
  <si>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</si>
  <si>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</si>
  <si>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</si>
  <si>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</si>
  <si>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</si>
  <si>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</si>
  <si>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</si>
  <si>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</si>
  <si>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</si>
  <si>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</si>
  <si>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</si>
  <si>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</si>
  <si>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</si>
  <si>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</si>
  <si>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</si>
  <si>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</si>
  <si>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</si>
  <si>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</si>
  <si>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</si>
  <si>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</si>
  <si>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</si>
  <si>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</si>
  <si>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</si>
  <si>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</si>
  <si>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</si>
  <si>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</si>
  <si>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</si>
  <si>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</si>
  <si>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</si>
  <si>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</si>
  <si>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</si>
  <si>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</si>
  <si>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</si>
  <si>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</si>
  <si>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</si>
  <si>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</si>
  <si>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</si>
  <si>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</si>
  <si>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</si>
  <si>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</si>
  <si>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</si>
  <si>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</si>
  <si>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</si>
  <si>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</si>
  <si>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</si>
  <si>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</si>
  <si>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</si>
  <si>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</si>
  <si>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</si>
  <si>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</si>
  <si>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</si>
  <si>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</si>
  <si>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</si>
  <si>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</si>
  <si>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</si>
  <si>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</si>
  <si>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</si>
  <si>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</si>
  <si>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</si>
  <si>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</si>
  <si>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</si>
  <si>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</si>
  <si>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</si>
  <si>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</si>
  <si>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</si>
  <si>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</si>
  <si>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</si>
  <si>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</si>
  <si>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</si>
  <si>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</si>
  <si>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</si>
  <si>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</si>
  <si>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</si>
  <si>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</si>
  <si>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</si>
  <si>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</si>
  <si>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</si>
  <si>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</si>
  <si>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</si>
  <si>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</si>
  <si>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</si>
  <si>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</si>
  <si>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</si>
  <si>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</si>
  <si>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</si>
  <si>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</si>
  <si>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</si>
  <si>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</si>
  <si>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</si>
  <si>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</si>
  <si>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</si>
  <si>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</si>
  <si>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</si>
  <si>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</si>
  <si>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</si>
  <si>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</si>
  <si>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</si>
  <si>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</si>
  <si>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</si>
  <si>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</si>
  <si>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</si>
  <si>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</si>
  <si>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</si>
  <si>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</si>
  <si>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</si>
  <si>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</si>
  <si>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</si>
  <si>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</si>
  <si>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</si>
  <si>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</si>
  <si>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</si>
  <si>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</si>
  <si>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</si>
  <si>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</si>
  <si>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</si>
  <si>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</si>
  <si>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</si>
  <si>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</si>
  <si>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</si>
  <si>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</si>
  <si>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</si>
  <si>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</si>
  <si>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</si>
  <si>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</si>
  <si>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</si>
  <si>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</si>
  <si>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</si>
  <si>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</si>
  <si>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</si>
  <si>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</si>
  <si>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</si>
  <si>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</si>
  <si>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</si>
  <si>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</si>
  <si>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</si>
  <si>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</si>
  <si>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</si>
  <si>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（医科歯科計，全請求者分）</t>
    <phoneticPr fontId="2"/>
  </si>
  <si>
    <t>都道府県</t>
    <phoneticPr fontId="19"/>
  </si>
  <si>
    <t>令和5年6月審査分</t>
    <phoneticPr fontId="2"/>
  </si>
  <si>
    <t>令和4年6月審査分</t>
    <phoneticPr fontId="2"/>
  </si>
  <si>
    <t>：令和5年6月審査分の（　）内の数値は、令和4年6月審査分に対する増減率である。</t>
    <phoneticPr fontId="2"/>
  </si>
  <si>
    <t>…</t>
  </si>
  <si>
    <t>全管掌
81.6万件</t>
  </si>
  <si>
    <t>83.6万件
（+2.5％）</t>
  </si>
  <si>
    <t>協会けんぽ（単月）
24.3万件</t>
  </si>
  <si>
    <t>23.1万件
（▲5.0％）</t>
  </si>
  <si>
    <t>協会けんぽ（突合）
5.0万件</t>
  </si>
  <si>
    <t>5.7万件
（+15.3％）</t>
  </si>
  <si>
    <t>協会けんぽ（縦覧）
3.9万件</t>
  </si>
  <si>
    <t>4.2万件
（+8.1％）</t>
  </si>
  <si>
    <t>共済組合（単月）
4.4万件</t>
  </si>
  <si>
    <t>5.2万件
（+17.6％）</t>
  </si>
  <si>
    <t>共済組合（突合）
0.8万件</t>
  </si>
  <si>
    <t>1.2万件
（+43.6％）</t>
  </si>
  <si>
    <t>共済組合（縦覧）
0.7万件</t>
  </si>
  <si>
    <t>0.9万件
（+39.4％）</t>
  </si>
  <si>
    <t>健保組合（単月）
15.8万件</t>
  </si>
  <si>
    <t>15.4万件
（▲2.2％）</t>
  </si>
  <si>
    <t>健保組合（突合）
3.0万件</t>
  </si>
  <si>
    <t>3.7万件
（+23.2％）</t>
  </si>
  <si>
    <t>健保組合（縦覧）
2.5万件</t>
  </si>
  <si>
    <t>2.9万件
（+14.4％）</t>
  </si>
  <si>
    <t>その他（単月）
15.6万件</t>
  </si>
  <si>
    <t>14.3万件
（▲8.6％）</t>
  </si>
  <si>
    <t>その他（突合）
3.1万件</t>
  </si>
  <si>
    <t>4.1万件
（+29.7％）</t>
  </si>
  <si>
    <t>その他（縦覧）
2.5万件</t>
  </si>
  <si>
    <t>2.9万件
（+18.9％）</t>
  </si>
  <si>
    <t>全管掌
306.6百万点</t>
  </si>
  <si>
    <t>343.4百万点
（+12.0％）</t>
  </si>
  <si>
    <t>協会けんぽ（単月）
104.8百万点</t>
  </si>
  <si>
    <t>115.6百万点
（+10.4％）</t>
  </si>
  <si>
    <t>協会けんぽ（突合）
9.7百万点</t>
  </si>
  <si>
    <t>12.4百万点
（+28.0％）</t>
  </si>
  <si>
    <t>協会けんぽ（縦覧）
9.9百万点</t>
  </si>
  <si>
    <t>11.1百万点
（+12.5％）</t>
  </si>
  <si>
    <t>共済組合（単月）
18.4百万点</t>
  </si>
  <si>
    <t>22.2百万点
（+20.7％）</t>
  </si>
  <si>
    <t>共済組合（突合）
1.5百万点</t>
  </si>
  <si>
    <t>2.4百万点
（+55.4％）</t>
  </si>
  <si>
    <t>共済組合（縦覧）
1.6百万点</t>
  </si>
  <si>
    <t>2.2百万点
（+33.7％）</t>
  </si>
  <si>
    <t>健保組合（単月）
61.1百万点</t>
  </si>
  <si>
    <t>70.3百万点
（+15.2％）</t>
  </si>
  <si>
    <t>健保組合（突合）
5.7百万点</t>
  </si>
  <si>
    <t>7.0百万点
（+22.5％）</t>
  </si>
  <si>
    <t>健保組合（縦覧）
6.3百万点</t>
  </si>
  <si>
    <t>7.5百万点
（+18.7％）</t>
  </si>
  <si>
    <t>その他（単月）
73.3百万点</t>
  </si>
  <si>
    <t>75.1百万点
（+2.4％）</t>
  </si>
  <si>
    <t>その他（突合）
8.0百万点</t>
  </si>
  <si>
    <t>9.8百万点
（+23.5％）</t>
  </si>
  <si>
    <t>その他（縦覧）
6.3百万点</t>
  </si>
  <si>
    <t>7.7百万点
（+21.6％）</t>
  </si>
  <si>
    <t>全管掌
18.0万件</t>
  </si>
  <si>
    <t>24.3万件
（+35.3％）</t>
  </si>
  <si>
    <t>協会けんぽ（単月）
3.4万件</t>
  </si>
  <si>
    <t>7.2万件
（+114.3％）</t>
  </si>
  <si>
    <t>協会けんぽ（突合）
1.6万件</t>
  </si>
  <si>
    <t>1.8万件
（+13.3％）</t>
  </si>
  <si>
    <t>協会けんぽ（縦覧）
2.5万件</t>
  </si>
  <si>
    <t>3.1万件
（+24.5％）</t>
  </si>
  <si>
    <t>共済組合（単月）
0.9万件</t>
  </si>
  <si>
    <t>1.2万件
（+32.5％）</t>
  </si>
  <si>
    <t>共済組合（突合）
0.3万件</t>
  </si>
  <si>
    <t>0.3万件
（+30.2％）</t>
  </si>
  <si>
    <t>共済組合（縦覧）
0.4万件</t>
  </si>
  <si>
    <t>0.5万件
（+25.9％）</t>
  </si>
  <si>
    <t>健保組合（単月）
3.8万件</t>
  </si>
  <si>
    <t>4.6万件
（+20.1％）</t>
  </si>
  <si>
    <t>健保組合（突合）
1.1万件</t>
  </si>
  <si>
    <t>1.2万件
（+9.3％）</t>
  </si>
  <si>
    <t>健保組合（縦覧）
2.0万件</t>
  </si>
  <si>
    <t>2.4万件
（+18.5％）</t>
  </si>
  <si>
    <t>その他（単月）
1.0万件</t>
  </si>
  <si>
    <t>0.9万件
（▲6.7％）</t>
  </si>
  <si>
    <t>その他（突合）
0.5万件</t>
  </si>
  <si>
    <t>0.6万件
（+22.7％）</t>
  </si>
  <si>
    <t>その他（縦覧）
0.7万件</t>
  </si>
  <si>
    <t>0.6万件
（▲12.4％）</t>
  </si>
  <si>
    <t>全管掌
78.9百万点</t>
  </si>
  <si>
    <t>127.3百万点
（+61.3％）</t>
  </si>
  <si>
    <t>協会けんぽ（単月）
25.5百万点</t>
  </si>
  <si>
    <t>55.0百万点
（+115.6％）</t>
  </si>
  <si>
    <t>協会けんぽ（突合）
7.7百万点</t>
  </si>
  <si>
    <t>12.0百万点
（+56.6％）</t>
  </si>
  <si>
    <t>協会けんぽ（縦覧）
19.6百万点</t>
  </si>
  <si>
    <t>27.4百万点
（+39.7％）</t>
  </si>
  <si>
    <t>共済組合（単月）
2.3百万点</t>
  </si>
  <si>
    <t>3.5百万点
（+53.3％）</t>
  </si>
  <si>
    <t>共済組合（突合）
0.5百万点</t>
  </si>
  <si>
    <t>0.8百万点
（+62.7％）</t>
  </si>
  <si>
    <t>共済組合（縦覧）
0.9百万点</t>
  </si>
  <si>
    <t>1.0百万点
（+10.1％）</t>
  </si>
  <si>
    <t>健保組合（単月）
10.2百万点</t>
  </si>
  <si>
    <t>13.8百万点
（+35.8％）</t>
  </si>
  <si>
    <t>健保組合（突合）
2.1百万点</t>
  </si>
  <si>
    <t>2.5百万点
（+18.2％）</t>
  </si>
  <si>
    <t>健保組合（縦覧）
4.5百万点</t>
  </si>
  <si>
    <t>5.4百万点
（+17.9％）</t>
  </si>
  <si>
    <t>その他（単月）
2.9百万点</t>
  </si>
  <si>
    <t>3.2百万点
（+10.6％）</t>
  </si>
  <si>
    <t>その他（突合）
1.0百万点</t>
  </si>
  <si>
    <t>1.3百万点
（+27.0％）</t>
  </si>
  <si>
    <t>その他（縦覧）
1.7百万点</t>
  </si>
  <si>
    <t>1.4百万点
（▲16.8％）</t>
  </si>
  <si>
    <t>支払基金における審査状況</t>
    <rPh sb="0" eb="2">
      <t>シハライ</t>
    </rPh>
    <rPh sb="2" eb="4">
      <t>キキン</t>
    </rPh>
    <rPh sb="8" eb="10">
      <t>シンサ</t>
    </rPh>
    <rPh sb="10" eb="12">
      <t>ジョウキョウ</t>
    </rPh>
    <phoneticPr fontId="46"/>
  </si>
  <si>
    <t>令和5年6月審査分</t>
    <phoneticPr fontId="47"/>
  </si>
  <si>
    <t>特別審査委員会分再掲</t>
    <phoneticPr fontId="46"/>
  </si>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</sst>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07">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5" fontId="4" fillId="0" borderId="26" xfId="0" applyNumberFormat="1" applyFont="1" applyFill="1" applyBorder="1" applyAlignment="1">
      <alignment horizontal="right" vertical="center"/>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63" xfId="11" applyFont="1" applyBorder="1" applyAlignment="1">
      <alignment horizontal="centerContinuous" vertical="center"/>
    </xf>
    <xf numFmtId="188" fontId="4" fillId="0" borderId="152"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2" xfId="9" applyNumberFormat="1" applyFont="1" applyBorder="1" applyAlignment="1">
      <alignment horizontal="centerContinuous" vertical="center"/>
    </xf>
    <xf numFmtId="188" fontId="4" fillId="0" borderId="143"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66" xfId="9" applyNumberFormat="1" applyFont="1" applyBorder="1" applyAlignment="1">
      <alignment horizontal="centerContinuous"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13" fillId="0" borderId="0" xfId="0" applyFont="1" applyAlignment="1">
      <alignment horizontal="distributed"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12" xfId="0" applyNumberFormat="1" applyFont="1" applyBorder="1" applyAlignment="1">
      <alignment horizontal="center" vertical="center"/>
    </xf>
    <xf numFmtId="176" fontId="4" fillId="0" borderId="113"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79"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79" fontId="22" fillId="0" borderId="21"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7C504B46-E85F-4B45-BB3B-2805BF7FB90B}"/>
    <cellStyle name="標準_特審newレイアウト（歯科）" xfId="12" xr:uid="{732497C6-B51C-44B4-AFF1-4D0AFEF7E4C3}"/>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27503022796"/>
                  <c:y val="-6.9657071908448163E-3"/>
                </c:manualLayout>
              </c:layout>
              <c:tx>
                <c:strRef>
                  <c:f>⑦査定件!$N$58</c:f>
                  <c:strCache>
                    <c:ptCount val="1"/>
                    <c:pt idx="0">
                      <c:v>その他（縦覧）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{593DF9D1-9CA3-43D9-8383-0464C4F76020}</c15:txfldGUID>
                      <c15:f>⑦査定件!$N$58</c15:f>
                      <c15:dlblFieldTableCache>
                        <c:ptCount val="1"/>
                        <c:pt idx="0">
                          <c:v>その他（縦覧）
2.5万件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5.5631876489326652E-3"/>
                </c:manualLayout>
              </c:layout>
              <c:tx>
                <c:strRef>
                  <c:f>⑦査定件!$P$58</c:f>
                  <c:strCache>
                    <c:ptCount val="1"/>
                    <c:pt idx="0">
                      <c:v>2.9万件
（+18.9％）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{4D159D69-D64B-43E5-87EC-24B03BEC359D}</c15:txfldGUID>
                      <c15:f>⑦査定件!$P$58</c15:f>
                      <c15:dlblFieldTableCache>
                        <c:ptCount val="1"/>
                        <c:pt idx="0">
                          <c:v>2.9万件
（+18.9％）</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⑦査定件!$N$42:$O$42</c:f>
              <c:numCache>
                <c:formatCode>#,##0.0;[Red]\-#,##0.0</c:formatCode>
                <c:ptCount val="2"/>
                <c:pt idx="0">
                  <c:v>2.4645999999999999</c:v>
                </c:pt>
                <c:pt idx="1">
                  <c:v>2.9312999999999998</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{A0AC0CA0-C113-47E3-94B1-9856C8A85B45}</c15:txfldGUID>
                      <c15:f>⑦査定件!$N$57</c15:f>
                      <c15:dlblFieldTableCache>
                        <c:ptCount val="1"/>
                        <c:pt idx="0">
                          <c:v>その他（突合）
3.1万件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4.1万件
（+29.7％）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{8621BC48-7868-441F-8FF2-7FBE6DDFCBA2}</c15:txfldGUID>
                      <c15:f>⑦査定件!$P$57</c15:f>
                      <c15:dlblFieldTableCache>
                        <c:ptCount val="1"/>
                        <c:pt idx="0">
                          <c:v>4.1万件
（+29.7％）</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3.1360999999999999</c:v>
                </c:pt>
                <c:pt idx="1">
                  <c:v>4.0688000000000004</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15.6万件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{1628EAB2-A8AC-4B0A-9C8C-6062DB478DA5}</c15:txfldGUID>
                      <c15:f>⑦査定件!$N$56</c15:f>
                      <c15:dlblFieldTableCache>
                        <c:ptCount val="1"/>
                        <c:pt idx="0">
                          <c:v>その他（単月）
15.6万件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14.3万件
（▲8.6％）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{CA1AFF17-5488-4941-BE94-ABE6E390239F}</c15:txfldGUID>
                      <c15:f>⑦査定件!$P$56</c15:f>
                      <c15:dlblFieldTableCache>
                        <c:ptCount val="1"/>
                        <c:pt idx="0">
                          <c:v>14.3万件
（▲8.6％）</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令和4年6月審査分</c:v>
                </c:pt>
                <c:pt idx="1">
                  <c:v>令和5年6月審査分</c:v>
                </c:pt>
              </c:strCache>
            </c:strRef>
          </c:cat>
          <c:val>
            <c:numRef>
              <c:f>⑦査定件!$N$40:$O$40</c:f>
              <c:numCache>
                <c:formatCode>#,##0.0;[Red]\-#,##0.0</c:formatCode>
                <c:ptCount val="2"/>
                <c:pt idx="0">
                  <c:v>15.644399999999999</c:v>
                </c:pt>
                <c:pt idx="1">
                  <c:v>14.2951</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{63565669-F94A-48C3-94B8-32C125F99C16}</c15:txfldGUID>
                      <c15:f>⑦査定件!$N$55</c15:f>
                      <c15:dlblFieldTableCache>
                        <c:ptCount val="1"/>
                        <c:pt idx="0">
                          <c:v>健保組合（縦覧）
2.5万件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2.9万件
（+14.4％）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{51AB2F81-8FDF-4EAE-8DBA-BC29AB3142FE}</c15:txfldGUID>
                      <c15:f>⑦査定件!$P$55</c15:f>
                      <c15:dlblFieldTableCache>
                        <c:ptCount val="1"/>
                        <c:pt idx="0">
                          <c:v>2.9万件
（+14.4％）</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2.5211999999999999</c:v>
                </c:pt>
                <c:pt idx="1">
                  <c:v>2.8834</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{04FBC9C6-D9D7-4023-97F0-841CA8D6D9E5}</c15:txfldGUID>
                      <c15:f>⑦査定件!$N$54</c15:f>
                      <c15:dlblFieldTableCache>
                        <c:ptCount val="1"/>
                        <c:pt idx="0">
                          <c:v>健保組合（突合）
3.0万件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3.7万件
（+23.2％）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{86A2E453-65A5-4D8E-8DA7-E55297CD445C}</c15:txfldGUID>
                      <c15:f>⑦査定件!$P$54</c15:f>
                      <c15:dlblFieldTableCache>
                        <c:ptCount val="1"/>
                        <c:pt idx="0">
                          <c:v>3.7万件
（+23.2％）</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2.9983</c:v>
                </c:pt>
                <c:pt idx="1">
                  <c:v>3.6951000000000001</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15.8万件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{DE88D58B-F436-44B9-9947-8C22D1370550}</c15:txfldGUID>
                      <c15:f>⑦査定件!$N$53</c15:f>
                      <c15:dlblFieldTableCache>
                        <c:ptCount val="1"/>
                        <c:pt idx="0">
                          <c:v>健保組合（単月）
15.8万件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15.4万件
（▲2.2％）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{57841FE7-3FC2-4EA2-AA1F-52F5E0EA552A}</c15:txfldGUID>
                      <c15:f>⑦査定件!$P$53</c15:f>
                      <c15:dlblFieldTableCache>
                        <c:ptCount val="1"/>
                        <c:pt idx="0">
                          <c:v>15.4万件
（▲2.2％）</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令和4年6月審査分</c:v>
                </c:pt>
                <c:pt idx="1">
                  <c:v>令和5年6月審査分</c:v>
                </c:pt>
              </c:strCache>
            </c:strRef>
          </c:cat>
          <c:val>
            <c:numRef>
              <c:f>⑦査定件!$N$37:$O$37</c:f>
              <c:numCache>
                <c:formatCode>#,##0.0;[Red]\-#,##0.0</c:formatCode>
                <c:ptCount val="2"/>
                <c:pt idx="0">
                  <c:v>15.7559</c:v>
                </c:pt>
                <c:pt idx="1">
                  <c:v>15.4031</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{EEE5C083-8ADF-48C7-97FC-CB7495CEC345}</c15:txfldGUID>
                      <c15:f>⑦査定件!$N$52</c15:f>
                      <c15:dlblFieldTableCache>
                        <c:ptCount val="1"/>
                        <c:pt idx="0">
                          <c:v>共済組合（縦覧）
0.7万件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2.1901438857071406E-2"/>
                </c:manualLayout>
              </c:layout>
              <c:tx>
                <c:strRef>
                  <c:f>⑦査定件!$P$52</c:f>
                  <c:strCache>
                    <c:ptCount val="1"/>
                    <c:pt idx="0">
                      <c:v>0.9万件
（+39.4％）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{EE50B5BC-993C-4E86-B07D-C5E4DDE6C720}</c15:txfldGUID>
                      <c15:f>⑦査定件!$P$52</c15:f>
                      <c15:dlblFieldTableCache>
                        <c:ptCount val="1"/>
                        <c:pt idx="0">
                          <c:v>0.9万件
（+39.4％）</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0.65580000000000005</c:v>
                </c:pt>
                <c:pt idx="1">
                  <c:v>0.91390000000000005</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{33B14838-5957-493B-9CF8-C8D478137EF7}</c15:txfldGUID>
                      <c15:f>⑦査定件!$N$51</c15:f>
                      <c15:dlblFieldTableCache>
                        <c:ptCount val="1"/>
                        <c:pt idx="0">
                          <c:v>共済組合（突合）
0.8万件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1.2万件
（+43.6％）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{CC02E688-27B9-474E-98DE-A3F138C8EED4}</c15:txfldGUID>
                      <c15:f>⑦査定件!$P$51</c15:f>
                      <c15:dlblFieldTableCache>
                        <c:ptCount val="1"/>
                        <c:pt idx="0">
                          <c:v>1.2万件
（+43.6％）</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0.84570000000000001</c:v>
                </c:pt>
                <c:pt idx="1">
                  <c:v>1.2146999999999999</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{366D5CA7-89E8-4F33-8C18-0465F8E10E0F}</c15:txfldGUID>
                      <c15:f>⑦査定件!$N$50</c15:f>
                      <c15:dlblFieldTableCache>
                        <c:ptCount val="1"/>
                        <c:pt idx="0">
                          <c:v>共済組合（単月）
4.4万件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5.2万件
（+17.6％）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{C873B287-7C0B-432F-8D1B-46EA950DA1B1}</c15:txfldGUID>
                      <c15:f>⑦査定件!$P$50</c15:f>
                      <c15:dlblFieldTableCache>
                        <c:ptCount val="1"/>
                        <c:pt idx="0">
                          <c:v>5.2万件
（+17.6％）</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令和4年6月審査分</c:v>
                </c:pt>
                <c:pt idx="1">
                  <c:v>令和5年6月審査分</c:v>
                </c:pt>
              </c:strCache>
            </c:strRef>
          </c:cat>
          <c:val>
            <c:numRef>
              <c:f>⑦査定件!$N$34:$O$34</c:f>
              <c:numCache>
                <c:formatCode>#,##0.0;[Red]\-#,##0.0</c:formatCode>
                <c:ptCount val="2"/>
                <c:pt idx="0">
                  <c:v>4.4065000000000003</c:v>
                </c:pt>
                <c:pt idx="1">
                  <c:v>5.1830999999999996</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{3B147753-1A94-4454-A915-C847C9BF53DE}</c15:txfldGUID>
                      <c15:f>⑦査定件!$N$49</c15:f>
                      <c15:dlblFieldTableCache>
                        <c:ptCount val="1"/>
                        <c:pt idx="0">
                          <c:v>協会けんぽ（縦覧）
3.9万件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4.2万件
（+8.1％）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{C08C18E6-F277-4B11-BAB8-5AE82FC97246}</c15:txfldGUID>
                      <c15:f>⑦査定件!$P$49</c15:f>
                      <c15:dlblFieldTableCache>
                        <c:ptCount val="1"/>
                        <c:pt idx="0">
                          <c:v>4.2万件
（+8.1％）</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3.8698999999999999</c:v>
                </c:pt>
                <c:pt idx="1">
                  <c:v>4.1837999999999997</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{3E2C0D85-CFC7-4E99-A397-E034739D9F51}</c15:txfldGUID>
                      <c15:f>⑦査定件!$N$48</c15:f>
                      <c15:dlblFieldTableCache>
                        <c:ptCount val="1"/>
                        <c:pt idx="0">
                          <c:v>協会けんぽ（突合）
5.0万件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5.7万件
（+15.3％）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{F2924D6C-67C8-4B95-B105-F650E593291E}</c15:txfldGUID>
                      <c15:f>⑦査定件!$P$48</c15:f>
                      <c15:dlblFieldTableCache>
                        <c:ptCount val="1"/>
                        <c:pt idx="0">
                          <c:v>5.7万件
（+15.3％）</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4.9790000000000001</c:v>
                </c:pt>
                <c:pt idx="1">
                  <c:v>5.7419000000000002</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24.3万件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{51E924D1-ED4E-41DD-BD10-CF85A5224D07}</c15:txfldGUID>
                      <c15:f>⑦査定件!$N$47</c15:f>
                      <c15:dlblFieldTableCache>
                        <c:ptCount val="1"/>
                        <c:pt idx="0">
                          <c:v>協会けんぽ（単月）
24.3万件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23.1万件
（▲5.0％）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{DAFA3DAB-826B-4737-AFD4-2106813CBCB9}</c15:txfldGUID>
                      <c15:f>⑦査定件!$P$47</c15:f>
                      <c15:dlblFieldTableCache>
                        <c:ptCount val="1"/>
                        <c:pt idx="0">
                          <c:v>23.1万件
（▲5.0％）</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令和4年6月審査分</c:v>
                </c:pt>
                <c:pt idx="1">
                  <c:v>令和5年6月審査分</c:v>
                </c:pt>
              </c:strCache>
            </c:strRef>
          </c:cat>
          <c:val>
            <c:numRef>
              <c:f>⑦査定件!$N$31:$O$31</c:f>
              <c:numCache>
                <c:formatCode>#,##0.0;[Red]\-#,##0.0</c:formatCode>
                <c:ptCount val="2"/>
                <c:pt idx="0">
                  <c:v>24.293299999999999</c:v>
                </c:pt>
                <c:pt idx="1">
                  <c:v>23.085799999999999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81.6万件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{BE05FAD3-8492-4CD6-B51A-32DD5F2A02C7}</c15:txfldGUID>
                      <c15:f>⑦査定件!$N$46</c15:f>
                      <c15:dlblFieldTableCache>
                        <c:ptCount val="1"/>
                        <c:pt idx="0">
                          <c:v>全管掌
81.6万件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83.6万件
（+2.5％）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{BA790805-D870-4497-A695-4F2499AF5745}</c15:txfldGUID>
                      <c15:f>⑦査定件!$P$46</c15:f>
                      <c15:dlblFieldTableCache>
                        <c:ptCount val="1"/>
                        <c:pt idx="0">
                          <c:v>83.6万件
（+2.5％）</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81.570700000000002</c:v>
                </c:pt>
                <c:pt idx="1">
                  <c:v>83.6</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988442743001"/>
                  <c:y val="-1.3580330430724132E-2"/>
                </c:manualLayout>
              </c:layout>
              <c:tx>
                <c:strRef>
                  <c:f>⑧査定点!$N$58</c:f>
                  <c:strCache>
                    <c:ptCount val="1"/>
                    <c:pt idx="0">
                      <c:v>その他（縦覧）
6.3百万点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{BE926C82-374C-43A1-9575-929E1DC209AA}</c15:txfldGUID>
                      <c15:f>⑧査定点!$N$58</c15:f>
                      <c15:dlblFieldTableCache>
                        <c:ptCount val="1"/>
                        <c:pt idx="0">
                          <c:v>その他（縦覧）
6.3百万点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8.2759235515141027E-3"/>
                </c:manualLayout>
              </c:layout>
              <c:tx>
                <c:strRef>
                  <c:f>⑧査定点!$P$58</c:f>
                  <c:strCache>
                    <c:ptCount val="1"/>
                    <c:pt idx="0">
                      <c:v>7.7百万点
（+21.6％）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{8C1C7D04-777D-47D9-B78D-51DF36A255F6}</c15:txfldGUID>
                      <c15:f>⑧査定点!$P$58</c15:f>
                      <c15:dlblFieldTableCache>
                        <c:ptCount val="1"/>
                        <c:pt idx="0">
                          <c:v>7.7百万点
（+21.6％）</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6.322178000000001</c:v>
                </c:pt>
                <c:pt idx="1">
                  <c:v>7.6906819999999998</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8.0百万点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{0618FC74-31F8-45DF-A105-BC1711031318}</c15:txfldGUID>
                      <c15:f>⑧査定点!$N$57</c15:f>
                      <c15:dlblFieldTableCache>
                        <c:ptCount val="1"/>
                        <c:pt idx="0">
                          <c:v>その他（突合）
8.0百万点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9.8百万点
（+23.5％）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{FBD76EB8-F557-42A3-B933-7429436AEE10}</c15:txfldGUID>
                      <c15:f>⑧査定点!$P$57</c15:f>
                      <c15:dlblFieldTableCache>
                        <c:ptCount val="1"/>
                        <c:pt idx="0">
                          <c:v>9.8百万点
（+23.5％）</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7.9561530000000005</c:v>
                </c:pt>
                <c:pt idx="1">
                  <c:v>9.824349999999999</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73.3百万点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{1815E2EB-3C13-45B8-BD7E-B2A835AFEE28}</c15:txfldGUID>
                      <c15:f>⑧査定点!$N$56</c15:f>
                      <c15:dlblFieldTableCache>
                        <c:ptCount val="1"/>
                        <c:pt idx="0">
                          <c:v>その他（単月）
73.3百万点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75.1百万点
（+2.4％）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{ACEDA49E-4074-4BAC-9641-BC545B9A7791}</c15:txfldGUID>
                      <c15:f>⑧査定点!$P$56</c15:f>
                      <c15:dlblFieldTableCache>
                        <c:ptCount val="1"/>
                        <c:pt idx="0">
                          <c:v>75.1百万点
（+2.4％）</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令和4年6月審査分</c:v>
                </c:pt>
                <c:pt idx="1">
                  <c:v>令和5年6月審査分</c:v>
                </c:pt>
              </c:strCache>
            </c:strRef>
          </c:cat>
          <c:val>
            <c:numRef>
              <c:f>⑧査定点!$N$40:$O$40</c:f>
              <c:numCache>
                <c:formatCode>#,##0.0;[Red]\-#,##0.0</c:formatCode>
                <c:ptCount val="2"/>
                <c:pt idx="0">
                  <c:v>73.326952999999989</c:v>
                </c:pt>
                <c:pt idx="1">
                  <c:v>75.108654000000016</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{1AFAA28A-25B4-4342-8D80-F8334EBDF1DD}</c15:txfldGUID>
                      <c15:f>⑧査定点!$N$55</c15:f>
                      <c15:dlblFieldTableCache>
                        <c:ptCount val="1"/>
                        <c:pt idx="0">
                          <c:v>健保組合（縦覧）
6.3百万点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7.5百万点
（+18.7％）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{F13A8E0A-C25E-4222-B774-642CE54DABE9}</c15:txfldGUID>
                      <c15:f>⑧査定点!$P$55</c15:f>
                      <c15:dlblFieldTableCache>
                        <c:ptCount val="1"/>
                        <c:pt idx="0">
                          <c:v>7.5百万点
（+18.7％）</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6.3249629999999994</c:v>
                </c:pt>
                <c:pt idx="1">
                  <c:v>7.5063399999999998</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5.7百万点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{D46A56FF-07EB-4CA1-816D-2B3128F6ABC0}</c15:txfldGUID>
                      <c15:f>⑧査定点!$N$54</c15:f>
                      <c15:dlblFieldTableCache>
                        <c:ptCount val="1"/>
                        <c:pt idx="0">
                          <c:v>健保組合（突合）
5.7百万点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7.0百万点
（+22.5％）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{D8BB8359-76A2-4A19-B2B9-4F7180B44B11}</c15:txfldGUID>
                      <c15:f>⑧査定点!$P$54</c15:f>
                      <c15:dlblFieldTableCache>
                        <c:ptCount val="1"/>
                        <c:pt idx="0">
                          <c:v>7.0百万点
（+22.5％）</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5.6829260000000001</c:v>
                </c:pt>
                <c:pt idx="1">
                  <c:v>6.9591789999999998</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61.1百万点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{F957F285-1A4B-4C13-8B5B-B6F97695B1E0}</c15:txfldGUID>
                      <c15:f>⑧査定点!$N$53</c15:f>
                      <c15:dlblFieldTableCache>
                        <c:ptCount val="1"/>
                        <c:pt idx="0">
                          <c:v>健保組合（単月）
61.1百万点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70.3百万点
（+15.2％）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{721A4FA9-18EB-45D8-8583-52A567AD288E}</c15:txfldGUID>
                      <c15:f>⑧査定点!$P$53</c15:f>
                      <c15:dlblFieldTableCache>
                        <c:ptCount val="1"/>
                        <c:pt idx="0">
                          <c:v>70.3百万点
（+15.2％）</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令和4年6月審査分</c:v>
                </c:pt>
                <c:pt idx="1">
                  <c:v>令和5年6月審査分</c:v>
                </c:pt>
              </c:strCache>
            </c:strRef>
          </c:cat>
          <c:val>
            <c:numRef>
              <c:f>⑧査定点!$N$37:$O$37</c:f>
              <c:numCache>
                <c:formatCode>#,##0.0;[Red]\-#,##0.0</c:formatCode>
                <c:ptCount val="2"/>
                <c:pt idx="0">
                  <c:v>61.077480999999999</c:v>
                </c:pt>
                <c:pt idx="1">
                  <c:v>70.331833000000003</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{B17526E1-FE76-4FFA-9FD7-38440EB0A9BE}</c15:txfldGUID>
                      <c15:f>⑧査定点!$N$52</c15:f>
                      <c15:dlblFieldTableCache>
                        <c:ptCount val="1"/>
                        <c:pt idx="0">
                          <c:v>共済組合（縦覧）
1.6百万点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2.2百万点
（+33.7％）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{B1E0D783-A72E-4594-BBFE-5FE14B94AA5A}</c15:txfldGUID>
                      <c15:f>⑧査定点!$P$52</c15:f>
                      <c15:dlblFieldTableCache>
                        <c:ptCount val="1"/>
                        <c:pt idx="0">
                          <c:v>2.2百万点
（+33.7％）</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1.6345940000000001</c:v>
                </c:pt>
                <c:pt idx="1">
                  <c:v>2.1857679999999999</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1.5百万点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{B593F17A-5BFC-4B2E-8E2A-ED714E273B5E}</c15:txfldGUID>
                      <c15:f>⑧査定点!$N$51</c15:f>
                      <c15:dlblFieldTableCache>
                        <c:ptCount val="1"/>
                        <c:pt idx="0">
                          <c:v>共済組合（突合）
1.5百万点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2.4百万点
（+55.4％）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{5891E5D3-3029-4593-B0D6-AFFD80FE88C4}</c15:txfldGUID>
                      <c15:f>⑧査定点!$P$51</c15:f>
                      <c15:dlblFieldTableCache>
                        <c:ptCount val="1"/>
                        <c:pt idx="0">
                          <c:v>2.4百万点
（+55.4％）</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1.524127</c:v>
                </c:pt>
                <c:pt idx="1">
                  <c:v>2.369224</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18.4百万点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{4802BBE2-5C13-4057-B961-16D774286CDA}</c15:txfldGUID>
                      <c15:f>⑧査定点!$N$50</c15:f>
                      <c15:dlblFieldTableCache>
                        <c:ptCount val="1"/>
                        <c:pt idx="0">
                          <c:v>共済組合（単月）
18.4百万点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22.2百万点
（+20.7％）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{69CCA8DE-CDFC-4607-BAA6-EFEBDB34B900}</c15:txfldGUID>
                      <c15:f>⑧査定点!$P$50</c15:f>
                      <c15:dlblFieldTableCache>
                        <c:ptCount val="1"/>
                        <c:pt idx="0">
                          <c:v>22.2百万点
（+20.7％）</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令和4年6月審査分</c:v>
                </c:pt>
                <c:pt idx="1">
                  <c:v>令和5年6月審査分</c:v>
                </c:pt>
              </c:strCache>
            </c:strRef>
          </c:cat>
          <c:val>
            <c:numRef>
              <c:f>⑧査定点!$N$34:$O$34</c:f>
              <c:numCache>
                <c:formatCode>#,##0.0;[Red]\-#,##0.0</c:formatCode>
                <c:ptCount val="2"/>
                <c:pt idx="0">
                  <c:v>18.411885999999999</c:v>
                </c:pt>
                <c:pt idx="1">
                  <c:v>22.230610000000002</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780876147387654"/>
                  <c:y val="1.2609962216261429E-3"/>
                </c:manualLayout>
              </c:layout>
              <c:tx>
                <c:strRef>
                  <c:f>⑧査定点!$N$49</c:f>
                  <c:strCache>
                    <c:ptCount val="1"/>
                    <c:pt idx="0">
                      <c:v>協会けんぽ（縦覧）
9.9百万点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{17BFB70B-620C-4AFF-9FE4-7E92B3CFB988}</c15:txfldGUID>
                      <c15:f>⑧査定点!$N$49</c15:f>
                      <c15:dlblFieldTableCache>
                        <c:ptCount val="1"/>
                        <c:pt idx="0">
                          <c:v>協会けんぽ（縦覧）
9.9百万点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688621104682343"/>
                  <c:y val="-1.0656010656010753E-2"/>
                </c:manualLayout>
              </c:layout>
              <c:tx>
                <c:strRef>
                  <c:f>⑧査定点!$P$49</c:f>
                  <c:strCache>
                    <c:ptCount val="1"/>
                    <c:pt idx="0">
                      <c:v>11.1百万点
（+12.5％）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{ECE03960-4CE5-4F1A-8F86-2DB238A1C6FE}</c15:txfldGUID>
                      <c15:f>⑧査定点!$P$49</c15:f>
                      <c15:dlblFieldTableCache>
                        <c:ptCount val="1"/>
                        <c:pt idx="0">
                          <c:v>11.1百万点
（+12.5％）</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9.9020010000000003</c:v>
                </c:pt>
                <c:pt idx="1">
                  <c:v>11.136385000000001</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9.7百万点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{16CBD6BE-0477-43C1-A405-EDBFB430B6E1}</c15:txfldGUID>
                      <c15:f>⑧査定点!$N$48</c15:f>
                      <c15:dlblFieldTableCache>
                        <c:ptCount val="1"/>
                        <c:pt idx="0">
                          <c:v>協会けんぽ（突合）
9.7百万点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12.4百万点
（+28.0％）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{C3571DD8-D30C-4E3B-B1DE-169C045D459D}</c15:txfldGUID>
                      <c15:f>⑧査定点!$P$48</c15:f>
                      <c15:dlblFieldTableCache>
                        <c:ptCount val="1"/>
                        <c:pt idx="0">
                          <c:v>12.4百万点
（+28.0％）</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9.6611229999999999</c:v>
                </c:pt>
                <c:pt idx="1">
                  <c:v>12.368002000000001</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104.8百万点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{2F586790-B045-4C5C-AFC0-C99FB70E6932}</c15:txfldGUID>
                      <c15:f>⑧査定点!$N$47</c15:f>
                      <c15:dlblFieldTableCache>
                        <c:ptCount val="1"/>
                        <c:pt idx="0">
                          <c:v>協会けんぽ（単月）
104.8百万点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115.6百万点
（+10.4％）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{A4CE5825-DA0B-4511-A4F5-16B0A76B91B4}</c15:txfldGUID>
                      <c15:f>⑧査定点!$P$47</c15:f>
                      <c15:dlblFieldTableCache>
                        <c:ptCount val="1"/>
                        <c:pt idx="0">
                          <c:v>115.6百万点
（+10.4％）</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令和4年6月審査分</c:v>
                </c:pt>
                <c:pt idx="1">
                  <c:v>令和5年6月審査分</c:v>
                </c:pt>
              </c:strCache>
            </c:strRef>
          </c:cat>
          <c:val>
            <c:numRef>
              <c:f>⑧査定点!$N$31:$O$31</c:f>
              <c:numCache>
                <c:formatCode>#,##0.0;[Red]\-#,##0.0</c:formatCode>
                <c:ptCount val="2"/>
                <c:pt idx="0">
                  <c:v>104.771537</c:v>
                </c:pt>
                <c:pt idx="1">
                  <c:v>115.64282</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306.6百万点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{EB56BA82-3753-406C-9B71-0A8E4B230CAE}</c15:txfldGUID>
                      <c15:f>⑧査定点!$N$46</c15:f>
                      <c15:dlblFieldTableCache>
                        <c:ptCount val="1"/>
                        <c:pt idx="0">
                          <c:v>全管掌
306.6百万点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343.4百万点
（+12.0％）</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{CD429F8E-0BC5-4C56-918D-1CE385C893A1}</c15:txfldGUID>
                      <c15:f>⑧査定点!$P$46</c15:f>
                      <c15:dlblFieldTableCache>
                        <c:ptCount val="1"/>
                        <c:pt idx="0">
                          <c:v>343.4百万点
（+12.0％）</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306.59592199999997</c:v>
                </c:pt>
                <c:pt idx="1">
                  <c:v>343.35384700000003</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09930250432"/>
                  <c:y val="-8.157616661553669E-3"/>
                </c:manualLayout>
              </c:layout>
              <c:tx>
                <c:strRef>
                  <c:f>⑨再審件!$N$58</c:f>
                  <c:strCache>
                    <c:ptCount val="1"/>
                    <c:pt idx="0">
                      <c:v>その他（縦覧）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{89093A84-CD4D-41F8-8425-DD00423C4974}</c15:txfldGUID>
                      <c15:f>⑨再審件!$N$58</c15:f>
                      <c15:dlblFieldTableCache>
                        <c:ptCount val="1"/>
                        <c:pt idx="0">
                          <c:v>その他（縦覧）
0.7万件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9.6316282143053805E-3"/>
                </c:manualLayout>
              </c:layout>
              <c:tx>
                <c:strRef>
                  <c:f>⑨再審件!$P$58</c:f>
                  <c:strCache>
                    <c:ptCount val="1"/>
                    <c:pt idx="0">
                      <c:v>0.6万件
（▲12.4％）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{CB4DB704-7CC0-48E3-B680-E669F00F590C}</c15:txfldGUID>
                      <c15:f>⑨再審件!$P$58</c15:f>
                      <c15:dlblFieldTableCache>
                        <c:ptCount val="1"/>
                        <c:pt idx="0">
                          <c:v>0.6万件
（▲12.4％）</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0.68130000000000002</c:v>
                </c:pt>
                <c:pt idx="1">
                  <c:v>0.59670000000000001</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206812546222"/>
                  <c:y val="-2.306994842427923E-2"/>
                </c:manualLayout>
              </c:layout>
              <c:tx>
                <c:strRef>
                  <c:f>⑨再審件!$N$57</c:f>
                  <c:strCache>
                    <c:ptCount val="1"/>
                    <c:pt idx="0">
                      <c:v>その他（突合）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{A3EAB3DF-7B4B-4BA0-B078-9C4923D41300}</c15:txfldGUID>
                      <c15:f>⑨再審件!$N$57</c15:f>
                      <c15:dlblFieldTableCache>
                        <c:ptCount val="1"/>
                        <c:pt idx="0">
                          <c:v>その他（突合）
0.5万件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2.3188255314239663E-2"/>
                </c:manualLayout>
              </c:layout>
              <c:tx>
                <c:strRef>
                  <c:f>⑨再審件!$P$57</c:f>
                  <c:strCache>
                    <c:ptCount val="1"/>
                    <c:pt idx="0">
                      <c:v>0.6万件
（+22.7％）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{C1055C65-39B7-455D-8EFA-743861768757}</c15:txfldGUID>
                      <c15:f>⑨再審件!$P$57</c15:f>
                      <c15:dlblFieldTableCache>
                        <c:ptCount val="1"/>
                        <c:pt idx="0">
                          <c:v>0.6万件
（+22.7％）</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0.49530000000000002</c:v>
                </c:pt>
                <c:pt idx="1">
                  <c:v>0.60780000000000001</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{97D7939D-33E4-475A-928D-E48A7C2E0B02}</c15:txfldGUID>
                      <c15:f>⑨再審件!$N$56</c15:f>
                      <c15:dlblFieldTableCache>
                        <c:ptCount val="1"/>
                        <c:pt idx="0">
                          <c:v>その他（単月）
1.0万件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0.9万件
（▲6.7％）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{4333F574-06D8-42A6-8396-8D040E2A9D49}</c15:txfldGUID>
                      <c15:f>⑨再審件!$P$56</c15:f>
                      <c15:dlblFieldTableCache>
                        <c:ptCount val="1"/>
                        <c:pt idx="0">
                          <c:v>0.9万件
（▲6.7％）</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令和4年6月審査分</c:v>
                </c:pt>
                <c:pt idx="1">
                  <c:v>令和5年6月審査分</c:v>
                </c:pt>
              </c:strCache>
            </c:strRef>
          </c:cat>
          <c:val>
            <c:numRef>
              <c:f>⑨再審件!$N$40:$O$40</c:f>
              <c:numCache>
                <c:formatCode>#,##0.0;[Red]\-#,##0.0</c:formatCode>
                <c:ptCount val="2"/>
                <c:pt idx="0">
                  <c:v>0.96009999999999995</c:v>
                </c:pt>
                <c:pt idx="1">
                  <c:v>0.89580000000000004</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{C8999741-AFFA-456C-BCEF-3979F716F19B}</c15:txfldGUID>
                      <c15:f>⑨再審件!$N$55</c15:f>
                      <c15:dlblFieldTableCache>
                        <c:ptCount val="1"/>
                        <c:pt idx="0">
                          <c:v>健保組合（縦覧）
2.0万件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2.4万件
（+18.5％）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{85E885E0-5310-4882-8929-0807EED964A1}</c15:txfldGUID>
                      <c15:f>⑨再審件!$P$55</c15:f>
                      <c15:dlblFieldTableCache>
                        <c:ptCount val="1"/>
                        <c:pt idx="0">
                          <c:v>2.4万件
（+18.5％）</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2.0459999999999998</c:v>
                </c:pt>
                <c:pt idx="1">
                  <c:v>2.4241999999999999</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{80E4603E-E135-48FE-A66D-2BB807F77E99}</c15:txfldGUID>
                      <c15:f>⑨再審件!$N$54</c15:f>
                      <c15:dlblFieldTableCache>
                        <c:ptCount val="1"/>
                        <c:pt idx="0">
                          <c:v>健保組合（突合）
1.1万件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1.2万件
（+9.3％）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{9D83078A-10FA-4F4F-85D9-02822EB16BE4}</c15:txfldGUID>
                      <c15:f>⑨再審件!$P$54</c15:f>
                      <c15:dlblFieldTableCache>
                        <c:ptCount val="1"/>
                        <c:pt idx="0">
                          <c:v>1.2万件
（+9.3％）</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1.0562</c:v>
                </c:pt>
                <c:pt idx="1">
                  <c:v>1.1547000000000001</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3.8万件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{75E9F5CD-ADFF-46F8-90CA-E0D1A8F770A7}</c15:txfldGUID>
                      <c15:f>⑨再審件!$N$53</c15:f>
                      <c15:dlblFieldTableCache>
                        <c:ptCount val="1"/>
                        <c:pt idx="0">
                          <c:v>健保組合（単月）
3.8万件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4.6万件
（+20.1％）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{3ED0770A-19B3-42DB-99E2-F0567CB0B218}</c15:txfldGUID>
                      <c15:f>⑨再審件!$P$53</c15:f>
                      <c15:dlblFieldTableCache>
                        <c:ptCount val="1"/>
                        <c:pt idx="0">
                          <c:v>4.6万件
（+20.1％）</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令和4年6月審査分</c:v>
                </c:pt>
                <c:pt idx="1">
                  <c:v>令和5年6月審査分</c:v>
                </c:pt>
              </c:strCache>
            </c:strRef>
          </c:cat>
          <c:val>
            <c:numRef>
              <c:f>⑨再審件!$N$37:$O$37</c:f>
              <c:numCache>
                <c:formatCode>#,##0.0;[Red]\-#,##0.0</c:formatCode>
                <c:ptCount val="2"/>
                <c:pt idx="0">
                  <c:v>3.7894999999999999</c:v>
                </c:pt>
                <c:pt idx="1">
                  <c:v>4.5503999999999998</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{5BD2DEDD-EC43-45CF-A926-9FDFA680ADA8}</c15:txfldGUID>
                      <c15:f>⑨再審件!$N$52</c15:f>
                      <c15:dlblFieldTableCache>
                        <c:ptCount val="1"/>
                        <c:pt idx="0">
                          <c:v>共済組合（縦覧）
0.4万件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2.4472849984661007E-2"/>
                </c:manualLayout>
              </c:layout>
              <c:tx>
                <c:strRef>
                  <c:f>⑨再審件!$P$52</c:f>
                  <c:strCache>
                    <c:ptCount val="1"/>
                    <c:pt idx="0">
                      <c:v>0.5万件
（+25.9％）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{4E355ABB-E939-45FA-A400-FDA2EFA698BA}</c15:txfldGUID>
                      <c15:f>⑨再審件!$P$52</c15:f>
                      <c15:dlblFieldTableCache>
                        <c:ptCount val="1"/>
                        <c:pt idx="0">
                          <c:v>0.5万件
（+25.9％）</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0.38900000000000001</c:v>
                </c:pt>
                <c:pt idx="1">
                  <c:v>0.48980000000000001</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{5A6085A7-CAC0-46B4-85D2-AD1B5E4F05B4}</c15:txfldGUID>
                      <c15:f>⑨再審件!$N$51</c15:f>
                      <c15:dlblFieldTableCache>
                        <c:ptCount val="1"/>
                        <c:pt idx="0">
                          <c:v>共済組合（突合）
0.3万件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（+30.2％）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{84F5B03E-AF57-4D2B-B85C-3872E7F87E47}</c15:txfldGUID>
                      <c15:f>⑨再審件!$P$51</c15:f>
                      <c15:dlblFieldTableCache>
                        <c:ptCount val="1"/>
                        <c:pt idx="0">
                          <c:v>0.3万件
（+30.2％）</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0.2646</c:v>
                </c:pt>
                <c:pt idx="1">
                  <c:v>0.34439999999999998</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0.9万件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{1A5A1A11-2E9D-4050-9B75-78016F32B3EE}</c15:txfldGUID>
                      <c15:f>⑨再審件!$N$50</c15:f>
                      <c15:dlblFieldTableCache>
                        <c:ptCount val="1"/>
                        <c:pt idx="0">
                          <c:v>共済組合（単月）
0.9万件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1.2万件
（+32.5％）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{F92B9FCD-3F76-4773-8009-3081B28949E8}</c15:txfldGUID>
                      <c15:f>⑨再審件!$P$50</c15:f>
                      <c15:dlblFieldTableCache>
                        <c:ptCount val="1"/>
                        <c:pt idx="0">
                          <c:v>1.2万件
（+32.5％）</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令和4年6月審査分</c:v>
                </c:pt>
                <c:pt idx="1">
                  <c:v>令和5年6月審査分</c:v>
                </c:pt>
              </c:strCache>
            </c:strRef>
          </c:cat>
          <c:val>
            <c:numRef>
              <c:f>⑨再審件!$N$34:$O$34</c:f>
              <c:numCache>
                <c:formatCode>#,##0.0;[Red]\-#,##0.0</c:formatCode>
                <c:ptCount val="2"/>
                <c:pt idx="0">
                  <c:v>0.8851</c:v>
                </c:pt>
                <c:pt idx="1">
                  <c:v>1.1728000000000001</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{FEBB4B95-B15E-49CD-B2F7-A9AF6669FC58}</c15:txfldGUID>
                      <c15:f>⑨再審件!$N$49</c15:f>
                      <c15:dlblFieldTableCache>
                        <c:ptCount val="1"/>
                        <c:pt idx="0">
                          <c:v>協会けんぽ（縦覧）
2.5万件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3.1万件
（+24.5％）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{2AF6EBD0-60C0-4F85-8E04-DD553FE8FE7A}</c15:txfldGUID>
                      <c15:f>⑨再審件!$P$49</c15:f>
                      <c15:dlblFieldTableCache>
                        <c:ptCount val="1"/>
                        <c:pt idx="0">
                          <c:v>3.1万件
（+24.5％）</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2.4716</c:v>
                </c:pt>
                <c:pt idx="1">
                  <c:v>3.0773000000000001</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{37A2C435-F64B-4750-9D22-C10C761B2C3B}</c15:txfldGUID>
                      <c15:f>⑨再審件!$N$48</c15:f>
                      <c15:dlblFieldTableCache>
                        <c:ptCount val="1"/>
                        <c:pt idx="0">
                          <c:v>協会けんぽ（突合）
1.6万件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1.8万件
（+13.3％）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{D1C2FC91-02AE-4F8F-BCC1-1C0B98D444AD}</c15:txfldGUID>
                      <c15:f>⑨再審件!$P$48</c15:f>
                      <c15:dlblFieldTableCache>
                        <c:ptCount val="1"/>
                        <c:pt idx="0">
                          <c:v>1.8万件
（+13.3％）</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1.5506</c:v>
                </c:pt>
                <c:pt idx="1">
                  <c:v>1.7566999999999999</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3.4万件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{8AEB960A-A7E3-4C83-8A15-A3C2784C61FD}</c15:txfldGUID>
                      <c15:f>⑨再審件!$N$47</c15:f>
                      <c15:dlblFieldTableCache>
                        <c:ptCount val="1"/>
                        <c:pt idx="0">
                          <c:v>協会けんぽ（単月）
3.4万件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7.2万件
（+114.3％）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{D2E23F9F-05B4-452A-8869-FF868F710BDB}</c15:txfldGUID>
                      <c15:f>⑨再審件!$P$47</c15:f>
                      <c15:dlblFieldTableCache>
                        <c:ptCount val="1"/>
                        <c:pt idx="0">
                          <c:v>7.2万件
（+114.3％）</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令和4年6月審査分</c:v>
                </c:pt>
                <c:pt idx="1">
                  <c:v>令和5年6月審査分</c:v>
                </c:pt>
              </c:strCache>
            </c:strRef>
          </c:cat>
          <c:val>
            <c:numRef>
              <c:f>⑨再審件!$N$31:$O$31</c:f>
              <c:numCache>
                <c:formatCode>#,##0.0;[Red]\-#,##0.0</c:formatCode>
                <c:ptCount val="2"/>
                <c:pt idx="0">
                  <c:v>3.3805000000000001</c:v>
                </c:pt>
                <c:pt idx="1">
                  <c:v>7.2428999999999997</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18.0万件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{374F700D-16CF-464E-AD12-A3F9F3F6E3B2}</c15:txfldGUID>
                      <c15:f>⑨再審件!$N$46</c15:f>
                      <c15:dlblFieldTableCache>
                        <c:ptCount val="1"/>
                        <c:pt idx="0">
                          <c:v>全管掌
18.0万件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24.3万件
（+35.3％）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{3B5FA9BD-7AF5-44A0-905E-73EB8EBB6025}</c15:txfldGUID>
                      <c15:f>⑨再審件!$P$46</c15:f>
                      <c15:dlblFieldTableCache>
                        <c:ptCount val="1"/>
                        <c:pt idx="0">
                          <c:v>24.3万件
（+35.3％）</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17.969799999999999</c:v>
                </c:pt>
                <c:pt idx="1">
                  <c:v>24.313500000000001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4471512884093"/>
                  <c:y val="-1.6244333094726796E-2"/>
                </c:manualLayout>
              </c:layout>
              <c:tx>
                <c:strRef>
                  <c:f>⑩再審点!$N$58</c:f>
                  <c:strCache>
                    <c:ptCount val="1"/>
                    <c:pt idx="0">
                      <c:v>その他（縦覧）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{D288FF53-A8FB-4A37-86EC-39A3A5222ACD}</c15:txfldGUID>
                      <c15:f>⑩再審点!$N$58</c15:f>
                      <c15:dlblFieldTableCache>
                        <c:ptCount val="1"/>
                        <c:pt idx="0">
                          <c:v>その他（縦覧）
1.7百万点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612795638114283"/>
                  <c:y val="-1.2271927547518099E-2"/>
                </c:manualLayout>
              </c:layout>
              <c:tx>
                <c:strRef>
                  <c:f>⑩再審点!$P$58</c:f>
                  <c:strCache>
                    <c:ptCount val="1"/>
                    <c:pt idx="0">
                      <c:v>1.4百万点
（▲16.8％）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{36E8D079-155E-4347-9EB3-F5B39F4C4C4D}</c15:txfldGUID>
                      <c15:f>⑩再審点!$P$58</c15:f>
                      <c15:dlblFieldTableCache>
                        <c:ptCount val="1"/>
                        <c:pt idx="0">
                          <c:v>1.4百万点
（▲16.8％）</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1.685295</c:v>
                </c:pt>
                <c:pt idx="1">
                  <c:v>1.4030069999999999</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8633575499196"/>
                  <c:y val="-3.5270870861422041E-2"/>
                </c:manualLayout>
              </c:layout>
              <c:tx>
                <c:strRef>
                  <c:f>⑩再審点!$N$57</c:f>
                  <c:strCache>
                    <c:ptCount val="1"/>
                    <c:pt idx="0">
                      <c:v>その他（突合）
1.0百万点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{760BEA95-7598-4049-B3D9-00B6C159088D}</c15:txfldGUID>
                      <c15:f>⑩再審点!$N$57</c15:f>
                      <c15:dlblFieldTableCache>
                        <c:ptCount val="1"/>
                        <c:pt idx="0">
                          <c:v>その他（突合）
1.0百万点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4.0598876189427466E-2"/>
                </c:manualLayout>
              </c:layout>
              <c:tx>
                <c:strRef>
                  <c:f>⑩再審点!$P$57</c:f>
                  <c:strCache>
                    <c:ptCount val="1"/>
                    <c:pt idx="0">
                      <c:v>1.3百万点
（+27.0％）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{05B5F330-7693-43E9-8B88-B8179FD84B52}</c15:txfldGUID>
                      <c15:f>⑩再審点!$P$57</c15:f>
                      <c15:dlblFieldTableCache>
                        <c:ptCount val="1"/>
                        <c:pt idx="0">
                          <c:v>1.3百万点
（+27.0％）</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1.0493000000000001</c:v>
                </c:pt>
                <c:pt idx="1">
                  <c:v>1.332999</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9.2081031307550652E-3"/>
                  <c:y val="1.332001332001332E-3"/>
                </c:manualLayout>
              </c:layout>
              <c:tx>
                <c:strRef>
                  <c:f>⑩再審点!$N$56</c:f>
                  <c:strCache>
                    <c:ptCount val="1"/>
                    <c:pt idx="0">
                      <c:v>その他（単月）
2.9百万点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{F219448C-5967-4968-8A6A-118D9D7748D5}</c15:txfldGUID>
                      <c15:f>⑩再審点!$N$56</c15:f>
                      <c15:dlblFieldTableCache>
                        <c:ptCount val="1"/>
                        <c:pt idx="0">
                          <c:v>その他（単月）
2.9百万点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3.2百万点
（+10.6％）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{202665EF-5564-46B4-A223-087E1AD09BCD}</c15:txfldGUID>
                      <c15:f>⑩再審点!$P$56</c15:f>
                      <c15:dlblFieldTableCache>
                        <c:ptCount val="1"/>
                        <c:pt idx="0">
                          <c:v>3.2百万点
（+10.6％）</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令和4年6月審査分</c:v>
                </c:pt>
                <c:pt idx="1">
                  <c:v>令和5年6月審査分</c:v>
                </c:pt>
              </c:strCache>
            </c:strRef>
          </c:cat>
          <c:val>
            <c:numRef>
              <c:f>⑩再審点!$N$40:$O$40</c:f>
              <c:numCache>
                <c:formatCode>#,##0.0;[Red]\-#,##0.0</c:formatCode>
                <c:ptCount val="2"/>
                <c:pt idx="0">
                  <c:v>2.9082909999999997</c:v>
                </c:pt>
                <c:pt idx="1">
                  <c:v>3.2157959999999997</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5.5248618784530384E-3"/>
                  <c:y val="-1.3320013320014296E-3"/>
                </c:manualLayout>
              </c:layout>
              <c:tx>
                <c:strRef>
                  <c:f>⑩再審点!$N$55</c:f>
                  <c:strCache>
                    <c:ptCount val="1"/>
                    <c:pt idx="0">
                      <c:v>健保組合（縦覧）
4.5百万点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{59C84D26-6101-42CF-A8F5-ED8AD2D7F643}</c15:txfldGUID>
                      <c15:f>⑩再審点!$N$55</c15:f>
                      <c15:dlblFieldTableCache>
                        <c:ptCount val="1"/>
                        <c:pt idx="0">
                          <c:v>健保組合（縦覧）
4.5百万点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5.4百万点
（+17.9％）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{B1237FA5-30B9-40A9-80FC-20EA3F0B503B}</c15:txfldGUID>
                      <c15:f>⑩再審点!$P$55</c15:f>
                      <c15:dlblFieldTableCache>
                        <c:ptCount val="1"/>
                        <c:pt idx="0">
                          <c:v>5.4百万点
（+17.9％）</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4.543939</c:v>
                </c:pt>
                <c:pt idx="1">
                  <c:v>5.359102</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6832412523020597E-3"/>
                  <c:y val="-7.992007992007992E-3"/>
                </c:manualLayout>
              </c:layout>
              <c:tx>
                <c:strRef>
                  <c:f>⑩再審点!$N$54</c:f>
                  <c:strCache>
                    <c:ptCount val="1"/>
                    <c:pt idx="0">
                      <c:v>健保組合（突合）
2.1百万点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{8374F5F7-EB97-4B38-ABB0-C908B6548952}</c15:txfldGUID>
                      <c15:f>⑩再審点!$N$54</c15:f>
                      <c15:dlblFieldTableCache>
                        <c:ptCount val="1"/>
                        <c:pt idx="0">
                          <c:v>健保組合（突合）
2.1百万点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2.5百万点
（+18.2％）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{A39E07DC-AE2C-4EFF-8A93-2A093E5E203F}</c15:txfldGUID>
                      <c15:f>⑩再審点!$P$54</c15:f>
                      <c15:dlblFieldTableCache>
                        <c:ptCount val="1"/>
                        <c:pt idx="0">
                          <c:v>2.5百万点
（+18.2％）</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2.133108</c:v>
                </c:pt>
                <c:pt idx="1">
                  <c:v>2.5208139999999997</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10.2百万点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{5EC8D3DB-7E13-4648-9464-796A8CC17C46}</c15:txfldGUID>
                      <c15:f>⑩再審点!$N$53</c15:f>
                      <c15:dlblFieldTableCache>
                        <c:ptCount val="1"/>
                        <c:pt idx="0">
                          <c:v>健保組合（単月）
10.2百万点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13.8百万点
（+35.8％）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{4C2B3FA0-E0BA-4F71-97A5-520C4429CE5E}</c15:txfldGUID>
                      <c15:f>⑩再審点!$P$53</c15:f>
                      <c15:dlblFieldTableCache>
                        <c:ptCount val="1"/>
                        <c:pt idx="0">
                          <c:v>13.8百万点
（+35.8％）</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令和4年6月審査分</c:v>
                </c:pt>
                <c:pt idx="1">
                  <c:v>令和5年6月審査分</c:v>
                </c:pt>
              </c:strCache>
            </c:strRef>
          </c:cat>
          <c:val>
            <c:numRef>
              <c:f>⑩再審点!$N$37:$O$37</c:f>
              <c:numCache>
                <c:formatCode>#,##0.0;[Red]\-#,##0.0</c:formatCode>
                <c:ptCount val="2"/>
                <c:pt idx="0">
                  <c:v>10.188432000000001</c:v>
                </c:pt>
                <c:pt idx="1">
                  <c:v>13.838610000000001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{3F8E8942-7F9B-47E2-A4BF-5F8C50DBC3BD}</c15:txfldGUID>
                      <c15:f>⑩再審点!$N$52</c15:f>
                      <c15:dlblFieldTableCache>
                        <c:ptCount val="1"/>
                        <c:pt idx="0">
                          <c:v>共済組合（縦覧）
0.9百万点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1.0百万点
（+10.1％）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{DE373DD1-4CD4-49CC-A1DA-CCCD41967EC7}</c15:txfldGUID>
                      <c15:f>⑩再審点!$P$52</c15:f>
                      <c15:dlblFieldTableCache>
                        <c:ptCount val="1"/>
                        <c:pt idx="0">
                          <c:v>1.0百万点
（+10.1％）</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0.88534900000000005</c:v>
                </c:pt>
                <c:pt idx="1">
                  <c:v>0.97436300000000009</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{7720528B-5651-4104-A28D-1421D3F95378}</c15:txfldGUID>
                      <c15:f>⑩再審点!$N$51</c15:f>
                      <c15:dlblFieldTableCache>
                        <c:ptCount val="1"/>
                        <c:pt idx="0">
                          <c:v>共済組合（突合）
0.5百万点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0.8百万点
（+62.7％）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{3728066E-A6C3-4A8A-BD9F-168A25A58777}</c15:txfldGUID>
                      <c15:f>⑩再審点!$P$51</c15:f>
                      <c15:dlblFieldTableCache>
                        <c:ptCount val="1"/>
                        <c:pt idx="0">
                          <c:v>0.8百万点
（+62.7％）</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0.517679</c:v>
                </c:pt>
                <c:pt idx="1">
                  <c:v>0.84251900000000002</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2.3百万点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{093E246E-FF57-40BD-8999-880EB810F740}</c15:txfldGUID>
                      <c15:f>⑩再審点!$N$50</c15:f>
                      <c15:dlblFieldTableCache>
                        <c:ptCount val="1"/>
                        <c:pt idx="0">
                          <c:v>共済組合（単月）
2.3百万点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3.5百万点
（+53.3％）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{09FFDB93-81B4-44B8-BCC4-B16A63C54A2A}</c15:txfldGUID>
                      <c15:f>⑩再審点!$P$50</c15:f>
                      <c15:dlblFieldTableCache>
                        <c:ptCount val="1"/>
                        <c:pt idx="0">
                          <c:v>3.5百万点
（+53.3％）</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令和4年6月審査分</c:v>
                </c:pt>
                <c:pt idx="1">
                  <c:v>令和5年6月審査分</c:v>
                </c:pt>
              </c:strCache>
            </c:strRef>
          </c:cat>
          <c:val>
            <c:numRef>
              <c:f>⑩再審点!$N$34:$O$34</c:f>
              <c:numCache>
                <c:formatCode>#,##0.0;[Red]\-#,##0.0</c:formatCode>
                <c:ptCount val="2"/>
                <c:pt idx="0">
                  <c:v>2.2548029999999999</c:v>
                </c:pt>
                <c:pt idx="1">
                  <c:v>3.4577310000000003</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19.6百万点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{2059B7C8-EAA1-411C-A8AF-6726030E1C92}</c15:txfldGUID>
                      <c15:f>⑩再審点!$N$49</c15:f>
                      <c15:dlblFieldTableCache>
                        <c:ptCount val="1"/>
                        <c:pt idx="0">
                          <c:v>協会けんぽ（縦覧）
19.6百万点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27.4百万点
（+39.7％）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{0B909C84-5007-40F7-BEE6-4FD473874359}</c15:txfldGUID>
                      <c15:f>⑩再審点!$P$49</c15:f>
                      <c15:dlblFieldTableCache>
                        <c:ptCount val="1"/>
                        <c:pt idx="0">
                          <c:v>27.4百万点
（+39.7％）</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19.619695</c:v>
                </c:pt>
                <c:pt idx="1">
                  <c:v>27.414843000000001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7.7百万点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{7128E128-7C6B-4D81-9A6B-28555CDAE647}</c15:txfldGUID>
                      <c15:f>⑩再審点!$N$48</c15:f>
                      <c15:dlblFieldTableCache>
                        <c:ptCount val="1"/>
                        <c:pt idx="0">
                          <c:v>協会けんぽ（突合）
7.7百万点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12.0百万点
（+56.6％）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{A1494294-4FCC-4970-8A9C-286E448E992F}</c15:txfldGUID>
                      <c15:f>⑩再審点!$P$48</c15:f>
                      <c15:dlblFieldTableCache>
                        <c:ptCount val="1"/>
                        <c:pt idx="0">
                          <c:v>12.0百万点
（+56.6％）</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7.6509750000000007</c:v>
                </c:pt>
                <c:pt idx="1">
                  <c:v>11.98226</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25.5百万点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{9AA8EEEA-BE5B-4063-8A20-A442449BC0BA}</c15:txfldGUID>
                      <c15:f>⑩再審点!$N$47</c15:f>
                      <c15:dlblFieldTableCache>
                        <c:ptCount val="1"/>
                        <c:pt idx="0">
                          <c:v>協会けんぽ（単月）
25.5百万点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55.0百万点
（+115.6％）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{52BE6043-B0C5-4895-82FD-05CA1BC980F7}</c15:txfldGUID>
                      <c15:f>⑩再審点!$P$47</c15:f>
                      <c15:dlblFieldTableCache>
                        <c:ptCount val="1"/>
                        <c:pt idx="0">
                          <c:v>55.0百万点
（+115.6％）</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令和4年6月審査分</c:v>
                </c:pt>
                <c:pt idx="1">
                  <c:v>令和5年6月審査分</c:v>
                </c:pt>
              </c:strCache>
            </c:strRef>
          </c:cat>
          <c:val>
            <c:numRef>
              <c:f>⑩再審点!$N$31:$O$31</c:f>
              <c:numCache>
                <c:formatCode>#,##0.0;[Red]\-#,##0.0</c:formatCode>
                <c:ptCount val="2"/>
                <c:pt idx="0">
                  <c:v>25.504165</c:v>
                </c:pt>
                <c:pt idx="1">
                  <c:v>54.989646</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78.9百万点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{2947EAF7-A0B8-495D-B038-2183698977CA}</c15:txfldGUID>
                      <c15:f>⑩再審点!$N$46</c15:f>
                      <c15:dlblFieldTableCache>
                        <c:ptCount val="1"/>
                        <c:pt idx="0">
                          <c:v>全管掌
78.9百万点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127.3百万点
（+61.3％）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{4BC2F402-DCA6-434A-B281-142F5F2527E9}</c15:txfldGUID>
                      <c15:f>⑩再審点!$P$46</c15:f>
                      <c15:dlblFieldTableCache>
                        <c:ptCount val="1"/>
                        <c:pt idx="0">
                          <c:v>127.3百万点
（+61.3％）</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78.941030999999981</c:v>
                </c:pt>
                <c:pt idx="1">
                  <c:v>127.33169000000001</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28" t="s">
        <v>34</v>
      </c>
      <c r="F1" s="628"/>
      <c r="G1" s="628"/>
      <c r="H1" s="628"/>
      <c r="I1" s="628"/>
      <c r="J1" s="628"/>
      <c r="K1" s="628"/>
      <c r="L1" s="628"/>
      <c r="M1" s="628"/>
      <c r="N1" s="628"/>
      <c r="O1" s="628"/>
      <c r="P1" s="628"/>
      <c r="Q1" s="36"/>
      <c r="R1" s="36"/>
      <c r="U1" s="376"/>
    </row>
    <row r="2" spans="3:21" ht="51" customHeight="1">
      <c r="D2" s="183" t="s">
        <v>206</v>
      </c>
      <c r="E2" s="36"/>
      <c r="F2" s="36"/>
      <c r="G2" s="36"/>
      <c r="H2" s="36"/>
      <c r="I2" s="36"/>
      <c r="J2" s="36"/>
      <c r="K2" s="36"/>
      <c r="L2" s="36"/>
      <c r="M2" s="36"/>
      <c r="N2" s="36"/>
      <c r="O2" s="36"/>
      <c r="P2" s="36"/>
      <c r="Q2" s="36"/>
      <c r="R2" s="36"/>
    </row>
    <row r="3" spans="3:21" ht="45" customHeight="1">
      <c r="D3" s="282" t="s">
        <v>202</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191</v>
      </c>
    </row>
    <row r="11" spans="3:21" ht="18" customHeight="1">
      <c r="C11" s="373">
        <v>2</v>
      </c>
      <c r="D11" s="39" t="s">
        <v>167</v>
      </c>
    </row>
    <row r="12" spans="3:21" ht="18" customHeight="1">
      <c r="C12" s="373">
        <v>3</v>
      </c>
      <c r="D12" s="39" t="s">
        <v>168</v>
      </c>
    </row>
    <row r="13" spans="3:21" ht="18" customHeight="1">
      <c r="C13" s="285" t="s">
        <v>169</v>
      </c>
      <c r="D13" s="39" t="s">
        <v>170</v>
      </c>
      <c r="E13" s="39"/>
      <c r="F13" s="39"/>
      <c r="G13" s="39"/>
      <c r="H13" s="39"/>
      <c r="I13" s="39"/>
      <c r="J13" s="39"/>
      <c r="K13" s="39"/>
      <c r="L13" s="39"/>
      <c r="M13" s="39"/>
      <c r="N13" s="39"/>
      <c r="O13" s="39"/>
      <c r="P13" s="39"/>
      <c r="Q13" s="39"/>
    </row>
    <row r="14" spans="3:21" ht="18" customHeight="1">
      <c r="C14" s="285" t="s">
        <v>171</v>
      </c>
      <c r="D14" s="39" t="s">
        <v>172</v>
      </c>
      <c r="E14" s="39"/>
      <c r="F14" s="39"/>
      <c r="G14" s="39"/>
      <c r="H14" s="39"/>
      <c r="I14" s="39"/>
      <c r="J14" s="39"/>
      <c r="K14" s="39"/>
      <c r="L14" s="39"/>
      <c r="M14" s="39"/>
      <c r="N14" s="39"/>
      <c r="O14" s="39"/>
      <c r="P14" s="39"/>
      <c r="Q14" s="39"/>
    </row>
    <row r="15" spans="3:21" ht="18" customHeight="1">
      <c r="C15" s="285"/>
      <c r="D15" s="39" t="s">
        <v>173</v>
      </c>
      <c r="E15" s="39"/>
      <c r="F15" s="39"/>
      <c r="G15" s="39"/>
      <c r="H15" s="39"/>
      <c r="I15" s="39"/>
      <c r="J15" s="39"/>
      <c r="K15" s="39"/>
      <c r="L15" s="39"/>
      <c r="M15" s="39"/>
      <c r="N15" s="39"/>
      <c r="O15" s="39"/>
      <c r="P15" s="39"/>
      <c r="Q15" s="39"/>
    </row>
    <row r="16" spans="3:21" ht="18" customHeight="1">
      <c r="C16" s="285"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163</v>
      </c>
    </row>
    <row r="21" spans="3:18" ht="18" customHeight="1">
      <c r="C21" s="285" t="s">
        <v>169</v>
      </c>
      <c r="D21" s="41" t="s">
        <v>164</v>
      </c>
      <c r="E21" s="39"/>
      <c r="F21" s="39"/>
      <c r="G21" s="39"/>
      <c r="H21" s="39"/>
      <c r="I21" s="39"/>
      <c r="J21" s="39"/>
      <c r="K21" s="39"/>
      <c r="L21" s="39"/>
      <c r="M21" s="39"/>
      <c r="N21" s="39"/>
      <c r="O21" s="39"/>
      <c r="P21" s="39"/>
      <c r="Q21" s="39"/>
      <c r="R21" s="39"/>
    </row>
    <row r="22" spans="3:18" ht="18" customHeight="1">
      <c r="C22" s="285" t="s">
        <v>171</v>
      </c>
      <c r="D22" s="41" t="s">
        <v>165</v>
      </c>
      <c r="E22" s="39"/>
      <c r="F22" s="39"/>
      <c r="G22" s="39"/>
      <c r="H22" s="39"/>
      <c r="I22" s="39"/>
      <c r="J22" s="39"/>
      <c r="K22" s="39"/>
      <c r="L22" s="39"/>
      <c r="M22" s="39"/>
      <c r="N22" s="39"/>
      <c r="O22" s="39"/>
      <c r="P22" s="39"/>
      <c r="Q22" s="39"/>
      <c r="R22" s="39"/>
    </row>
    <row r="23" spans="3:18" ht="18" customHeight="1">
      <c r="C23" s="285"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5" t="s">
        <v>178</v>
      </c>
      <c r="D25" s="41" t="s">
        <v>179</v>
      </c>
      <c r="E25" s="39"/>
      <c r="F25" s="39"/>
      <c r="G25" s="39"/>
      <c r="H25" s="39"/>
      <c r="I25" s="39"/>
      <c r="J25" s="39"/>
      <c r="K25" s="39"/>
      <c r="L25" s="39"/>
      <c r="M25" s="39"/>
      <c r="N25" s="39"/>
      <c r="O25" s="39"/>
      <c r="P25" s="39"/>
      <c r="Q25" s="39"/>
      <c r="R25" s="39"/>
    </row>
    <row r="26" spans="3:18" ht="18" customHeight="1">
      <c r="C26" s="285"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5"/>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166</v>
      </c>
    </row>
    <row r="33" spans="3:27" ht="18" customHeight="1">
      <c r="C33" s="40" t="s">
        <v>169</v>
      </c>
      <c r="D33" s="39" t="s">
        <v>186</v>
      </c>
    </row>
    <row r="34" spans="3:27" ht="18" customHeight="1">
      <c r="C34" s="40" t="s">
        <v>171</v>
      </c>
      <c r="D34" s="39" t="s">
        <v>187</v>
      </c>
      <c r="X34" s="283"/>
      <c r="Y34" s="284"/>
      <c r="Z34" s="284"/>
      <c r="AA34" s="284"/>
    </row>
    <row r="35" spans="3:27" ht="18" customHeight="1">
      <c r="C35" s="40" t="s">
        <v>174</v>
      </c>
      <c r="D35" s="39" t="s">
        <v>188</v>
      </c>
      <c r="X35" s="283"/>
      <c r="Y35" s="284"/>
      <c r="Z35" s="284"/>
      <c r="AA35" s="284"/>
    </row>
    <row r="36" spans="3:27" ht="18" customHeight="1">
      <c r="X36" s="283"/>
      <c r="Y36" s="284"/>
      <c r="Z36" s="284"/>
      <c r="AA36" s="284"/>
    </row>
    <row r="37" spans="3:27" ht="18" customHeight="1">
      <c r="C37" s="38" t="s">
        <v>189</v>
      </c>
      <c r="X37" s="283"/>
      <c r="Y37" s="284"/>
      <c r="Z37" s="284"/>
      <c r="AA37" s="284"/>
    </row>
    <row r="38" spans="3:27" ht="18" customHeight="1">
      <c r="C38" s="285" t="s">
        <v>190</v>
      </c>
      <c r="D38" s="39" t="s">
        <v>137</v>
      </c>
    </row>
    <row r="39" spans="3:27" ht="30" customHeight="1">
      <c r="C39" s="285"/>
      <c r="D39" s="39"/>
    </row>
    <row r="40" spans="3:27" ht="24" customHeight="1">
      <c r="C40" s="40"/>
      <c r="T40" s="185"/>
    </row>
    <row r="41" spans="3:27">
      <c r="S41" s="184"/>
      <c r="T41" s="186" t="s">
        <v>202</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121</v>
      </c>
      <c r="N4" s="133"/>
      <c r="O4" s="133"/>
      <c r="P4" s="133"/>
      <c r="Q4" s="133"/>
      <c r="R4" s="134"/>
    </row>
    <row r="5" spans="1:18">
      <c r="L5" s="132"/>
      <c r="M5" s="137"/>
      <c r="N5" s="801" t="s">
        <v>207</v>
      </c>
      <c r="O5" s="803" t="s">
        <v>206</v>
      </c>
      <c r="P5" s="133"/>
      <c r="Q5" s="133"/>
      <c r="R5" s="134"/>
    </row>
    <row r="6" spans="1:18" ht="14.25" thickBot="1">
      <c r="L6" s="132"/>
      <c r="M6" s="138"/>
      <c r="N6" s="802"/>
      <c r="O6" s="804"/>
      <c r="P6" s="133"/>
      <c r="Q6" s="133"/>
      <c r="R6" s="134"/>
    </row>
    <row r="7" spans="1:18" ht="14.25" thickTop="1">
      <c r="L7" s="132"/>
      <c r="M7" s="139" t="s">
        <v>139</v>
      </c>
      <c r="N7" s="531">
        <v>90152</v>
      </c>
      <c r="O7" s="530">
        <v>138619</v>
      </c>
      <c r="P7" s="133"/>
      <c r="Q7" s="133"/>
      <c r="R7" s="134"/>
    </row>
    <row r="8" spans="1:18">
      <c r="L8" s="132"/>
      <c r="M8" s="139" t="s">
        <v>140</v>
      </c>
      <c r="N8" s="515">
        <v>33667</v>
      </c>
      <c r="O8" s="144">
        <v>38636</v>
      </c>
      <c r="P8" s="133"/>
      <c r="Q8" s="133"/>
      <c r="R8" s="134"/>
    </row>
    <row r="9" spans="1:18">
      <c r="L9" s="132"/>
      <c r="M9" s="139" t="s">
        <v>141</v>
      </c>
      <c r="N9" s="515">
        <v>55879</v>
      </c>
      <c r="O9" s="144">
        <v>65880</v>
      </c>
      <c r="P9" s="133"/>
      <c r="Q9" s="133"/>
      <c r="R9" s="134"/>
    </row>
    <row r="10" spans="1:18">
      <c r="L10" s="132"/>
      <c r="M10" s="142" t="s">
        <v>143</v>
      </c>
      <c r="N10" s="515">
        <v>33805</v>
      </c>
      <c r="O10" s="144">
        <v>72429</v>
      </c>
      <c r="P10" s="133"/>
      <c r="Q10" s="133"/>
      <c r="R10" s="134"/>
    </row>
    <row r="11" spans="1:18">
      <c r="L11" s="132"/>
      <c r="M11" s="142" t="s">
        <v>144</v>
      </c>
      <c r="N11" s="515">
        <v>15506</v>
      </c>
      <c r="O11" s="144">
        <v>17567</v>
      </c>
      <c r="P11" s="133"/>
      <c r="Q11" s="133"/>
      <c r="R11" s="134"/>
    </row>
    <row r="12" spans="1:18">
      <c r="L12" s="132"/>
      <c r="M12" s="142" t="s">
        <v>145</v>
      </c>
      <c r="N12" s="515">
        <v>24716</v>
      </c>
      <c r="O12" s="144">
        <v>30773</v>
      </c>
      <c r="P12" s="133"/>
      <c r="Q12" s="133"/>
      <c r="R12" s="134"/>
    </row>
    <row r="13" spans="1:18">
      <c r="L13" s="132"/>
      <c r="M13" s="142" t="s">
        <v>146</v>
      </c>
      <c r="N13" s="515">
        <v>267</v>
      </c>
      <c r="O13" s="144">
        <v>397</v>
      </c>
      <c r="P13" s="133"/>
      <c r="Q13" s="133"/>
      <c r="R13" s="134"/>
    </row>
    <row r="14" spans="1:18">
      <c r="L14" s="132"/>
      <c r="M14" s="142" t="s">
        <v>147</v>
      </c>
      <c r="N14" s="515">
        <v>52</v>
      </c>
      <c r="O14" s="144">
        <v>79</v>
      </c>
      <c r="P14" s="133"/>
      <c r="Q14" s="133"/>
      <c r="R14" s="134"/>
    </row>
    <row r="15" spans="1:18">
      <c r="L15" s="132"/>
      <c r="M15" s="142" t="s">
        <v>148</v>
      </c>
      <c r="N15" s="515">
        <v>104</v>
      </c>
      <c r="O15" s="144">
        <v>158</v>
      </c>
      <c r="P15" s="133"/>
      <c r="Q15" s="133"/>
      <c r="R15" s="134"/>
    </row>
    <row r="16" spans="1:18">
      <c r="L16" s="132"/>
      <c r="M16" s="142" t="s">
        <v>149</v>
      </c>
      <c r="N16" s="515">
        <v>8851</v>
      </c>
      <c r="O16" s="144">
        <v>11728</v>
      </c>
      <c r="P16" s="133"/>
      <c r="Q16" s="133"/>
      <c r="R16" s="134"/>
    </row>
    <row r="17" spans="2:28">
      <c r="L17" s="132"/>
      <c r="M17" s="142" t="s">
        <v>150</v>
      </c>
      <c r="N17" s="515">
        <v>2646</v>
      </c>
      <c r="O17" s="144">
        <v>3444</v>
      </c>
      <c r="P17" s="133"/>
      <c r="Q17" s="133"/>
      <c r="R17" s="134"/>
    </row>
    <row r="18" spans="2:28">
      <c r="L18" s="132"/>
      <c r="M18" s="142" t="s">
        <v>151</v>
      </c>
      <c r="N18" s="515">
        <v>3890</v>
      </c>
      <c r="O18" s="144">
        <v>4898</v>
      </c>
      <c r="P18" s="133"/>
      <c r="Q18" s="133"/>
      <c r="R18" s="134"/>
    </row>
    <row r="19" spans="2:28">
      <c r="L19" s="132"/>
      <c r="M19" s="142" t="s">
        <v>152</v>
      </c>
      <c r="N19" s="515">
        <v>37895</v>
      </c>
      <c r="O19" s="144">
        <v>45504</v>
      </c>
      <c r="P19" s="133"/>
      <c r="Q19" s="133"/>
      <c r="R19" s="134"/>
    </row>
    <row r="20" spans="2:28">
      <c r="L20" s="132"/>
      <c r="M20" s="142" t="s">
        <v>153</v>
      </c>
      <c r="N20" s="515">
        <v>10562</v>
      </c>
      <c r="O20" s="144">
        <v>11547</v>
      </c>
      <c r="P20" s="133"/>
      <c r="Q20" s="133"/>
      <c r="R20" s="134"/>
    </row>
    <row r="21" spans="2:28">
      <c r="L21" s="132"/>
      <c r="M21" s="142" t="s">
        <v>154</v>
      </c>
      <c r="N21" s="515">
        <v>20460</v>
      </c>
      <c r="O21" s="144">
        <v>24242</v>
      </c>
      <c r="P21" s="133"/>
      <c r="Q21" s="133"/>
      <c r="R21" s="134"/>
    </row>
    <row r="22" spans="2:28">
      <c r="L22" s="132"/>
      <c r="M22" s="370" t="s">
        <v>155</v>
      </c>
      <c r="N22" s="515">
        <v>9334</v>
      </c>
      <c r="O22" s="144">
        <v>8561</v>
      </c>
      <c r="P22" s="133"/>
      <c r="Q22" s="133"/>
      <c r="R22" s="134"/>
    </row>
    <row r="23" spans="2:28">
      <c r="L23" s="132"/>
      <c r="M23" s="370" t="s">
        <v>156</v>
      </c>
      <c r="N23" s="515">
        <v>4901</v>
      </c>
      <c r="O23" s="144">
        <v>5999</v>
      </c>
      <c r="P23" s="133"/>
      <c r="Q23" s="133"/>
      <c r="R23" s="134"/>
    </row>
    <row r="24" spans="2:28" ht="14.25" thickBot="1">
      <c r="L24" s="132"/>
      <c r="M24" s="145" t="s">
        <v>157</v>
      </c>
      <c r="N24" s="532">
        <v>6709</v>
      </c>
      <c r="O24" s="147">
        <v>5809</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1" t="str">
        <f>N5</f>
        <v>令和4年6月審査分</v>
      </c>
      <c r="O27" s="805" t="str">
        <f>O5</f>
        <v>令和5年6月審査分</v>
      </c>
      <c r="P27" s="799" t="s">
        <v>113</v>
      </c>
      <c r="Q27" s="152"/>
      <c r="R27" s="134"/>
    </row>
    <row r="28" spans="2:28" ht="14.25" thickBot="1">
      <c r="B28" s="167"/>
      <c r="C28" s="167"/>
      <c r="L28" s="132"/>
      <c r="M28" s="138"/>
      <c r="N28" s="802"/>
      <c r="O28" s="806"/>
      <c r="P28" s="800"/>
      <c r="Q28" s="133"/>
      <c r="R28" s="134"/>
      <c r="AB28" s="487"/>
    </row>
    <row r="29" spans="2:28" ht="14.25" thickTop="1">
      <c r="L29" s="132"/>
      <c r="M29" s="139" t="s">
        <v>110</v>
      </c>
      <c r="N29" s="153">
        <v>0</v>
      </c>
      <c r="O29" s="154">
        <v>0</v>
      </c>
      <c r="P29" s="485" t="s">
        <v>195</v>
      </c>
      <c r="Q29" s="152"/>
      <c r="R29" s="134"/>
    </row>
    <row r="30" spans="2:28">
      <c r="L30" s="132"/>
      <c r="M30" s="142" t="s">
        <v>110</v>
      </c>
      <c r="N30" s="524">
        <v>17.969799999999999</v>
      </c>
      <c r="O30" s="156">
        <v>24.313500000000001</v>
      </c>
      <c r="P30" s="484">
        <v>35.302006700130249</v>
      </c>
      <c r="Q30" s="157"/>
      <c r="R30" s="134"/>
    </row>
    <row r="31" spans="2:28">
      <c r="L31" s="132"/>
      <c r="M31" s="142" t="s">
        <v>142</v>
      </c>
      <c r="N31" s="524">
        <v>3.3805000000000001</v>
      </c>
      <c r="O31" s="156">
        <v>7.2428999999999997</v>
      </c>
      <c r="P31" s="484">
        <v>114.25528767933736</v>
      </c>
      <c r="Q31" s="157"/>
      <c r="R31" s="134"/>
    </row>
    <row r="32" spans="2:28">
      <c r="L32" s="132"/>
      <c r="M32" s="142" t="s">
        <v>144</v>
      </c>
      <c r="N32" s="524">
        <v>1.5506</v>
      </c>
      <c r="O32" s="156">
        <v>1.7566999999999999</v>
      </c>
      <c r="P32" s="484">
        <v>13.291629046820574</v>
      </c>
      <c r="Q32" s="157"/>
      <c r="R32" s="134"/>
    </row>
    <row r="33" spans="12:18" ht="13.5" customHeight="1">
      <c r="L33" s="132"/>
      <c r="M33" s="142" t="s">
        <v>145</v>
      </c>
      <c r="N33" s="524">
        <v>2.4716</v>
      </c>
      <c r="O33" s="156">
        <v>3.0773000000000001</v>
      </c>
      <c r="P33" s="484">
        <v>24.506392620165073</v>
      </c>
      <c r="Q33" s="157"/>
      <c r="R33" s="134"/>
    </row>
    <row r="34" spans="12:18">
      <c r="L34" s="132"/>
      <c r="M34" s="142" t="s">
        <v>149</v>
      </c>
      <c r="N34" s="524">
        <v>0.8851</v>
      </c>
      <c r="O34" s="156">
        <v>1.1728000000000001</v>
      </c>
      <c r="P34" s="484">
        <v>32.504801717320078</v>
      </c>
      <c r="Q34" s="157"/>
      <c r="R34" s="134"/>
    </row>
    <row r="35" spans="12:18">
      <c r="L35" s="132"/>
      <c r="M35" s="142" t="s">
        <v>150</v>
      </c>
      <c r="N35" s="524">
        <v>0.2646</v>
      </c>
      <c r="O35" s="156">
        <v>0.34439999999999998</v>
      </c>
      <c r="P35" s="484">
        <v>30.158730158730151</v>
      </c>
      <c r="Q35" s="157"/>
      <c r="R35" s="134"/>
    </row>
    <row r="36" spans="12:18">
      <c r="L36" s="132"/>
      <c r="M36" s="142" t="s">
        <v>151</v>
      </c>
      <c r="N36" s="524">
        <v>0.38900000000000001</v>
      </c>
      <c r="O36" s="156">
        <v>0.48980000000000001</v>
      </c>
      <c r="P36" s="484">
        <v>25.912596401028281</v>
      </c>
      <c r="Q36" s="157"/>
      <c r="R36" s="134"/>
    </row>
    <row r="37" spans="12:18">
      <c r="L37" s="132"/>
      <c r="M37" s="142" t="s">
        <v>152</v>
      </c>
      <c r="N37" s="524">
        <v>3.7894999999999999</v>
      </c>
      <c r="O37" s="156">
        <v>4.5503999999999998</v>
      </c>
      <c r="P37" s="484">
        <v>20.079166116901973</v>
      </c>
      <c r="Q37" s="157"/>
      <c r="R37" s="134"/>
    </row>
    <row r="38" spans="12:18">
      <c r="L38" s="132"/>
      <c r="M38" s="370" t="s">
        <v>153</v>
      </c>
      <c r="N38" s="524">
        <v>1.0562</v>
      </c>
      <c r="O38" s="156">
        <v>1.1547000000000001</v>
      </c>
      <c r="P38" s="484">
        <v>9.3258852490058786</v>
      </c>
      <c r="Q38" s="157"/>
      <c r="R38" s="134"/>
    </row>
    <row r="39" spans="12:18">
      <c r="L39" s="132"/>
      <c r="M39" s="370" t="s">
        <v>154</v>
      </c>
      <c r="N39" s="524">
        <v>2.0459999999999998</v>
      </c>
      <c r="O39" s="156">
        <v>2.4241999999999999</v>
      </c>
      <c r="P39" s="484">
        <v>18.484848484848484</v>
      </c>
      <c r="Q39" s="157"/>
      <c r="R39" s="134"/>
    </row>
    <row r="40" spans="12:18">
      <c r="L40" s="132"/>
      <c r="M40" s="370" t="s">
        <v>155</v>
      </c>
      <c r="N40" s="533">
        <v>0.96009999999999995</v>
      </c>
      <c r="O40" s="372">
        <v>0.89580000000000004</v>
      </c>
      <c r="P40" s="484">
        <v>-6.6972190396833611</v>
      </c>
      <c r="Q40" s="157"/>
      <c r="R40" s="134"/>
    </row>
    <row r="41" spans="12:18">
      <c r="L41" s="132"/>
      <c r="M41" s="370" t="s">
        <v>156</v>
      </c>
      <c r="N41" s="533">
        <v>0.49530000000000002</v>
      </c>
      <c r="O41" s="372">
        <v>0.60780000000000001</v>
      </c>
      <c r="P41" s="484">
        <v>22.713506965475474</v>
      </c>
      <c r="Q41" s="157"/>
      <c r="R41" s="134"/>
    </row>
    <row r="42" spans="12:18" ht="14.25" thickBot="1">
      <c r="L42" s="132"/>
      <c r="M42" s="145" t="s">
        <v>157</v>
      </c>
      <c r="N42" s="526">
        <v>0.68130000000000002</v>
      </c>
      <c r="O42" s="159">
        <v>0.59670000000000001</v>
      </c>
      <c r="P42" s="520">
        <v>-12.417437252311757</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令和4年6月審査分</v>
      </c>
      <c r="O45" s="162"/>
      <c r="P45" s="163" t="str">
        <f>O5</f>
        <v>令和5年6月審査分</v>
      </c>
      <c r="Q45" s="439"/>
      <c r="R45" s="134"/>
    </row>
    <row r="46" spans="12:18" ht="14.25" thickTop="1">
      <c r="L46" s="132"/>
      <c r="M46" s="139" t="s">
        <v>110</v>
      </c>
      <c r="N46" s="164" t="s">
        <v>262</v>
      </c>
      <c r="O46" s="165"/>
      <c r="P46" s="528" t="s">
        <v>263</v>
      </c>
      <c r="Q46" s="440"/>
      <c r="R46" s="134"/>
    </row>
    <row r="47" spans="12:18">
      <c r="L47" s="132"/>
      <c r="M47" s="142" t="s">
        <v>142</v>
      </c>
      <c r="N47" s="166" t="s">
        <v>264</v>
      </c>
      <c r="O47" s="143"/>
      <c r="P47" s="529" t="s">
        <v>265</v>
      </c>
      <c r="Q47" s="386"/>
      <c r="R47" s="134"/>
    </row>
    <row r="48" spans="12:18">
      <c r="L48" s="132"/>
      <c r="M48" s="142" t="s">
        <v>144</v>
      </c>
      <c r="N48" s="166" t="s">
        <v>266</v>
      </c>
      <c r="O48" s="143"/>
      <c r="P48" s="529" t="s">
        <v>267</v>
      </c>
      <c r="Q48" s="386"/>
      <c r="R48" s="134"/>
    </row>
    <row r="49" spans="1:18">
      <c r="L49" s="132"/>
      <c r="M49" s="142" t="s">
        <v>145</v>
      </c>
      <c r="N49" s="166" t="s">
        <v>268</v>
      </c>
      <c r="O49" s="143"/>
      <c r="P49" s="529" t="s">
        <v>269</v>
      </c>
      <c r="Q49" s="386"/>
      <c r="R49" s="134"/>
    </row>
    <row r="50" spans="1:18">
      <c r="L50" s="132"/>
      <c r="M50" s="142" t="s">
        <v>149</v>
      </c>
      <c r="N50" s="166" t="s">
        <v>270</v>
      </c>
      <c r="O50" s="143"/>
      <c r="P50" s="529" t="s">
        <v>271</v>
      </c>
      <c r="Q50" s="386"/>
      <c r="R50" s="134"/>
    </row>
    <row r="51" spans="1:18">
      <c r="L51" s="132"/>
      <c r="M51" s="142" t="s">
        <v>150</v>
      </c>
      <c r="N51" s="166" t="s">
        <v>272</v>
      </c>
      <c r="O51" s="143"/>
      <c r="P51" s="529" t="s">
        <v>273</v>
      </c>
      <c r="Q51" s="386"/>
      <c r="R51" s="134"/>
    </row>
    <row r="52" spans="1:18">
      <c r="L52" s="132"/>
      <c r="M52" s="142" t="s">
        <v>151</v>
      </c>
      <c r="N52" s="166" t="s">
        <v>274</v>
      </c>
      <c r="O52" s="143"/>
      <c r="P52" s="529" t="s">
        <v>275</v>
      </c>
      <c r="Q52" s="386"/>
      <c r="R52" s="134"/>
    </row>
    <row r="53" spans="1:18">
      <c r="L53" s="132"/>
      <c r="M53" s="142" t="s">
        <v>152</v>
      </c>
      <c r="N53" s="166" t="s">
        <v>276</v>
      </c>
      <c r="O53" s="143"/>
      <c r="P53" s="529" t="s">
        <v>277</v>
      </c>
      <c r="Q53" s="386"/>
      <c r="R53" s="134"/>
    </row>
    <row r="54" spans="1:18">
      <c r="L54" s="132"/>
      <c r="M54" s="370" t="s">
        <v>153</v>
      </c>
      <c r="N54" s="166" t="s">
        <v>278</v>
      </c>
      <c r="O54" s="371"/>
      <c r="P54" s="529" t="s">
        <v>279</v>
      </c>
      <c r="Q54" s="441"/>
      <c r="R54" s="134"/>
    </row>
    <row r="55" spans="1:18">
      <c r="L55" s="132"/>
      <c r="M55" s="370" t="s">
        <v>154</v>
      </c>
      <c r="N55" s="166" t="s">
        <v>280</v>
      </c>
      <c r="O55" s="371"/>
      <c r="P55" s="529" t="s">
        <v>281</v>
      </c>
      <c r="Q55" s="441"/>
      <c r="R55" s="134"/>
    </row>
    <row r="56" spans="1:18">
      <c r="L56" s="132"/>
      <c r="M56" s="370" t="s">
        <v>155</v>
      </c>
      <c r="N56" s="166" t="s">
        <v>282</v>
      </c>
      <c r="O56" s="371"/>
      <c r="P56" s="529" t="s">
        <v>283</v>
      </c>
      <c r="Q56" s="441"/>
      <c r="R56" s="134"/>
    </row>
    <row r="57" spans="1:18">
      <c r="L57" s="132"/>
      <c r="M57" s="370" t="s">
        <v>156</v>
      </c>
      <c r="N57" s="166" t="s">
        <v>284</v>
      </c>
      <c r="O57" s="371"/>
      <c r="P57" s="529" t="s">
        <v>285</v>
      </c>
      <c r="Q57" s="441"/>
      <c r="R57" s="134"/>
    </row>
    <row r="58" spans="1:18" ht="14.25" thickBot="1">
      <c r="L58" s="132"/>
      <c r="M58" s="145" t="s">
        <v>157</v>
      </c>
      <c r="N58" s="168" t="s">
        <v>286</v>
      </c>
      <c r="O58" s="146"/>
      <c r="P58" s="523" t="s">
        <v>287</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令和4年6月審査分</v>
      </c>
      <c r="N61" s="170"/>
      <c r="O61" s="171" t="str">
        <f>O5</f>
        <v>令和5年6月審査分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122</v>
      </c>
      <c r="N4" s="133"/>
      <c r="O4" s="133"/>
      <c r="P4" s="133"/>
      <c r="Q4" s="133"/>
      <c r="R4" s="134"/>
    </row>
    <row r="5" spans="1:18" ht="13.5" customHeight="1">
      <c r="L5" s="132"/>
      <c r="M5" s="137"/>
      <c r="N5" s="801" t="s">
        <v>207</v>
      </c>
      <c r="O5" s="803" t="s">
        <v>206</v>
      </c>
      <c r="P5" s="133"/>
      <c r="Q5" s="133"/>
      <c r="R5" s="134"/>
    </row>
    <row r="6" spans="1:18" ht="14.25" thickBot="1">
      <c r="L6" s="132"/>
      <c r="M6" s="138"/>
      <c r="N6" s="802"/>
      <c r="O6" s="804"/>
      <c r="P6" s="133"/>
      <c r="Q6" s="133"/>
      <c r="R6" s="134"/>
    </row>
    <row r="7" spans="1:18" ht="14.25" thickTop="1">
      <c r="L7" s="132"/>
      <c r="M7" s="139" t="s">
        <v>139</v>
      </c>
      <c r="N7" s="531">
        <v>40855.690999999999</v>
      </c>
      <c r="O7" s="530">
        <v>75501.782999999996</v>
      </c>
      <c r="P7" s="133"/>
      <c r="Q7" s="133"/>
      <c r="R7" s="134"/>
    </row>
    <row r="8" spans="1:18">
      <c r="L8" s="132"/>
      <c r="M8" s="139" t="s">
        <v>140</v>
      </c>
      <c r="N8" s="515">
        <v>11351.062</v>
      </c>
      <c r="O8" s="144">
        <v>16678.592000000001</v>
      </c>
      <c r="P8" s="133"/>
      <c r="Q8" s="133"/>
      <c r="R8" s="134"/>
    </row>
    <row r="9" spans="1:18">
      <c r="L9" s="132"/>
      <c r="M9" s="139" t="s">
        <v>141</v>
      </c>
      <c r="N9" s="515">
        <v>26734.277999999998</v>
      </c>
      <c r="O9" s="144">
        <v>35151.315000000002</v>
      </c>
      <c r="P9" s="133"/>
      <c r="Q9" s="133"/>
      <c r="R9" s="134"/>
    </row>
    <row r="10" spans="1:18">
      <c r="L10" s="132"/>
      <c r="M10" s="142" t="s">
        <v>142</v>
      </c>
      <c r="N10" s="515">
        <v>25504.165000000001</v>
      </c>
      <c r="O10" s="144">
        <v>54989.646000000001</v>
      </c>
      <c r="P10" s="133"/>
      <c r="Q10" s="133"/>
      <c r="R10" s="134"/>
    </row>
    <row r="11" spans="1:18">
      <c r="L11" s="132"/>
      <c r="M11" s="142" t="s">
        <v>144</v>
      </c>
      <c r="N11" s="515">
        <v>7650.9750000000004</v>
      </c>
      <c r="O11" s="144">
        <v>11982.26</v>
      </c>
      <c r="P11" s="133"/>
      <c r="Q11" s="133"/>
      <c r="R11" s="134"/>
    </row>
    <row r="12" spans="1:18">
      <c r="L12" s="132"/>
      <c r="M12" s="142" t="s">
        <v>145</v>
      </c>
      <c r="N12" s="515">
        <v>19619.695</v>
      </c>
      <c r="O12" s="144">
        <v>27414.843000000001</v>
      </c>
      <c r="P12" s="133"/>
      <c r="Q12" s="133"/>
      <c r="R12" s="134"/>
    </row>
    <row r="13" spans="1:18">
      <c r="L13" s="132"/>
      <c r="M13" s="142" t="s">
        <v>146</v>
      </c>
      <c r="N13" s="515">
        <v>81.805000000000007</v>
      </c>
      <c r="O13" s="144">
        <v>119.157</v>
      </c>
      <c r="P13" s="133"/>
      <c r="Q13" s="133"/>
      <c r="R13" s="134"/>
    </row>
    <row r="14" spans="1:18">
      <c r="L14" s="132"/>
      <c r="M14" s="142" t="s">
        <v>147</v>
      </c>
      <c r="N14" s="515">
        <v>10.948</v>
      </c>
      <c r="O14" s="144">
        <v>12.901999999999999</v>
      </c>
      <c r="P14" s="133"/>
      <c r="Q14" s="133"/>
      <c r="R14" s="134"/>
    </row>
    <row r="15" spans="1:18">
      <c r="L15" s="132"/>
      <c r="M15" s="142" t="s">
        <v>148</v>
      </c>
      <c r="N15" s="515">
        <v>36.625</v>
      </c>
      <c r="O15" s="144">
        <v>43.067999999999998</v>
      </c>
      <c r="P15" s="133"/>
      <c r="Q15" s="133"/>
      <c r="R15" s="134"/>
    </row>
    <row r="16" spans="1:18">
      <c r="L16" s="132"/>
      <c r="M16" s="142" t="s">
        <v>149</v>
      </c>
      <c r="N16" s="515">
        <v>2254.8029999999999</v>
      </c>
      <c r="O16" s="144">
        <v>3457.7310000000002</v>
      </c>
      <c r="P16" s="133"/>
      <c r="Q16" s="133"/>
      <c r="R16" s="134"/>
    </row>
    <row r="17" spans="2:28">
      <c r="L17" s="132"/>
      <c r="M17" s="142" t="s">
        <v>150</v>
      </c>
      <c r="N17" s="515">
        <v>517.67899999999997</v>
      </c>
      <c r="O17" s="144">
        <v>842.51900000000001</v>
      </c>
      <c r="P17" s="133"/>
      <c r="Q17" s="133"/>
      <c r="R17" s="134"/>
    </row>
    <row r="18" spans="2:28">
      <c r="L18" s="132"/>
      <c r="M18" s="142" t="s">
        <v>151</v>
      </c>
      <c r="N18" s="515">
        <v>885.34900000000005</v>
      </c>
      <c r="O18" s="144">
        <v>974.36300000000006</v>
      </c>
      <c r="P18" s="133"/>
      <c r="Q18" s="133"/>
      <c r="R18" s="134"/>
    </row>
    <row r="19" spans="2:28">
      <c r="L19" s="132"/>
      <c r="M19" s="142" t="s">
        <v>152</v>
      </c>
      <c r="N19" s="515">
        <v>10188.432000000001</v>
      </c>
      <c r="O19" s="144">
        <v>13838.61</v>
      </c>
      <c r="P19" s="133"/>
      <c r="Q19" s="133"/>
      <c r="R19" s="134"/>
    </row>
    <row r="20" spans="2:28">
      <c r="L20" s="132"/>
      <c r="M20" s="370" t="s">
        <v>153</v>
      </c>
      <c r="N20" s="515">
        <v>2133.1080000000002</v>
      </c>
      <c r="O20" s="144">
        <v>2520.8139999999999</v>
      </c>
      <c r="P20" s="133"/>
      <c r="Q20" s="133"/>
      <c r="R20" s="134"/>
    </row>
    <row r="21" spans="2:28">
      <c r="L21" s="132"/>
      <c r="M21" s="370" t="s">
        <v>154</v>
      </c>
      <c r="N21" s="515">
        <v>4543.9390000000003</v>
      </c>
      <c r="O21" s="144">
        <v>5359.1019999999999</v>
      </c>
      <c r="P21" s="133"/>
      <c r="Q21" s="133"/>
      <c r="R21" s="134"/>
    </row>
    <row r="22" spans="2:28">
      <c r="L22" s="132"/>
      <c r="M22" s="370" t="s">
        <v>155</v>
      </c>
      <c r="N22" s="515">
        <v>2826.4859999999999</v>
      </c>
      <c r="O22" s="144">
        <v>3096.6389999999997</v>
      </c>
      <c r="P22" s="133"/>
      <c r="Q22" s="133"/>
      <c r="R22" s="134"/>
    </row>
    <row r="23" spans="2:28">
      <c r="L23" s="132"/>
      <c r="M23" s="370" t="s">
        <v>156</v>
      </c>
      <c r="N23" s="515">
        <v>1038.3520000000001</v>
      </c>
      <c r="O23" s="144">
        <v>1320.097</v>
      </c>
      <c r="P23" s="133"/>
      <c r="Q23" s="133"/>
      <c r="R23" s="134"/>
    </row>
    <row r="24" spans="2:28" ht="14.25" thickBot="1">
      <c r="L24" s="132"/>
      <c r="M24" s="145" t="s">
        <v>157</v>
      </c>
      <c r="N24" s="532">
        <v>1648.67</v>
      </c>
      <c r="O24" s="147">
        <v>1359.9389999999999</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1" t="str">
        <f>N5</f>
        <v>令和4年6月審査分</v>
      </c>
      <c r="O27" s="805" t="str">
        <f>O5</f>
        <v>令和5年6月審査分</v>
      </c>
      <c r="P27" s="799" t="s">
        <v>113</v>
      </c>
      <c r="Q27" s="152"/>
      <c r="R27" s="134"/>
    </row>
    <row r="28" spans="2:28" ht="14.25" thickBot="1">
      <c r="B28" s="167"/>
      <c r="C28" s="167"/>
      <c r="L28" s="132"/>
      <c r="M28" s="138"/>
      <c r="N28" s="802"/>
      <c r="O28" s="806"/>
      <c r="P28" s="800"/>
      <c r="Q28" s="133"/>
      <c r="R28" s="134"/>
      <c r="AB28" s="487"/>
    </row>
    <row r="29" spans="2:28" ht="14.25" thickTop="1">
      <c r="L29" s="132"/>
      <c r="M29" s="139" t="s">
        <v>110</v>
      </c>
      <c r="N29" s="153">
        <v>0</v>
      </c>
      <c r="O29" s="154">
        <v>0</v>
      </c>
      <c r="P29" s="485" t="s">
        <v>18</v>
      </c>
      <c r="Q29" s="152"/>
      <c r="R29" s="134"/>
    </row>
    <row r="30" spans="2:28">
      <c r="L30" s="132"/>
      <c r="M30" s="142" t="s">
        <v>110</v>
      </c>
      <c r="N30" s="524">
        <v>78.941030999999981</v>
      </c>
      <c r="O30" s="156">
        <v>127.33169000000001</v>
      </c>
      <c r="P30" s="519">
        <v>61.299755509907186</v>
      </c>
      <c r="Q30" s="157"/>
      <c r="R30" s="134"/>
    </row>
    <row r="31" spans="2:28">
      <c r="L31" s="132"/>
      <c r="M31" s="142" t="s">
        <v>142</v>
      </c>
      <c r="N31" s="524">
        <v>25.504165</v>
      </c>
      <c r="O31" s="156">
        <v>54.989646</v>
      </c>
      <c r="P31" s="519">
        <v>115.610454214047</v>
      </c>
      <c r="Q31" s="157"/>
      <c r="R31" s="134"/>
    </row>
    <row r="32" spans="2:28">
      <c r="L32" s="132"/>
      <c r="M32" s="142" t="s">
        <v>144</v>
      </c>
      <c r="N32" s="524">
        <v>7.6509750000000007</v>
      </c>
      <c r="O32" s="156">
        <v>11.98226</v>
      </c>
      <c r="P32" s="519">
        <v>56.61088946180061</v>
      </c>
      <c r="Q32" s="157"/>
      <c r="R32" s="134"/>
    </row>
    <row r="33" spans="12:18" ht="13.5" customHeight="1">
      <c r="L33" s="132"/>
      <c r="M33" s="142" t="s">
        <v>145</v>
      </c>
      <c r="N33" s="524">
        <v>19.619695</v>
      </c>
      <c r="O33" s="156">
        <v>27.414843000000001</v>
      </c>
      <c r="P33" s="519">
        <v>39.731239450970065</v>
      </c>
      <c r="Q33" s="157"/>
      <c r="R33" s="134"/>
    </row>
    <row r="34" spans="12:18">
      <c r="L34" s="132"/>
      <c r="M34" s="142" t="s">
        <v>149</v>
      </c>
      <c r="N34" s="525">
        <v>2.2548029999999999</v>
      </c>
      <c r="O34" s="156">
        <v>3.4577310000000003</v>
      </c>
      <c r="P34" s="519">
        <v>53.349583089963971</v>
      </c>
      <c r="Q34" s="157"/>
      <c r="R34" s="134"/>
    </row>
    <row r="35" spans="12:18">
      <c r="L35" s="132"/>
      <c r="M35" s="142" t="s">
        <v>150</v>
      </c>
      <c r="N35" s="525">
        <v>0.517679</v>
      </c>
      <c r="O35" s="156">
        <v>0.84251900000000002</v>
      </c>
      <c r="P35" s="519">
        <v>62.749309900536815</v>
      </c>
      <c r="Q35" s="157"/>
      <c r="R35" s="134"/>
    </row>
    <row r="36" spans="12:18">
      <c r="L36" s="132"/>
      <c r="M36" s="142" t="s">
        <v>151</v>
      </c>
      <c r="N36" s="525">
        <v>0.88534900000000005</v>
      </c>
      <c r="O36" s="156">
        <v>0.97436300000000009</v>
      </c>
      <c r="P36" s="519">
        <v>10.054114253249296</v>
      </c>
      <c r="Q36" s="157"/>
      <c r="R36" s="134"/>
    </row>
    <row r="37" spans="12:18">
      <c r="L37" s="132"/>
      <c r="M37" s="142" t="s">
        <v>152</v>
      </c>
      <c r="N37" s="525">
        <v>10.188432000000001</v>
      </c>
      <c r="O37" s="156">
        <v>13.838610000000001</v>
      </c>
      <c r="P37" s="519">
        <v>35.826690505467383</v>
      </c>
      <c r="Q37" s="157"/>
      <c r="R37" s="134"/>
    </row>
    <row r="38" spans="12:18">
      <c r="L38" s="132"/>
      <c r="M38" s="370" t="s">
        <v>153</v>
      </c>
      <c r="N38" s="525">
        <v>2.133108</v>
      </c>
      <c r="O38" s="156">
        <v>2.5208139999999997</v>
      </c>
      <c r="P38" s="519">
        <v>18.175638551822033</v>
      </c>
      <c r="Q38" s="157"/>
      <c r="R38" s="134"/>
    </row>
    <row r="39" spans="12:18">
      <c r="L39" s="132"/>
      <c r="M39" s="370" t="s">
        <v>154</v>
      </c>
      <c r="N39" s="525">
        <v>4.543939</v>
      </c>
      <c r="O39" s="156">
        <v>5.359102</v>
      </c>
      <c r="P39" s="519">
        <v>17.939567410566042</v>
      </c>
      <c r="Q39" s="157"/>
      <c r="R39" s="134"/>
    </row>
    <row r="40" spans="12:18">
      <c r="L40" s="132"/>
      <c r="M40" s="370" t="s">
        <v>155</v>
      </c>
      <c r="N40" s="521">
        <v>2.9082909999999997</v>
      </c>
      <c r="O40" s="156">
        <v>3.2157959999999997</v>
      </c>
      <c r="P40" s="519">
        <v>10.573391727306515</v>
      </c>
      <c r="Q40" s="157"/>
      <c r="R40" s="134"/>
    </row>
    <row r="41" spans="12:18">
      <c r="L41" s="132"/>
      <c r="M41" s="370" t="s">
        <v>156</v>
      </c>
      <c r="N41" s="521">
        <v>1.0493000000000001</v>
      </c>
      <c r="O41" s="156">
        <v>1.332999</v>
      </c>
      <c r="P41" s="519">
        <v>27.036977032307249</v>
      </c>
      <c r="Q41" s="157"/>
      <c r="R41" s="134"/>
    </row>
    <row r="42" spans="12:18" ht="14.25" thickBot="1">
      <c r="L42" s="132"/>
      <c r="M42" s="145" t="s">
        <v>157</v>
      </c>
      <c r="N42" s="522">
        <v>1.685295</v>
      </c>
      <c r="O42" s="159">
        <v>1.4030069999999999</v>
      </c>
      <c r="P42" s="520">
        <v>-16.750064528762039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令和4年6月審査分</v>
      </c>
      <c r="O45" s="162"/>
      <c r="P45" s="163" t="str">
        <f>O5</f>
        <v>令和5年6月審査分</v>
      </c>
      <c r="Q45" s="439"/>
      <c r="R45" s="134"/>
    </row>
    <row r="46" spans="12:18" ht="14.25" thickTop="1">
      <c r="L46" s="132"/>
      <c r="M46" s="179" t="s">
        <v>110</v>
      </c>
      <c r="N46" s="527" t="s">
        <v>288</v>
      </c>
      <c r="O46" s="165"/>
      <c r="P46" s="528" t="s">
        <v>289</v>
      </c>
      <c r="Q46" s="440"/>
      <c r="R46" s="134"/>
    </row>
    <row r="47" spans="12:18">
      <c r="L47" s="132"/>
      <c r="M47" s="142" t="s">
        <v>142</v>
      </c>
      <c r="N47" s="166" t="s">
        <v>290</v>
      </c>
      <c r="O47" s="143"/>
      <c r="P47" s="529" t="s">
        <v>291</v>
      </c>
      <c r="Q47" s="386"/>
      <c r="R47" s="134"/>
    </row>
    <row r="48" spans="12:18">
      <c r="L48" s="132"/>
      <c r="M48" s="142" t="s">
        <v>144</v>
      </c>
      <c r="N48" s="166" t="s">
        <v>292</v>
      </c>
      <c r="O48" s="143"/>
      <c r="P48" s="529" t="s">
        <v>293</v>
      </c>
      <c r="Q48" s="386"/>
      <c r="R48" s="134"/>
    </row>
    <row r="49" spans="1:18">
      <c r="L49" s="132"/>
      <c r="M49" s="142" t="s">
        <v>145</v>
      </c>
      <c r="N49" s="166" t="s">
        <v>294</v>
      </c>
      <c r="O49" s="143"/>
      <c r="P49" s="529" t="s">
        <v>295</v>
      </c>
      <c r="Q49" s="386"/>
      <c r="R49" s="134"/>
    </row>
    <row r="50" spans="1:18">
      <c r="L50" s="132"/>
      <c r="M50" s="142" t="s">
        <v>149</v>
      </c>
      <c r="N50" s="166" t="s">
        <v>296</v>
      </c>
      <c r="O50" s="143"/>
      <c r="P50" s="529" t="s">
        <v>297</v>
      </c>
      <c r="Q50" s="386"/>
      <c r="R50" s="134"/>
    </row>
    <row r="51" spans="1:18">
      <c r="L51" s="132"/>
      <c r="M51" s="142" t="s">
        <v>150</v>
      </c>
      <c r="N51" s="166" t="s">
        <v>298</v>
      </c>
      <c r="O51" s="143"/>
      <c r="P51" s="529" t="s">
        <v>299</v>
      </c>
      <c r="Q51" s="386"/>
      <c r="R51" s="134"/>
    </row>
    <row r="52" spans="1:18">
      <c r="L52" s="132"/>
      <c r="M52" s="142" t="s">
        <v>151</v>
      </c>
      <c r="N52" s="166" t="s">
        <v>300</v>
      </c>
      <c r="O52" s="143"/>
      <c r="P52" s="529" t="s">
        <v>301</v>
      </c>
      <c r="Q52" s="386"/>
      <c r="R52" s="134"/>
    </row>
    <row r="53" spans="1:18">
      <c r="L53" s="132"/>
      <c r="M53" s="142" t="s">
        <v>152</v>
      </c>
      <c r="N53" s="166" t="s">
        <v>302</v>
      </c>
      <c r="O53" s="143"/>
      <c r="P53" s="529" t="s">
        <v>303</v>
      </c>
      <c r="Q53" s="386"/>
      <c r="R53" s="134"/>
    </row>
    <row r="54" spans="1:18">
      <c r="L54" s="132"/>
      <c r="M54" s="370" t="s">
        <v>153</v>
      </c>
      <c r="N54" s="166" t="s">
        <v>304</v>
      </c>
      <c r="O54" s="371"/>
      <c r="P54" s="529" t="s">
        <v>305</v>
      </c>
      <c r="Q54" s="441"/>
      <c r="R54" s="134"/>
    </row>
    <row r="55" spans="1:18">
      <c r="L55" s="132"/>
      <c r="M55" s="370" t="s">
        <v>154</v>
      </c>
      <c r="N55" s="166" t="s">
        <v>306</v>
      </c>
      <c r="O55" s="371"/>
      <c r="P55" s="529" t="s">
        <v>307</v>
      </c>
      <c r="Q55" s="441"/>
      <c r="R55" s="134"/>
    </row>
    <row r="56" spans="1:18">
      <c r="L56" s="132"/>
      <c r="M56" s="370" t="s">
        <v>155</v>
      </c>
      <c r="N56" s="166" t="s">
        <v>308</v>
      </c>
      <c r="O56" s="371"/>
      <c r="P56" s="529" t="s">
        <v>309</v>
      </c>
      <c r="Q56" s="441"/>
      <c r="R56" s="134"/>
    </row>
    <row r="57" spans="1:18">
      <c r="L57" s="132"/>
      <c r="M57" s="370" t="s">
        <v>156</v>
      </c>
      <c r="N57" s="166" t="s">
        <v>310</v>
      </c>
      <c r="O57" s="371"/>
      <c r="P57" s="529" t="s">
        <v>311</v>
      </c>
      <c r="Q57" s="441"/>
      <c r="R57" s="134"/>
    </row>
    <row r="58" spans="1:18" ht="14.25" thickBot="1">
      <c r="L58" s="132"/>
      <c r="M58" s="145" t="s">
        <v>157</v>
      </c>
      <c r="N58" s="168" t="s">
        <v>312</v>
      </c>
      <c r="O58" s="146"/>
      <c r="P58" s="523" t="s">
        <v>313</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令和4年6月審査分</v>
      </c>
      <c r="N61" s="170"/>
      <c r="O61" s="171" t="str">
        <f>O5</f>
        <v>令和5年6月審査分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206</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204</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206</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49" t="s">
        <v>0</v>
      </c>
      <c r="B5" s="650"/>
      <c r="C5" s="650"/>
      <c r="D5" s="650"/>
      <c r="E5" s="651"/>
      <c r="F5" s="418" t="s">
        <v>25</v>
      </c>
      <c r="G5" s="395"/>
      <c r="H5" s="423"/>
      <c r="I5" s="395"/>
      <c r="J5" s="395"/>
      <c r="K5" s="395"/>
      <c r="L5" s="395"/>
      <c r="M5" s="397"/>
      <c r="O5" s="428" t="s">
        <v>104</v>
      </c>
      <c r="P5" s="395"/>
      <c r="Q5" s="423"/>
      <c r="R5" s="395"/>
      <c r="S5" s="395"/>
      <c r="T5" s="395"/>
      <c r="U5" s="395"/>
      <c r="V5" s="397"/>
      <c r="X5" s="428" t="s">
        <v>26</v>
      </c>
      <c r="Y5" s="395"/>
      <c r="Z5" s="423"/>
      <c r="AA5" s="395"/>
      <c r="AB5" s="395"/>
      <c r="AC5" s="395"/>
      <c r="AD5" s="395"/>
      <c r="AE5" s="397"/>
    </row>
    <row r="6" spans="1:62" ht="21" customHeight="1">
      <c r="A6" s="652"/>
      <c r="B6" s="653"/>
      <c r="C6" s="653"/>
      <c r="D6" s="653"/>
      <c r="E6" s="654"/>
      <c r="F6" s="640" t="s">
        <v>13</v>
      </c>
      <c r="G6" s="631" t="s">
        <v>131</v>
      </c>
      <c r="H6" s="633" t="s">
        <v>14</v>
      </c>
      <c r="I6" s="635" t="s">
        <v>130</v>
      </c>
      <c r="J6" s="398" t="s">
        <v>128</v>
      </c>
      <c r="K6" s="399"/>
      <c r="L6" s="399"/>
      <c r="M6" s="400"/>
      <c r="O6" s="629" t="s">
        <v>13</v>
      </c>
      <c r="P6" s="631" t="s">
        <v>131</v>
      </c>
      <c r="Q6" s="633" t="s">
        <v>14</v>
      </c>
      <c r="R6" s="635" t="s">
        <v>130</v>
      </c>
      <c r="S6" s="398" t="s">
        <v>128</v>
      </c>
      <c r="T6" s="399"/>
      <c r="U6" s="399"/>
      <c r="V6" s="400"/>
      <c r="X6" s="629" t="s">
        <v>13</v>
      </c>
      <c r="Y6" s="631" t="s">
        <v>131</v>
      </c>
      <c r="Z6" s="633" t="s">
        <v>14</v>
      </c>
      <c r="AA6" s="635" t="s">
        <v>130</v>
      </c>
      <c r="AB6" s="398" t="s">
        <v>128</v>
      </c>
      <c r="AC6" s="399"/>
      <c r="AD6" s="399"/>
      <c r="AE6" s="400"/>
    </row>
    <row r="7" spans="1:62" ht="31.5" customHeight="1" thickBot="1">
      <c r="A7" s="655"/>
      <c r="B7" s="656"/>
      <c r="C7" s="656"/>
      <c r="D7" s="656"/>
      <c r="E7" s="657"/>
      <c r="F7" s="641"/>
      <c r="G7" s="632"/>
      <c r="H7" s="634"/>
      <c r="I7" s="636"/>
      <c r="J7" s="401" t="s">
        <v>13</v>
      </c>
      <c r="K7" s="402" t="s">
        <v>131</v>
      </c>
      <c r="L7" s="403" t="s">
        <v>14</v>
      </c>
      <c r="M7" s="404" t="s">
        <v>132</v>
      </c>
      <c r="O7" s="630"/>
      <c r="P7" s="632"/>
      <c r="Q7" s="634"/>
      <c r="R7" s="636"/>
      <c r="S7" s="401" t="s">
        <v>13</v>
      </c>
      <c r="T7" s="402" t="s">
        <v>131</v>
      </c>
      <c r="U7" s="403" t="s">
        <v>14</v>
      </c>
      <c r="V7" s="404" t="s">
        <v>132</v>
      </c>
      <c r="X7" s="630"/>
      <c r="Y7" s="632"/>
      <c r="Z7" s="634"/>
      <c r="AA7" s="636"/>
      <c r="AB7" s="401" t="s">
        <v>13</v>
      </c>
      <c r="AC7" s="402" t="s">
        <v>131</v>
      </c>
      <c r="AD7" s="403" t="s">
        <v>14</v>
      </c>
      <c r="AE7" s="404" t="s">
        <v>132</v>
      </c>
    </row>
    <row r="8" spans="1:62" ht="12" customHeight="1" thickTop="1">
      <c r="A8" s="658" t="s">
        <v>1</v>
      </c>
      <c r="B8" s="28"/>
      <c r="C8" s="11"/>
      <c r="D8" s="11"/>
      <c r="E8" s="12"/>
      <c r="F8" s="419" t="s">
        <v>15</v>
      </c>
      <c r="G8" s="396" t="s">
        <v>15</v>
      </c>
      <c r="H8" s="424" t="s">
        <v>16</v>
      </c>
      <c r="I8" s="405" t="s">
        <v>129</v>
      </c>
      <c r="J8" s="406" t="s">
        <v>23</v>
      </c>
      <c r="K8" s="396" t="s">
        <v>23</v>
      </c>
      <c r="L8" s="396" t="s">
        <v>192</v>
      </c>
      <c r="M8" s="407" t="s">
        <v>23</v>
      </c>
      <c r="O8" s="429" t="s">
        <v>15</v>
      </c>
      <c r="P8" s="396" t="s">
        <v>15</v>
      </c>
      <c r="Q8" s="424" t="s">
        <v>16</v>
      </c>
      <c r="R8" s="405" t="s">
        <v>129</v>
      </c>
      <c r="S8" s="406" t="s">
        <v>23</v>
      </c>
      <c r="T8" s="396" t="s">
        <v>23</v>
      </c>
      <c r="U8" s="396" t="s">
        <v>23</v>
      </c>
      <c r="V8" s="407" t="s">
        <v>23</v>
      </c>
      <c r="X8" s="429" t="s">
        <v>15</v>
      </c>
      <c r="Y8" s="396" t="s">
        <v>15</v>
      </c>
      <c r="Z8" s="424" t="s">
        <v>16</v>
      </c>
      <c r="AA8" s="405" t="s">
        <v>129</v>
      </c>
      <c r="AB8" s="406" t="s">
        <v>192</v>
      </c>
      <c r="AC8" s="396" t="s">
        <v>23</v>
      </c>
      <c r="AD8" s="396" t="s">
        <v>192</v>
      </c>
      <c r="AE8" s="407" t="s">
        <v>23</v>
      </c>
    </row>
    <row r="9" spans="1:62" ht="42" customHeight="1">
      <c r="A9" s="659"/>
      <c r="B9" s="637" t="s">
        <v>2</v>
      </c>
      <c r="C9" s="638"/>
      <c r="D9" s="638"/>
      <c r="E9" s="639"/>
      <c r="F9" s="443">
        <v>68818016</v>
      </c>
      <c r="G9" s="536" t="s">
        <v>203</v>
      </c>
      <c r="H9" s="445">
        <v>138352930.65400001</v>
      </c>
      <c r="I9" s="535" t="s">
        <v>203</v>
      </c>
      <c r="J9" s="374">
        <v>4.918356696991367</v>
      </c>
      <c r="K9" s="537" t="s">
        <v>203</v>
      </c>
      <c r="L9" s="374">
        <v>4.613991382620469</v>
      </c>
      <c r="M9" s="534" t="s">
        <v>203</v>
      </c>
      <c r="O9" s="462">
        <v>27769744</v>
      </c>
      <c r="P9" s="536" t="s">
        <v>203</v>
      </c>
      <c r="Q9" s="445">
        <v>53174707.053000003</v>
      </c>
      <c r="R9" s="535" t="s">
        <v>203</v>
      </c>
      <c r="S9" s="374">
        <v>3.7545210412521612</v>
      </c>
      <c r="T9" s="537" t="s">
        <v>203</v>
      </c>
      <c r="U9" s="374">
        <v>2.0097423118746747</v>
      </c>
      <c r="V9" s="534" t="s">
        <v>203</v>
      </c>
      <c r="X9" s="462">
        <v>71426</v>
      </c>
      <c r="Y9" s="112" t="s">
        <v>203</v>
      </c>
      <c r="Z9" s="445">
        <v>152707.51800000001</v>
      </c>
      <c r="AA9" s="408" t="s">
        <v>203</v>
      </c>
      <c r="AB9" s="374">
        <v>4.6105626995518207</v>
      </c>
      <c r="AC9" s="538" t="s">
        <v>203</v>
      </c>
      <c r="AD9" s="374">
        <v>-6.5300899594105744</v>
      </c>
      <c r="AE9" s="539" t="s">
        <v>203</v>
      </c>
    </row>
    <row r="10" spans="1:62" ht="45" customHeight="1">
      <c r="A10" s="659"/>
      <c r="B10" s="670" t="s">
        <v>3</v>
      </c>
      <c r="C10" s="653"/>
      <c r="D10" s="653"/>
      <c r="E10" s="654"/>
      <c r="F10" s="447">
        <v>836000</v>
      </c>
      <c r="G10" s="448">
        <v>121.47981714555677</v>
      </c>
      <c r="H10" s="449">
        <v>343353.84700000001</v>
      </c>
      <c r="I10" s="450">
        <v>24.817244230169333</v>
      </c>
      <c r="J10" s="380">
        <v>2.4877805388454419</v>
      </c>
      <c r="K10" s="385">
        <v>-2.3166357486569638</v>
      </c>
      <c r="L10" s="380">
        <v>11.989045633816346</v>
      </c>
      <c r="M10" s="390">
        <v>7.0497780972929291</v>
      </c>
      <c r="O10" s="463">
        <v>330115</v>
      </c>
      <c r="P10" s="448">
        <v>118.87578077781343</v>
      </c>
      <c r="Q10" s="449">
        <v>139147.20699999999</v>
      </c>
      <c r="R10" s="450">
        <v>26.167931091996415</v>
      </c>
      <c r="S10" s="380">
        <v>-0.39436126750788958</v>
      </c>
      <c r="T10" s="385">
        <v>-3.9987484565713345</v>
      </c>
      <c r="U10" s="380">
        <v>11.913448656123336</v>
      </c>
      <c r="V10" s="390">
        <v>9.7085887286824146</v>
      </c>
      <c r="X10" s="463">
        <v>867</v>
      </c>
      <c r="Y10" s="448">
        <v>121.38436983731415</v>
      </c>
      <c r="Z10" s="449">
        <v>375.32100000000003</v>
      </c>
      <c r="AA10" s="450">
        <v>24.57776833227032</v>
      </c>
      <c r="AB10" s="380">
        <v>2.3612750885478135</v>
      </c>
      <c r="AC10" s="385">
        <v>-2.1501534385816257</v>
      </c>
      <c r="AD10" s="380">
        <v>-53.920469682887919</v>
      </c>
      <c r="AE10" s="390">
        <v>-50.701214650680647</v>
      </c>
    </row>
    <row r="11" spans="1:62" ht="49.5" customHeight="1">
      <c r="A11" s="659"/>
      <c r="B11" s="465"/>
      <c r="C11" s="661" t="s">
        <v>7</v>
      </c>
      <c r="D11" s="662"/>
      <c r="E11" s="663"/>
      <c r="F11" s="451">
        <v>579671</v>
      </c>
      <c r="G11" s="435">
        <v>84.232448665767976</v>
      </c>
      <c r="H11" s="436">
        <v>283313.91700000002</v>
      </c>
      <c r="I11" s="437">
        <v>20.477623109301945</v>
      </c>
      <c r="J11" s="377">
        <v>-3.5490789532796185</v>
      </c>
      <c r="K11" s="378">
        <v>-8.0704996883674909</v>
      </c>
      <c r="L11" s="377">
        <v>9.9872953250276879</v>
      </c>
      <c r="M11" s="379">
        <v>5.1363148192622248</v>
      </c>
      <c r="O11" s="434">
        <v>230858</v>
      </c>
      <c r="P11" s="435">
        <v>83.132923371565838</v>
      </c>
      <c r="Q11" s="436">
        <v>115642.82</v>
      </c>
      <c r="R11" s="437">
        <v>21.747711724060299</v>
      </c>
      <c r="S11" s="377">
        <v>-4.9705062712764487</v>
      </c>
      <c r="T11" s="378">
        <v>-8.4092984334239986</v>
      </c>
      <c r="U11" s="377">
        <v>10.376179744313575</v>
      </c>
      <c r="V11" s="379">
        <v>8.2016062807610695</v>
      </c>
      <c r="X11" s="434">
        <v>603</v>
      </c>
      <c r="Y11" s="435">
        <v>84.423039229412254</v>
      </c>
      <c r="Z11" s="436">
        <v>304.517</v>
      </c>
      <c r="AA11" s="437">
        <v>19.941192417258723</v>
      </c>
      <c r="AB11" s="377">
        <v>-3.9808917197452303</v>
      </c>
      <c r="AC11" s="378">
        <v>-8.2127982085062143</v>
      </c>
      <c r="AD11" s="377">
        <v>-60.499379310613207</v>
      </c>
      <c r="AE11" s="379">
        <v>-57.739746756754542</v>
      </c>
    </row>
    <row r="12" spans="1:62" ht="49.5" customHeight="1">
      <c r="A12" s="659"/>
      <c r="B12" s="465"/>
      <c r="C12" s="667" t="s">
        <v>125</v>
      </c>
      <c r="D12" s="668"/>
      <c r="E12" s="669"/>
      <c r="F12" s="451">
        <v>147205</v>
      </c>
      <c r="G12" s="435">
        <v>21.390474261856085</v>
      </c>
      <c r="H12" s="436">
        <v>31520.755000000001</v>
      </c>
      <c r="I12" s="437">
        <v>2.2782860363709023</v>
      </c>
      <c r="J12" s="377">
        <v>23.090366331914609</v>
      </c>
      <c r="K12" s="378">
        <v>17.320143211358911</v>
      </c>
      <c r="L12" s="377">
        <v>26.97525479943485</v>
      </c>
      <c r="M12" s="379">
        <v>21.375021755005235</v>
      </c>
      <c r="O12" s="434">
        <v>57419</v>
      </c>
      <c r="P12" s="435">
        <v>20.676820067192551</v>
      </c>
      <c r="Q12" s="436">
        <v>12368.002</v>
      </c>
      <c r="R12" s="437">
        <v>2.3259182204187101</v>
      </c>
      <c r="S12" s="377">
        <v>15.322353886322546</v>
      </c>
      <c r="T12" s="378">
        <v>11.149232562570518</v>
      </c>
      <c r="U12" s="377">
        <v>28.018264543366257</v>
      </c>
      <c r="V12" s="379">
        <v>25.496116000347911</v>
      </c>
      <c r="X12" s="434">
        <v>163</v>
      </c>
      <c r="Y12" s="435">
        <v>22.820821549575783</v>
      </c>
      <c r="Z12" s="436">
        <v>49.122</v>
      </c>
      <c r="AA12" s="437">
        <v>3.2167375020789741</v>
      </c>
      <c r="AB12" s="377">
        <v>29.365079365079367</v>
      </c>
      <c r="AC12" s="378">
        <v>23.663496330312327</v>
      </c>
      <c r="AD12" s="377">
        <v>138.95510045240064</v>
      </c>
      <c r="AE12" s="379">
        <v>155.64922481324112</v>
      </c>
    </row>
    <row r="13" spans="1:62" ht="49.5" customHeight="1" thickBot="1">
      <c r="A13" s="660"/>
      <c r="B13" s="243"/>
      <c r="C13" s="664" t="s">
        <v>8</v>
      </c>
      <c r="D13" s="665"/>
      <c r="E13" s="666"/>
      <c r="F13" s="452">
        <v>109124</v>
      </c>
      <c r="G13" s="412">
        <v>15.8568942179327</v>
      </c>
      <c r="H13" s="433">
        <v>28519.174999999999</v>
      </c>
      <c r="I13" s="413">
        <v>2.0613350844964891</v>
      </c>
      <c r="J13" s="381">
        <v>14.728486568890304</v>
      </c>
      <c r="K13" s="382">
        <v>9.3502511674205664</v>
      </c>
      <c r="L13" s="381">
        <v>17.927085376717628</v>
      </c>
      <c r="M13" s="383">
        <v>12.725921091572928</v>
      </c>
      <c r="O13" s="431">
        <v>41838</v>
      </c>
      <c r="P13" s="412">
        <v>15.066037339055052</v>
      </c>
      <c r="Q13" s="433">
        <v>11136.385</v>
      </c>
      <c r="R13" s="413">
        <v>2.0943011475174096</v>
      </c>
      <c r="S13" s="381">
        <v>8.1113207059613899</v>
      </c>
      <c r="T13" s="382">
        <v>4.1991419949565199</v>
      </c>
      <c r="U13" s="381">
        <v>12.466005608361371</v>
      </c>
      <c r="V13" s="383">
        <v>10.250259494351766</v>
      </c>
      <c r="X13" s="431">
        <v>101</v>
      </c>
      <c r="Y13" s="412">
        <v>14.140509058326099</v>
      </c>
      <c r="Z13" s="433">
        <v>21.681999999999999</v>
      </c>
      <c r="AA13" s="413">
        <v>1.4198384129326231</v>
      </c>
      <c r="AB13" s="381">
        <v>8.602150537634401</v>
      </c>
      <c r="AC13" s="382">
        <v>3.8156642456332719</v>
      </c>
      <c r="AD13" s="381">
        <v>-5.8654973299179574</v>
      </c>
      <c r="AE13" s="383">
        <v>0.71102307598674486</v>
      </c>
    </row>
    <row r="14" spans="1:62" ht="45.75" customHeight="1">
      <c r="A14" s="659" t="s">
        <v>30</v>
      </c>
      <c r="B14" s="680" t="s">
        <v>4</v>
      </c>
      <c r="C14" s="674" t="s">
        <v>5</v>
      </c>
      <c r="D14" s="670" t="s">
        <v>6</v>
      </c>
      <c r="E14" s="639"/>
      <c r="F14" s="453">
        <v>728159</v>
      </c>
      <c r="G14" s="297">
        <v>100.19642421180787</v>
      </c>
      <c r="H14" s="425" t="s">
        <v>22</v>
      </c>
      <c r="I14" s="408" t="s">
        <v>22</v>
      </c>
      <c r="J14" s="374">
        <v>3.8986296366054347</v>
      </c>
      <c r="K14" s="297">
        <v>-9.0209602881184168</v>
      </c>
      <c r="L14" s="537" t="s">
        <v>203</v>
      </c>
      <c r="M14" s="534" t="s">
        <v>203</v>
      </c>
      <c r="O14" s="432">
        <v>151255</v>
      </c>
      <c r="P14" s="297">
        <v>55.558331509713106</v>
      </c>
      <c r="Q14" s="425" t="s">
        <v>22</v>
      </c>
      <c r="R14" s="408" t="s">
        <v>22</v>
      </c>
      <c r="S14" s="374">
        <v>17.358379305261366</v>
      </c>
      <c r="T14" s="297">
        <v>14.443709706539963</v>
      </c>
      <c r="U14" s="537" t="s">
        <v>203</v>
      </c>
      <c r="V14" s="534" t="s">
        <v>203</v>
      </c>
      <c r="X14" s="432">
        <v>2366</v>
      </c>
      <c r="Y14" s="297">
        <v>337.84073222623624</v>
      </c>
      <c r="Z14" s="425" t="s">
        <v>22</v>
      </c>
      <c r="AA14" s="408" t="s">
        <v>22</v>
      </c>
      <c r="AB14" s="374">
        <v>0.80954409884958523</v>
      </c>
      <c r="AC14" s="297">
        <v>-1.5799557541353124</v>
      </c>
      <c r="AD14" s="537" t="s">
        <v>203</v>
      </c>
      <c r="AE14" s="534" t="s">
        <v>203</v>
      </c>
    </row>
    <row r="15" spans="1:62" ht="45.75" customHeight="1">
      <c r="A15" s="659"/>
      <c r="B15" s="680"/>
      <c r="C15" s="674"/>
      <c r="D15" s="113"/>
      <c r="E15" s="242" t="s">
        <v>7</v>
      </c>
      <c r="F15" s="453">
        <v>394671</v>
      </c>
      <c r="G15" s="297">
        <v>54.307675851151224</v>
      </c>
      <c r="H15" s="425" t="s">
        <v>22</v>
      </c>
      <c r="I15" s="408" t="s">
        <v>22</v>
      </c>
      <c r="J15" s="374">
        <v>3.1512176763004049</v>
      </c>
      <c r="K15" s="297">
        <v>-9.6754330434911964</v>
      </c>
      <c r="L15" s="537" t="s">
        <v>203</v>
      </c>
      <c r="M15" s="534" t="s">
        <v>203</v>
      </c>
      <c r="O15" s="432">
        <v>93113</v>
      </c>
      <c r="P15" s="297">
        <v>34.201863884591695</v>
      </c>
      <c r="Q15" s="425" t="s">
        <v>22</v>
      </c>
      <c r="R15" s="408" t="s">
        <v>22</v>
      </c>
      <c r="S15" s="374">
        <v>33.115555619093925</v>
      </c>
      <c r="T15" s="297">
        <v>29.809546577586275</v>
      </c>
      <c r="U15" s="537" t="s">
        <v>203</v>
      </c>
      <c r="V15" s="534" t="s">
        <v>203</v>
      </c>
      <c r="X15" s="432">
        <v>1507</v>
      </c>
      <c r="Y15" s="297">
        <v>215.18427027258585</v>
      </c>
      <c r="Z15" s="425" t="s">
        <v>22</v>
      </c>
      <c r="AA15" s="408" t="s">
        <v>22</v>
      </c>
      <c r="AB15" s="374">
        <v>5.1639916259595253</v>
      </c>
      <c r="AC15" s="297">
        <v>2.6712778181961596</v>
      </c>
      <c r="AD15" s="537" t="s">
        <v>203</v>
      </c>
      <c r="AE15" s="534" t="s">
        <v>203</v>
      </c>
    </row>
    <row r="16" spans="1:62" ht="45.75" customHeight="1">
      <c r="A16" s="659"/>
      <c r="B16" s="680"/>
      <c r="C16" s="674"/>
      <c r="D16" s="113"/>
      <c r="E16" s="242" t="s">
        <v>125</v>
      </c>
      <c r="F16" s="453">
        <v>156192</v>
      </c>
      <c r="G16" s="297">
        <v>21.492393681174985</v>
      </c>
      <c r="H16" s="425" t="s">
        <v>22</v>
      </c>
      <c r="I16" s="408" t="s">
        <v>22</v>
      </c>
      <c r="J16" s="374">
        <v>1.3529560629951902</v>
      </c>
      <c r="K16" s="297">
        <v>-11.250084367589182</v>
      </c>
      <c r="L16" s="537" t="s">
        <v>203</v>
      </c>
      <c r="M16" s="534" t="s">
        <v>203</v>
      </c>
      <c r="O16" s="432">
        <v>26579</v>
      </c>
      <c r="P16" s="297">
        <v>9.7628831654931378</v>
      </c>
      <c r="Q16" s="425" t="s">
        <v>22</v>
      </c>
      <c r="R16" s="408" t="s">
        <v>22</v>
      </c>
      <c r="S16" s="374">
        <v>-0.46436729955435396</v>
      </c>
      <c r="T16" s="297">
        <v>-2.9363977104965073</v>
      </c>
      <c r="U16" s="537" t="s">
        <v>203</v>
      </c>
      <c r="V16" s="534" t="s">
        <v>203</v>
      </c>
      <c r="X16" s="432">
        <v>269</v>
      </c>
      <c r="Y16" s="297">
        <v>38.410463638570391</v>
      </c>
      <c r="Z16" s="425" t="s">
        <v>22</v>
      </c>
      <c r="AA16" s="408" t="s">
        <v>22</v>
      </c>
      <c r="AB16" s="374">
        <v>-44.989775051124745</v>
      </c>
      <c r="AC16" s="297">
        <v>-46.293688540695854</v>
      </c>
      <c r="AD16" s="537" t="s">
        <v>203</v>
      </c>
      <c r="AE16" s="534" t="s">
        <v>203</v>
      </c>
    </row>
    <row r="17" spans="1:44" ht="45.75" customHeight="1">
      <c r="A17" s="659"/>
      <c r="B17" s="680"/>
      <c r="C17" s="674"/>
      <c r="D17" s="8"/>
      <c r="E17" s="242" t="s">
        <v>8</v>
      </c>
      <c r="F17" s="453">
        <v>177296</v>
      </c>
      <c r="G17" s="297">
        <v>24.396354679481661</v>
      </c>
      <c r="H17" s="425" t="s">
        <v>22</v>
      </c>
      <c r="I17" s="408" t="s">
        <v>22</v>
      </c>
      <c r="J17" s="374">
        <v>8.0315632330987512</v>
      </c>
      <c r="K17" s="297">
        <v>-5.4019488428561857</v>
      </c>
      <c r="L17" s="537" t="s">
        <v>203</v>
      </c>
      <c r="M17" s="534" t="s">
        <v>203</v>
      </c>
      <c r="O17" s="432">
        <v>31563</v>
      </c>
      <c r="P17" s="297">
        <v>11.593584459628275</v>
      </c>
      <c r="Q17" s="425" t="s">
        <v>22</v>
      </c>
      <c r="R17" s="408" t="s">
        <v>22</v>
      </c>
      <c r="S17" s="374">
        <v>-2.0725388601036201</v>
      </c>
      <c r="T17" s="297">
        <v>-4.5046293129037878</v>
      </c>
      <c r="U17" s="537" t="s">
        <v>203</v>
      </c>
      <c r="V17" s="534" t="s">
        <v>203</v>
      </c>
      <c r="X17" s="432">
        <v>590</v>
      </c>
      <c r="Y17" s="297">
        <v>84.245998315080044</v>
      </c>
      <c r="Z17" s="425" t="s">
        <v>22</v>
      </c>
      <c r="AA17" s="408" t="s">
        <v>22</v>
      </c>
      <c r="AB17" s="374">
        <v>38.823529411764696</v>
      </c>
      <c r="AC17" s="297">
        <v>35.532979830516865</v>
      </c>
      <c r="AD17" s="537" t="s">
        <v>203</v>
      </c>
      <c r="AE17" s="534" t="s">
        <v>203</v>
      </c>
    </row>
    <row r="18" spans="1:44" ht="45.75" customHeight="1">
      <c r="A18" s="659"/>
      <c r="B18" s="680"/>
      <c r="C18" s="674"/>
      <c r="D18" s="661" t="s">
        <v>3</v>
      </c>
      <c r="E18" s="663"/>
      <c r="F18" s="453">
        <v>243135</v>
      </c>
      <c r="G18" s="297">
        <v>33.455958933059826</v>
      </c>
      <c r="H18" s="453">
        <v>127331.69</v>
      </c>
      <c r="I18" s="414">
        <v>8.8650825741560926</v>
      </c>
      <c r="J18" s="374">
        <v>35.302006700130221</v>
      </c>
      <c r="K18" s="297">
        <v>18.477468699274354</v>
      </c>
      <c r="L18" s="297">
        <v>61.299755509907129</v>
      </c>
      <c r="M18" s="379">
        <v>47.13709251445627</v>
      </c>
      <c r="O18" s="432">
        <v>120769</v>
      </c>
      <c r="P18" s="297">
        <v>44.360346025563068</v>
      </c>
      <c r="Q18" s="453">
        <v>94386.748999999996</v>
      </c>
      <c r="R18" s="414">
        <v>17.606658607537646</v>
      </c>
      <c r="S18" s="374">
        <v>63.141826630823886</v>
      </c>
      <c r="T18" s="297">
        <v>59.090096152134322</v>
      </c>
      <c r="U18" s="297">
        <v>78.848022926078301</v>
      </c>
      <c r="V18" s="379">
        <v>72.421508563119374</v>
      </c>
      <c r="X18" s="432">
        <v>634</v>
      </c>
      <c r="Y18" s="297">
        <v>90.528750731797885</v>
      </c>
      <c r="Z18" s="453">
        <v>175.12700000000001</v>
      </c>
      <c r="AA18" s="414">
        <v>11.203803128829975</v>
      </c>
      <c r="AB18" s="374">
        <v>49.881796690307311</v>
      </c>
      <c r="AC18" s="297">
        <v>46.329131767971973</v>
      </c>
      <c r="AD18" s="297">
        <v>35.360725934857584</v>
      </c>
      <c r="AE18" s="379">
        <v>36.959594320845213</v>
      </c>
    </row>
    <row r="19" spans="1:44" ht="45.75" customHeight="1">
      <c r="A19" s="659"/>
      <c r="B19" s="680"/>
      <c r="C19" s="674"/>
      <c r="D19" s="114"/>
      <c r="E19" s="242" t="s">
        <v>7</v>
      </c>
      <c r="F19" s="453">
        <v>138619</v>
      </c>
      <c r="G19" s="297">
        <v>19.074306748686201</v>
      </c>
      <c r="H19" s="453">
        <v>75501.782999999996</v>
      </c>
      <c r="I19" s="414">
        <v>5.2565825584425578</v>
      </c>
      <c r="J19" s="374">
        <v>53.761425148637869</v>
      </c>
      <c r="K19" s="297">
        <v>34.641494827038855</v>
      </c>
      <c r="L19" s="297">
        <v>84.801140678296207</v>
      </c>
      <c r="M19" s="298">
        <v>68.574976736957382</v>
      </c>
      <c r="O19" s="432">
        <v>72429</v>
      </c>
      <c r="P19" s="297">
        <v>26.604306587663284</v>
      </c>
      <c r="Q19" s="453">
        <v>54989.646000000001</v>
      </c>
      <c r="R19" s="414">
        <v>10.257625507065068</v>
      </c>
      <c r="S19" s="374">
        <v>114.25528767933736</v>
      </c>
      <c r="T19" s="297">
        <v>108.93412205775078</v>
      </c>
      <c r="U19" s="297">
        <v>115.610454214047</v>
      </c>
      <c r="V19" s="298">
        <v>107.86296191225415</v>
      </c>
      <c r="X19" s="432">
        <v>397</v>
      </c>
      <c r="Y19" s="297">
        <v>56.687561578113183</v>
      </c>
      <c r="Z19" s="453">
        <v>119.157</v>
      </c>
      <c r="AA19" s="414">
        <v>7.6231053431052507</v>
      </c>
      <c r="AB19" s="374">
        <v>48.689138576779044</v>
      </c>
      <c r="AC19" s="297">
        <v>45.164743362559278</v>
      </c>
      <c r="AD19" s="297">
        <v>45.659800745675682</v>
      </c>
      <c r="AE19" s="298">
        <v>47.380320851585822</v>
      </c>
    </row>
    <row r="20" spans="1:44" ht="45.75" customHeight="1">
      <c r="A20" s="659"/>
      <c r="B20" s="680"/>
      <c r="C20" s="674"/>
      <c r="D20" s="114"/>
      <c r="E20" s="242" t="s">
        <v>125</v>
      </c>
      <c r="F20" s="453">
        <v>38636</v>
      </c>
      <c r="G20" s="297">
        <v>5.3164062324951136</v>
      </c>
      <c r="H20" s="453">
        <v>16678.592000000001</v>
      </c>
      <c r="I20" s="414">
        <v>1.1611963628273467</v>
      </c>
      <c r="J20" s="374">
        <v>14.759259809308816</v>
      </c>
      <c r="K20" s="297">
        <v>0.48917191703552021</v>
      </c>
      <c r="L20" s="297">
        <v>46.93419875602828</v>
      </c>
      <c r="M20" s="298">
        <v>34.032880134002198</v>
      </c>
      <c r="O20" s="432">
        <v>17567</v>
      </c>
      <c r="P20" s="297">
        <v>6.4526343567560085</v>
      </c>
      <c r="Q20" s="453">
        <v>11982.26</v>
      </c>
      <c r="R20" s="414">
        <v>2.2351396080688621</v>
      </c>
      <c r="S20" s="374">
        <v>13.291629046820603</v>
      </c>
      <c r="T20" s="297">
        <v>10.477959763662838</v>
      </c>
      <c r="U20" s="297">
        <v>56.61088946180061</v>
      </c>
      <c r="V20" s="298">
        <v>50.983418081040526</v>
      </c>
      <c r="X20" s="432">
        <v>79</v>
      </c>
      <c r="Y20" s="297">
        <v>11.280396384561566</v>
      </c>
      <c r="Z20" s="453">
        <v>12.901999999999999</v>
      </c>
      <c r="AA20" s="414">
        <v>0.82540937701304962</v>
      </c>
      <c r="AB20" s="374">
        <v>51.923076923076906</v>
      </c>
      <c r="AC20" s="297">
        <v>48.322027308005346</v>
      </c>
      <c r="AD20" s="297">
        <v>17.848008768724881</v>
      </c>
      <c r="AE20" s="298">
        <v>19.240018557905444</v>
      </c>
    </row>
    <row r="21" spans="1:44" ht="45.75" customHeight="1">
      <c r="A21" s="659"/>
      <c r="B21" s="680"/>
      <c r="C21" s="674"/>
      <c r="D21" s="114"/>
      <c r="E21" s="242" t="s">
        <v>8</v>
      </c>
      <c r="F21" s="453">
        <v>65880</v>
      </c>
      <c r="G21" s="297">
        <v>9.0652459518785093</v>
      </c>
      <c r="H21" s="453">
        <v>35151.315000000002</v>
      </c>
      <c r="I21" s="414">
        <v>2.447303652886188</v>
      </c>
      <c r="J21" s="374">
        <v>17.89760017179978</v>
      </c>
      <c r="K21" s="297">
        <v>3.237265837687886</v>
      </c>
      <c r="L21" s="297">
        <v>31.484063268886501</v>
      </c>
      <c r="M21" s="298">
        <v>19.939318694023186</v>
      </c>
      <c r="O21" s="432">
        <v>30773</v>
      </c>
      <c r="P21" s="297">
        <v>11.303405081143772</v>
      </c>
      <c r="Q21" s="453">
        <v>27414.843000000001</v>
      </c>
      <c r="R21" s="414">
        <v>5.1138934924037196</v>
      </c>
      <c r="S21" s="374">
        <v>24.506392620165073</v>
      </c>
      <c r="T21" s="297">
        <v>21.414197588461903</v>
      </c>
      <c r="U21" s="297">
        <v>39.731239450970065</v>
      </c>
      <c r="V21" s="298">
        <v>34.710301547413451</v>
      </c>
      <c r="X21" s="432">
        <v>158</v>
      </c>
      <c r="Y21" s="297">
        <v>22.560792769123132</v>
      </c>
      <c r="Z21" s="453">
        <v>43.067999999999998</v>
      </c>
      <c r="AA21" s="414">
        <v>2.755288408711674</v>
      </c>
      <c r="AB21" s="374">
        <v>51.923076923076906</v>
      </c>
      <c r="AC21" s="297">
        <v>48.322027308005346</v>
      </c>
      <c r="AD21" s="297">
        <v>17.59180887372014</v>
      </c>
      <c r="AE21" s="298">
        <v>18.980792453416456</v>
      </c>
    </row>
    <row r="22" spans="1:44" ht="45.75" customHeight="1">
      <c r="A22" s="659"/>
      <c r="B22" s="680"/>
      <c r="C22" s="674"/>
      <c r="D22" s="661" t="s">
        <v>20</v>
      </c>
      <c r="E22" s="669"/>
      <c r="F22" s="453">
        <v>3608</v>
      </c>
      <c r="G22" s="297">
        <v>0.49646945043074775</v>
      </c>
      <c r="H22" s="453">
        <v>66075.413</v>
      </c>
      <c r="I22" s="414">
        <v>4.6003001481129084</v>
      </c>
      <c r="J22" s="374">
        <v>1.8921208698107819</v>
      </c>
      <c r="K22" s="297">
        <v>-10.777963642396827</v>
      </c>
      <c r="L22" s="297">
        <v>10.581100006545284</v>
      </c>
      <c r="M22" s="298">
        <v>0.87170616333665407</v>
      </c>
      <c r="O22" s="432">
        <v>1361</v>
      </c>
      <c r="P22" s="297">
        <v>0.49991662546507243</v>
      </c>
      <c r="Q22" s="453">
        <v>36687.468000000001</v>
      </c>
      <c r="R22" s="414">
        <v>6.8435848367969747</v>
      </c>
      <c r="S22" s="374">
        <v>2.1771771771771853</v>
      </c>
      <c r="T22" s="297">
        <v>-0.36045766206036944</v>
      </c>
      <c r="U22" s="297">
        <v>20.235043779850287</v>
      </c>
      <c r="V22" s="298">
        <v>15.914659225744401</v>
      </c>
      <c r="X22" s="432">
        <v>8</v>
      </c>
      <c r="Y22" s="297">
        <v>1.1423186212214245</v>
      </c>
      <c r="Z22" s="453">
        <v>145.53200000000001</v>
      </c>
      <c r="AA22" s="414">
        <v>9.3104539959280075</v>
      </c>
      <c r="AB22" s="374">
        <v>166.66666666666663</v>
      </c>
      <c r="AC22" s="297">
        <v>160.34583696257482</v>
      </c>
      <c r="AD22" s="538" t="s">
        <v>209</v>
      </c>
      <c r="AE22" s="539" t="s">
        <v>209</v>
      </c>
    </row>
    <row r="23" spans="1:44" ht="45.75" customHeight="1">
      <c r="A23" s="659"/>
      <c r="B23" s="680"/>
      <c r="C23" s="674"/>
      <c r="D23" s="113"/>
      <c r="E23" s="242" t="s">
        <v>7</v>
      </c>
      <c r="F23" s="453">
        <v>1085</v>
      </c>
      <c r="G23" s="297">
        <v>0.14929860136290501</v>
      </c>
      <c r="H23" s="453">
        <v>31563.531999999999</v>
      </c>
      <c r="I23" s="414">
        <v>2.1975151473448453</v>
      </c>
      <c r="J23" s="374">
        <v>-0.18399264029437745</v>
      </c>
      <c r="K23" s="297">
        <v>-12.595916527269978</v>
      </c>
      <c r="L23" s="297">
        <v>8.8875859411912757</v>
      </c>
      <c r="M23" s="298">
        <v>-0.67311165068181822</v>
      </c>
      <c r="O23" s="432">
        <v>505</v>
      </c>
      <c r="P23" s="297">
        <v>0.18549441282870066</v>
      </c>
      <c r="Q23" s="453">
        <v>21983.41</v>
      </c>
      <c r="R23" s="414">
        <v>4.10072811067504</v>
      </c>
      <c r="S23" s="374">
        <v>-4.3560606060606091</v>
      </c>
      <c r="T23" s="297">
        <v>-6.731438351592999</v>
      </c>
      <c r="U23" s="297">
        <v>6.1812947433052443</v>
      </c>
      <c r="V23" s="298">
        <v>2.3659010667004736</v>
      </c>
      <c r="X23" s="432">
        <v>1</v>
      </c>
      <c r="Y23" s="297">
        <v>0.14278982765267806</v>
      </c>
      <c r="Z23" s="453">
        <v>39.362000000000002</v>
      </c>
      <c r="AA23" s="414">
        <v>2.5181959307074608</v>
      </c>
      <c r="AB23" s="374">
        <v>-50</v>
      </c>
      <c r="AC23" s="297">
        <v>-51.185155569517221</v>
      </c>
      <c r="AD23" s="538" t="s">
        <v>209</v>
      </c>
      <c r="AE23" s="539" t="s">
        <v>209</v>
      </c>
    </row>
    <row r="24" spans="1:44" ht="45.75" customHeight="1">
      <c r="A24" s="659"/>
      <c r="B24" s="680"/>
      <c r="C24" s="674"/>
      <c r="D24" s="113"/>
      <c r="E24" s="242" t="s">
        <v>125</v>
      </c>
      <c r="F24" s="453">
        <v>245</v>
      </c>
      <c r="G24" s="297">
        <v>3.3712587404526935E-2</v>
      </c>
      <c r="H24" s="453">
        <v>783.11099999999999</v>
      </c>
      <c r="I24" s="414">
        <v>5.4521727307082407E-2</v>
      </c>
      <c r="J24" s="374">
        <v>-19.407894736842096</v>
      </c>
      <c r="K24" s="297">
        <v>-29.429364267402079</v>
      </c>
      <c r="L24" s="297">
        <v>-22.090755881164952</v>
      </c>
      <c r="M24" s="298">
        <v>-28.931450494726235</v>
      </c>
      <c r="O24" s="432">
        <v>132</v>
      </c>
      <c r="P24" s="297">
        <v>4.8485668303739578E-2</v>
      </c>
      <c r="Q24" s="453">
        <v>468.35</v>
      </c>
      <c r="R24" s="414">
        <v>8.7364790568644962E-2</v>
      </c>
      <c r="S24" s="374">
        <v>3.125</v>
      </c>
      <c r="T24" s="297">
        <v>0.56382538130222315</v>
      </c>
      <c r="U24" s="297">
        <v>-6.5708603220896435</v>
      </c>
      <c r="V24" s="298">
        <v>-9.928033067058422</v>
      </c>
      <c r="X24" s="432">
        <v>1</v>
      </c>
      <c r="Y24" s="297">
        <v>0.14278982765267806</v>
      </c>
      <c r="Z24" s="453">
        <v>0.36799999999999999</v>
      </c>
      <c r="AA24" s="414">
        <v>2.3542912009053035E-2</v>
      </c>
      <c r="AB24" s="489">
        <v>0</v>
      </c>
      <c r="AC24" s="297">
        <v>-2.3703111390344418</v>
      </c>
      <c r="AD24" s="297">
        <v>4.2492917847025495</v>
      </c>
      <c r="AE24" s="298">
        <v>5.4806747855323295</v>
      </c>
    </row>
    <row r="25" spans="1:44" ht="45.75" customHeight="1">
      <c r="A25" s="659"/>
      <c r="B25" s="680"/>
      <c r="C25" s="674"/>
      <c r="D25" s="8"/>
      <c r="E25" s="16" t="s">
        <v>8</v>
      </c>
      <c r="F25" s="453">
        <v>2278</v>
      </c>
      <c r="G25" s="297">
        <v>0.31345826166331575</v>
      </c>
      <c r="H25" s="453">
        <v>33728.769999999997</v>
      </c>
      <c r="I25" s="414">
        <v>2.3482632734609803</v>
      </c>
      <c r="J25" s="374">
        <v>5.9534883720930196</v>
      </c>
      <c r="K25" s="297">
        <v>-7.2216191885090666</v>
      </c>
      <c r="L25" s="297">
        <v>13.334104154311774</v>
      </c>
      <c r="M25" s="298">
        <v>3.3829872542600725</v>
      </c>
      <c r="O25" s="432">
        <v>724</v>
      </c>
      <c r="P25" s="297">
        <v>0.26593654433263225</v>
      </c>
      <c r="Q25" s="453">
        <v>14235.708000000001</v>
      </c>
      <c r="R25" s="414">
        <v>2.65549193555329</v>
      </c>
      <c r="S25" s="374">
        <v>7.1005917159763214</v>
      </c>
      <c r="T25" s="297">
        <v>4.4406807617899346</v>
      </c>
      <c r="U25" s="297">
        <v>52.937626145779973</v>
      </c>
      <c r="V25" s="298">
        <v>47.442145485818031</v>
      </c>
      <c r="X25" s="432">
        <v>6</v>
      </c>
      <c r="Y25" s="297">
        <v>0.85673896591606835</v>
      </c>
      <c r="Z25" s="453">
        <v>105.80200000000001</v>
      </c>
      <c r="AA25" s="414">
        <v>6.7687151532114926</v>
      </c>
      <c r="AB25" s="543" t="s">
        <v>22</v>
      </c>
      <c r="AC25" s="538" t="s">
        <v>22</v>
      </c>
      <c r="AD25" s="538" t="s">
        <v>22</v>
      </c>
      <c r="AE25" s="539" t="s">
        <v>22</v>
      </c>
    </row>
    <row r="26" spans="1:44" ht="45.75" customHeight="1">
      <c r="A26" s="659"/>
      <c r="B26" s="680"/>
      <c r="C26" s="675"/>
      <c r="D26" s="637" t="s">
        <v>9</v>
      </c>
      <c r="E26" s="639"/>
      <c r="F26" s="453">
        <v>974902</v>
      </c>
      <c r="G26" s="297">
        <v>134.14885259529845</v>
      </c>
      <c r="H26" s="425" t="s">
        <v>22</v>
      </c>
      <c r="I26" s="408" t="s">
        <v>22</v>
      </c>
      <c r="J26" s="374">
        <v>10.273675875915501</v>
      </c>
      <c r="K26" s="297">
        <v>-3.4386384904213685</v>
      </c>
      <c r="L26" s="537" t="s">
        <v>203</v>
      </c>
      <c r="M26" s="534" t="s">
        <v>203</v>
      </c>
      <c r="O26" s="432">
        <v>273385</v>
      </c>
      <c r="P26" s="297">
        <v>100.41859416074125</v>
      </c>
      <c r="Q26" s="425" t="s">
        <v>22</v>
      </c>
      <c r="R26" s="408" t="s">
        <v>22</v>
      </c>
      <c r="S26" s="374">
        <v>33.853467944888905</v>
      </c>
      <c r="T26" s="297">
        <v>30.529132383917954</v>
      </c>
      <c r="U26" s="537" t="s">
        <v>203</v>
      </c>
      <c r="V26" s="534" t="s">
        <v>203</v>
      </c>
      <c r="X26" s="432">
        <v>3008</v>
      </c>
      <c r="Y26" s="297">
        <v>429.51180157925558</v>
      </c>
      <c r="Z26" s="425" t="s">
        <v>22</v>
      </c>
      <c r="AA26" s="408" t="s">
        <v>22</v>
      </c>
      <c r="AB26" s="374">
        <v>8.4745762711864359</v>
      </c>
      <c r="AC26" s="297">
        <v>5.9033913068100787</v>
      </c>
      <c r="AD26" s="537" t="s">
        <v>203</v>
      </c>
      <c r="AE26" s="534" t="s">
        <v>203</v>
      </c>
    </row>
    <row r="27" spans="1:44" ht="43.5" customHeight="1">
      <c r="A27" s="659"/>
      <c r="B27" s="680"/>
      <c r="C27" s="683" t="s">
        <v>10</v>
      </c>
      <c r="D27" s="637" t="s">
        <v>6</v>
      </c>
      <c r="E27" s="639"/>
      <c r="F27" s="453">
        <v>10996</v>
      </c>
      <c r="G27" s="297">
        <v>1.5130759636741966</v>
      </c>
      <c r="H27" s="425" t="s">
        <v>22</v>
      </c>
      <c r="I27" s="408" t="s">
        <v>22</v>
      </c>
      <c r="J27" s="374">
        <v>0</v>
      </c>
      <c r="K27" s="297">
        <v>-12.434803009347888</v>
      </c>
      <c r="L27" s="537" t="s">
        <v>203</v>
      </c>
      <c r="M27" s="534" t="s">
        <v>203</v>
      </c>
      <c r="O27" s="432">
        <v>5561</v>
      </c>
      <c r="P27" s="297">
        <v>2.0426424351295136</v>
      </c>
      <c r="Q27" s="425" t="s">
        <v>22</v>
      </c>
      <c r="R27" s="408" t="s">
        <v>22</v>
      </c>
      <c r="S27" s="374">
        <v>-2.215579391594872</v>
      </c>
      <c r="T27" s="297">
        <v>-4.6441173422985429</v>
      </c>
      <c r="U27" s="537" t="s">
        <v>203</v>
      </c>
      <c r="V27" s="534" t="s">
        <v>203</v>
      </c>
      <c r="X27" s="432">
        <v>22</v>
      </c>
      <c r="Y27" s="297">
        <v>3.1413762083589174</v>
      </c>
      <c r="Z27" s="425" t="s">
        <v>22</v>
      </c>
      <c r="AA27" s="408" t="s">
        <v>22</v>
      </c>
      <c r="AB27" s="374">
        <v>10.000000000000014</v>
      </c>
      <c r="AC27" s="297">
        <v>7.3926577470621027</v>
      </c>
      <c r="AD27" s="537" t="s">
        <v>203</v>
      </c>
      <c r="AE27" s="534" t="s">
        <v>203</v>
      </c>
      <c r="AR27" s="3"/>
    </row>
    <row r="28" spans="1:44" ht="45.75" customHeight="1">
      <c r="A28" s="659"/>
      <c r="B28" s="680"/>
      <c r="C28" s="680"/>
      <c r="D28" s="637" t="s">
        <v>3</v>
      </c>
      <c r="E28" s="639"/>
      <c r="F28" s="453">
        <v>7217</v>
      </c>
      <c r="G28" s="297">
        <v>0.99307650325906494</v>
      </c>
      <c r="H28" s="384">
        <v>-12565.329</v>
      </c>
      <c r="I28" s="414">
        <v>-0.87482290666556151</v>
      </c>
      <c r="J28" s="374">
        <v>31.003811944091495</v>
      </c>
      <c r="K28" s="297">
        <v>14.713745994107171</v>
      </c>
      <c r="L28" s="297">
        <v>-3.1809596415023123</v>
      </c>
      <c r="M28" s="298">
        <v>-11.681998194261539</v>
      </c>
      <c r="O28" s="432">
        <v>3525</v>
      </c>
      <c r="P28" s="297">
        <v>1.2947877331112274</v>
      </c>
      <c r="Q28" s="384">
        <v>-7665.3739999999998</v>
      </c>
      <c r="R28" s="414">
        <v>-1.4298789241813519</v>
      </c>
      <c r="S28" s="374">
        <v>30.555555555555571</v>
      </c>
      <c r="T28" s="297">
        <v>27.313125735251305</v>
      </c>
      <c r="U28" s="297">
        <v>-2.43957880900129</v>
      </c>
      <c r="V28" s="298">
        <v>-5.9452001616030827</v>
      </c>
      <c r="X28" s="432">
        <v>21</v>
      </c>
      <c r="Y28" s="297">
        <v>2.998586380706239</v>
      </c>
      <c r="Z28" s="384">
        <v>-21.242999999999999</v>
      </c>
      <c r="AA28" s="414">
        <v>-1.3590273907834607</v>
      </c>
      <c r="AB28" s="374">
        <v>40</v>
      </c>
      <c r="AC28" s="297">
        <v>36.681564405351764</v>
      </c>
      <c r="AD28" s="297">
        <v>-33.294605287948258</v>
      </c>
      <c r="AE28" s="298">
        <v>-32.50668732988963</v>
      </c>
    </row>
    <row r="29" spans="1:44" ht="42.75" customHeight="1" thickBot="1">
      <c r="A29" s="659"/>
      <c r="B29" s="681"/>
      <c r="C29" s="681"/>
      <c r="D29" s="664" t="s">
        <v>9</v>
      </c>
      <c r="E29" s="666"/>
      <c r="F29" s="454">
        <v>18213</v>
      </c>
      <c r="G29" s="387">
        <v>2.506152466933262</v>
      </c>
      <c r="H29" s="426" t="s">
        <v>22</v>
      </c>
      <c r="I29" s="409" t="s">
        <v>22</v>
      </c>
      <c r="J29" s="375">
        <v>10.348379279006366</v>
      </c>
      <c r="K29" s="382">
        <v>-3.3732243083461242</v>
      </c>
      <c r="L29" s="540" t="s">
        <v>203</v>
      </c>
      <c r="M29" s="541" t="s">
        <v>203</v>
      </c>
      <c r="O29" s="438">
        <v>9086</v>
      </c>
      <c r="P29" s="387">
        <v>3.3374301682407408</v>
      </c>
      <c r="Q29" s="426" t="s">
        <v>22</v>
      </c>
      <c r="R29" s="409" t="s">
        <v>22</v>
      </c>
      <c r="S29" s="375">
        <v>8.3343269345415507</v>
      </c>
      <c r="T29" s="382">
        <v>5.6437753856595378</v>
      </c>
      <c r="U29" s="540" t="s">
        <v>203</v>
      </c>
      <c r="V29" s="541" t="s">
        <v>203</v>
      </c>
      <c r="X29" s="438">
        <v>43</v>
      </c>
      <c r="Y29" s="387">
        <v>6.1399625890651564</v>
      </c>
      <c r="Z29" s="426" t="s">
        <v>22</v>
      </c>
      <c r="AA29" s="409" t="s">
        <v>22</v>
      </c>
      <c r="AB29" s="375">
        <v>22.857142857142861</v>
      </c>
      <c r="AC29" s="382">
        <v>19.945046314900523</v>
      </c>
      <c r="AD29" s="540" t="s">
        <v>203</v>
      </c>
      <c r="AE29" s="541" t="s">
        <v>203</v>
      </c>
    </row>
    <row r="30" spans="1:44" ht="47.25" customHeight="1">
      <c r="A30" s="659"/>
      <c r="B30" s="679" t="s">
        <v>24</v>
      </c>
      <c r="C30" s="637" t="s">
        <v>11</v>
      </c>
      <c r="D30" s="638"/>
      <c r="E30" s="639"/>
      <c r="F30" s="443">
        <v>103256</v>
      </c>
      <c r="G30" s="444">
        <v>15.004210525336854</v>
      </c>
      <c r="H30" s="445">
        <v>335634.39199999999</v>
      </c>
      <c r="I30" s="446">
        <v>24.259290382461895</v>
      </c>
      <c r="J30" s="374">
        <v>-29.49595094705505</v>
      </c>
      <c r="K30" s="297">
        <v>-32.801035707637297</v>
      </c>
      <c r="L30" s="297">
        <v>-40.722833822124691</v>
      </c>
      <c r="M30" s="391">
        <v>-43.337248302598432</v>
      </c>
      <c r="O30" s="462">
        <v>52969</v>
      </c>
      <c r="P30" s="444">
        <v>19.074356609121065</v>
      </c>
      <c r="Q30" s="445">
        <v>144215.84700000001</v>
      </c>
      <c r="R30" s="446">
        <v>27.121136155251026</v>
      </c>
      <c r="S30" s="374">
        <v>-44.520555119141136</v>
      </c>
      <c r="T30" s="297">
        <v>-46.528166364142741</v>
      </c>
      <c r="U30" s="297">
        <v>-61.228313630949586</v>
      </c>
      <c r="V30" s="391">
        <v>-61.992173011756442</v>
      </c>
      <c r="X30" s="462">
        <v>168</v>
      </c>
      <c r="Y30" s="444">
        <v>23.52084675048302</v>
      </c>
      <c r="Z30" s="445">
        <v>351.56400000000002</v>
      </c>
      <c r="AA30" s="446">
        <v>23.022049248420107</v>
      </c>
      <c r="AB30" s="374">
        <v>-18.048780487804876</v>
      </c>
      <c r="AC30" s="297">
        <v>-21.660664661976597</v>
      </c>
      <c r="AD30" s="297">
        <v>-40.939123773428946</v>
      </c>
      <c r="AE30" s="391">
        <v>-36.812952744980933</v>
      </c>
    </row>
    <row r="31" spans="1:44" ht="50.25" customHeight="1">
      <c r="A31" s="659"/>
      <c r="B31" s="680"/>
      <c r="C31" s="637" t="s">
        <v>21</v>
      </c>
      <c r="D31" s="638"/>
      <c r="E31" s="639"/>
      <c r="F31" s="443">
        <v>21858</v>
      </c>
      <c r="G31" s="444">
        <v>3.1762031616837079</v>
      </c>
      <c r="H31" s="445">
        <v>99129.062000000005</v>
      </c>
      <c r="I31" s="446">
        <v>7.164941250713869</v>
      </c>
      <c r="J31" s="374">
        <v>27.170118687456352</v>
      </c>
      <c r="K31" s="297">
        <v>21.208645170386191</v>
      </c>
      <c r="L31" s="297">
        <v>33.072901040051164</v>
      </c>
      <c r="M31" s="298">
        <v>27.203731815702994</v>
      </c>
      <c r="O31" s="462">
        <v>13700</v>
      </c>
      <c r="P31" s="444">
        <v>4.9334268259729006</v>
      </c>
      <c r="Q31" s="445">
        <v>47340.050999999999</v>
      </c>
      <c r="R31" s="446">
        <v>8.9027384678989367</v>
      </c>
      <c r="S31" s="374">
        <v>28.361285486742247</v>
      </c>
      <c r="T31" s="297">
        <v>23.716329851020717</v>
      </c>
      <c r="U31" s="297">
        <v>21.847648494776479</v>
      </c>
      <c r="V31" s="298">
        <v>19.447070184974407</v>
      </c>
      <c r="X31" s="462">
        <v>7</v>
      </c>
      <c r="Y31" s="444">
        <v>0.98003528127012574</v>
      </c>
      <c r="Z31" s="445">
        <v>9.2070000000000007</v>
      </c>
      <c r="AA31" s="446">
        <v>0.60291727091000191</v>
      </c>
      <c r="AB31" s="374">
        <v>250</v>
      </c>
      <c r="AC31" s="297">
        <v>234.57424467280828</v>
      </c>
      <c r="AD31" s="538" t="s">
        <v>209</v>
      </c>
      <c r="AE31" s="539" t="s">
        <v>209</v>
      </c>
    </row>
    <row r="32" spans="1:44" ht="45" customHeight="1" thickBot="1">
      <c r="A32" s="660"/>
      <c r="B32" s="681"/>
      <c r="C32" s="671" t="s">
        <v>12</v>
      </c>
      <c r="D32" s="672"/>
      <c r="E32" s="673"/>
      <c r="F32" s="457">
        <v>110876</v>
      </c>
      <c r="G32" s="458">
        <v>16.111478715108554</v>
      </c>
      <c r="H32" s="455">
        <v>767479.61199999996</v>
      </c>
      <c r="I32" s="456">
        <v>55.472595222384676</v>
      </c>
      <c r="J32" s="375">
        <v>40.794920634920629</v>
      </c>
      <c r="K32" s="297">
        <v>34.194744434991748</v>
      </c>
      <c r="L32" s="297">
        <v>19.482323872779332</v>
      </c>
      <c r="M32" s="388">
        <v>14.21256592321258</v>
      </c>
      <c r="O32" s="464">
        <v>31354</v>
      </c>
      <c r="P32" s="458">
        <v>11.290705452668197</v>
      </c>
      <c r="Q32" s="455">
        <v>301078.97600000002</v>
      </c>
      <c r="R32" s="456">
        <v>56.620711741751627</v>
      </c>
      <c r="S32" s="375">
        <v>22.841247453377207</v>
      </c>
      <c r="T32" s="297">
        <v>18.396043103062709</v>
      </c>
      <c r="U32" s="297">
        <v>9.6245760580611801</v>
      </c>
      <c r="V32" s="388">
        <v>7.4648102951830424</v>
      </c>
      <c r="X32" s="464">
        <v>118</v>
      </c>
      <c r="Y32" s="458">
        <v>16.52059474141069</v>
      </c>
      <c r="Z32" s="455">
        <v>1142.0409999999999</v>
      </c>
      <c r="AA32" s="456">
        <v>74.786167371275056</v>
      </c>
      <c r="AB32" s="375">
        <v>51.28205128205127</v>
      </c>
      <c r="AC32" s="297">
        <v>44.614508686415263</v>
      </c>
      <c r="AD32" s="297">
        <v>-3.0741863234269431</v>
      </c>
      <c r="AE32" s="388">
        <v>3.6973434921279988</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6" t="s">
        <v>29</v>
      </c>
      <c r="B34" s="677"/>
      <c r="C34" s="677"/>
      <c r="D34" s="677"/>
      <c r="E34" s="678"/>
      <c r="F34" s="420" t="s">
        <v>22</v>
      </c>
      <c r="G34" s="181" t="s">
        <v>22</v>
      </c>
      <c r="H34" s="461">
        <v>1726438.6869999999</v>
      </c>
      <c r="I34" s="409" t="s">
        <v>22</v>
      </c>
      <c r="J34" s="542" t="s">
        <v>203</v>
      </c>
      <c r="K34" s="540" t="s">
        <v>203</v>
      </c>
      <c r="L34" s="389">
        <v>0.64624535516092863</v>
      </c>
      <c r="M34" s="541" t="s">
        <v>203</v>
      </c>
      <c r="O34" s="422" t="s">
        <v>22</v>
      </c>
      <c r="P34" s="181" t="s">
        <v>22</v>
      </c>
      <c r="Q34" s="461">
        <v>755190.924</v>
      </c>
      <c r="R34" s="409" t="s">
        <v>22</v>
      </c>
      <c r="S34" s="542" t="s">
        <v>203</v>
      </c>
      <c r="T34" s="540" t="s">
        <v>203</v>
      </c>
      <c r="U34" s="389">
        <v>-14.689350022919328</v>
      </c>
      <c r="V34" s="541" t="s">
        <v>203</v>
      </c>
      <c r="X34" s="422" t="s">
        <v>22</v>
      </c>
      <c r="Y34" s="181" t="s">
        <v>22</v>
      </c>
      <c r="Z34" s="461">
        <v>2177.549</v>
      </c>
      <c r="AA34" s="409" t="s">
        <v>22</v>
      </c>
      <c r="AB34" s="542" t="s">
        <v>203</v>
      </c>
      <c r="AC34" s="540" t="s">
        <v>203</v>
      </c>
      <c r="AD34" s="389">
        <v>-19.02487693173849</v>
      </c>
      <c r="AE34" s="541" t="s">
        <v>203</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160</v>
      </c>
      <c r="O36" s="481"/>
      <c r="P36" s="411"/>
      <c r="Q36" s="481"/>
      <c r="R36" s="411"/>
      <c r="S36" s="411"/>
      <c r="T36" s="411"/>
      <c r="U36" s="411"/>
      <c r="V36" s="411"/>
    </row>
    <row r="37" spans="1:62" ht="15" customHeight="1">
      <c r="A37" s="27"/>
      <c r="B37" s="1" t="s">
        <v>136</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201</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206</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49" t="s">
        <v>0</v>
      </c>
      <c r="B43" s="650"/>
      <c r="C43" s="650"/>
      <c r="D43" s="650"/>
      <c r="E43" s="651"/>
      <c r="F43" s="418" t="s">
        <v>28</v>
      </c>
      <c r="G43" s="395"/>
      <c r="H43" s="423"/>
      <c r="I43" s="395"/>
      <c r="J43" s="395"/>
      <c r="K43" s="395"/>
      <c r="L43" s="395"/>
      <c r="M43" s="397"/>
      <c r="O43" s="643" t="s">
        <v>27</v>
      </c>
      <c r="P43" s="644"/>
      <c r="Q43" s="644"/>
      <c r="R43" s="644"/>
      <c r="S43" s="644"/>
      <c r="T43" s="644"/>
      <c r="U43" s="644"/>
      <c r="V43" s="645"/>
      <c r="X43" s="428" t="s">
        <v>123</v>
      </c>
      <c r="Y43" s="395"/>
      <c r="Z43" s="423"/>
      <c r="AA43" s="395"/>
      <c r="AB43" s="395"/>
      <c r="AC43" s="395"/>
      <c r="AD43" s="395"/>
      <c r="AE43" s="397"/>
    </row>
    <row r="44" spans="1:62" ht="21" customHeight="1">
      <c r="A44" s="652"/>
      <c r="B44" s="653"/>
      <c r="C44" s="653"/>
      <c r="D44" s="653"/>
      <c r="E44" s="654"/>
      <c r="F44" s="640" t="s">
        <v>13</v>
      </c>
      <c r="G44" s="631" t="s">
        <v>131</v>
      </c>
      <c r="H44" s="633" t="s">
        <v>14</v>
      </c>
      <c r="I44" s="635" t="s">
        <v>130</v>
      </c>
      <c r="J44" s="398" t="s">
        <v>128</v>
      </c>
      <c r="K44" s="399"/>
      <c r="L44" s="399"/>
      <c r="M44" s="400"/>
      <c r="O44" s="629" t="s">
        <v>13</v>
      </c>
      <c r="P44" s="631" t="s">
        <v>131</v>
      </c>
      <c r="Q44" s="633" t="s">
        <v>14</v>
      </c>
      <c r="R44" s="635" t="s">
        <v>130</v>
      </c>
      <c r="S44" s="646" t="s">
        <v>128</v>
      </c>
      <c r="T44" s="647"/>
      <c r="U44" s="647"/>
      <c r="V44" s="648"/>
      <c r="X44" s="629" t="s">
        <v>13</v>
      </c>
      <c r="Y44" s="631" t="s">
        <v>131</v>
      </c>
      <c r="Z44" s="633" t="s">
        <v>14</v>
      </c>
      <c r="AA44" s="635" t="s">
        <v>130</v>
      </c>
      <c r="AB44" s="398" t="s">
        <v>128</v>
      </c>
      <c r="AC44" s="399"/>
      <c r="AD44" s="399"/>
      <c r="AE44" s="400"/>
    </row>
    <row r="45" spans="1:62" ht="31.5" customHeight="1" thickBot="1">
      <c r="A45" s="655"/>
      <c r="B45" s="656"/>
      <c r="C45" s="656"/>
      <c r="D45" s="656"/>
      <c r="E45" s="657"/>
      <c r="F45" s="641"/>
      <c r="G45" s="632"/>
      <c r="H45" s="634"/>
      <c r="I45" s="636"/>
      <c r="J45" s="401" t="s">
        <v>13</v>
      </c>
      <c r="K45" s="402" t="s">
        <v>131</v>
      </c>
      <c r="L45" s="403" t="s">
        <v>14</v>
      </c>
      <c r="M45" s="404" t="s">
        <v>132</v>
      </c>
      <c r="O45" s="630"/>
      <c r="P45" s="642"/>
      <c r="Q45" s="634"/>
      <c r="R45" s="636"/>
      <c r="S45" s="401" t="s">
        <v>13</v>
      </c>
      <c r="T45" s="402" t="s">
        <v>131</v>
      </c>
      <c r="U45" s="403" t="s">
        <v>14</v>
      </c>
      <c r="V45" s="404" t="s">
        <v>132</v>
      </c>
      <c r="X45" s="630"/>
      <c r="Y45" s="632"/>
      <c r="Z45" s="634"/>
      <c r="AA45" s="636"/>
      <c r="AB45" s="401" t="s">
        <v>13</v>
      </c>
      <c r="AC45" s="402" t="s">
        <v>131</v>
      </c>
      <c r="AD45" s="403" t="s">
        <v>14</v>
      </c>
      <c r="AE45" s="404" t="s">
        <v>132</v>
      </c>
    </row>
    <row r="46" spans="1:62" ht="12" customHeight="1" thickTop="1">
      <c r="A46" s="658" t="s">
        <v>1</v>
      </c>
      <c r="B46" s="28"/>
      <c r="C46" s="11"/>
      <c r="D46" s="11"/>
      <c r="E46" s="12"/>
      <c r="F46" s="419" t="s">
        <v>15</v>
      </c>
      <c r="G46" s="396" t="s">
        <v>15</v>
      </c>
      <c r="H46" s="424" t="s">
        <v>16</v>
      </c>
      <c r="I46" s="405" t="s">
        <v>129</v>
      </c>
      <c r="J46" s="406" t="s">
        <v>23</v>
      </c>
      <c r="K46" s="396" t="s">
        <v>23</v>
      </c>
      <c r="L46" s="396" t="s">
        <v>192</v>
      </c>
      <c r="M46" s="407" t="s">
        <v>192</v>
      </c>
      <c r="O46" s="429" t="s">
        <v>15</v>
      </c>
      <c r="P46" s="396" t="s">
        <v>15</v>
      </c>
      <c r="Q46" s="424" t="s">
        <v>16</v>
      </c>
      <c r="R46" s="405" t="s">
        <v>129</v>
      </c>
      <c r="S46" s="406" t="s">
        <v>23</v>
      </c>
      <c r="T46" s="396" t="s">
        <v>23</v>
      </c>
      <c r="U46" s="396" t="s">
        <v>23</v>
      </c>
      <c r="V46" s="407" t="s">
        <v>23</v>
      </c>
      <c r="X46" s="429" t="s">
        <v>15</v>
      </c>
      <c r="Y46" s="396" t="s">
        <v>15</v>
      </c>
      <c r="Z46" s="424" t="s">
        <v>16</v>
      </c>
      <c r="AA46" s="405" t="s">
        <v>129</v>
      </c>
      <c r="AB46" s="406" t="s">
        <v>23</v>
      </c>
      <c r="AC46" s="396" t="s">
        <v>23</v>
      </c>
      <c r="AD46" s="396" t="s">
        <v>192</v>
      </c>
      <c r="AE46" s="407" t="s">
        <v>23</v>
      </c>
    </row>
    <row r="47" spans="1:62" ht="49.5" customHeight="1">
      <c r="A47" s="659"/>
      <c r="B47" s="4" t="s">
        <v>2</v>
      </c>
      <c r="C47" s="4"/>
      <c r="D47" s="5"/>
      <c r="E47" s="13"/>
      <c r="F47" s="443">
        <v>7170719</v>
      </c>
      <c r="G47" s="536" t="s">
        <v>203</v>
      </c>
      <c r="H47" s="445">
        <v>11916411.711999999</v>
      </c>
      <c r="I47" s="535" t="s">
        <v>203</v>
      </c>
      <c r="J47" s="374">
        <v>28.419985447194335</v>
      </c>
      <c r="K47" s="537" t="s">
        <v>203</v>
      </c>
      <c r="L47" s="374">
        <v>28.453630343001464</v>
      </c>
      <c r="M47" s="534" t="s">
        <v>203</v>
      </c>
      <c r="O47" s="462">
        <v>19834170</v>
      </c>
      <c r="P47" s="536" t="s">
        <v>203</v>
      </c>
      <c r="Q47" s="445">
        <v>34133365.333999999</v>
      </c>
      <c r="R47" s="535" t="s">
        <v>203</v>
      </c>
      <c r="S47" s="374">
        <v>8.164931728902431</v>
      </c>
      <c r="T47" s="537" t="s">
        <v>203</v>
      </c>
      <c r="U47" s="374">
        <v>6.1668922053378168</v>
      </c>
      <c r="V47" s="534" t="s">
        <v>203</v>
      </c>
      <c r="X47" s="462">
        <v>2431005</v>
      </c>
      <c r="Y47" s="536" t="s">
        <v>203</v>
      </c>
      <c r="Z47" s="445">
        <v>12572336.104</v>
      </c>
      <c r="AA47" s="535" t="s">
        <v>203</v>
      </c>
      <c r="AB47" s="374">
        <v>2.3405242383624199</v>
      </c>
      <c r="AC47" s="537" t="s">
        <v>203</v>
      </c>
      <c r="AD47" s="374">
        <v>3.2899929916327011</v>
      </c>
      <c r="AE47" s="534" t="s">
        <v>203</v>
      </c>
    </row>
    <row r="48" spans="1:62" ht="49.5" customHeight="1">
      <c r="A48" s="659"/>
      <c r="B48" s="238" t="s">
        <v>3</v>
      </c>
      <c r="C48" s="238"/>
      <c r="D48" s="239"/>
      <c r="E48" s="240"/>
      <c r="F48" s="447">
        <v>73117</v>
      </c>
      <c r="G48" s="448">
        <v>101.96606504870712</v>
      </c>
      <c r="H48" s="449">
        <v>26785.601999999999</v>
      </c>
      <c r="I48" s="450">
        <v>22.477909162056317</v>
      </c>
      <c r="J48" s="380">
        <v>23.759309410968172</v>
      </c>
      <c r="K48" s="385">
        <v>-3.6292451054221431</v>
      </c>
      <c r="L48" s="380">
        <v>24.176394294328389</v>
      </c>
      <c r="M48" s="390">
        <v>-3.3297899306168688</v>
      </c>
      <c r="O48" s="463">
        <v>219816</v>
      </c>
      <c r="P48" s="448">
        <v>110.82692141894519</v>
      </c>
      <c r="Q48" s="449">
        <v>84797.351999999999</v>
      </c>
      <c r="R48" s="450">
        <v>24.842950927998292</v>
      </c>
      <c r="S48" s="380">
        <v>3.319326546151899</v>
      </c>
      <c r="T48" s="385">
        <v>-4.4798301124945255</v>
      </c>
      <c r="U48" s="380">
        <v>16.025070407387972</v>
      </c>
      <c r="V48" s="390">
        <v>9.2855484391343168</v>
      </c>
      <c r="X48" s="463">
        <v>70420</v>
      </c>
      <c r="Y48" s="448">
        <v>289.67443505875144</v>
      </c>
      <c r="Z48" s="449">
        <v>37392.635000000002</v>
      </c>
      <c r="AA48" s="450">
        <v>29.741994399993178</v>
      </c>
      <c r="AB48" s="380">
        <v>8.90139799579363</v>
      </c>
      <c r="AC48" s="385">
        <v>6.4108268022452535</v>
      </c>
      <c r="AD48" s="380">
        <v>13.778569218624213</v>
      </c>
      <c r="AE48" s="390">
        <v>10.154494083314702</v>
      </c>
    </row>
    <row r="49" spans="1:31" ht="49.5" customHeight="1">
      <c r="A49" s="659"/>
      <c r="B49" s="113"/>
      <c r="C49" s="661" t="s">
        <v>7</v>
      </c>
      <c r="D49" s="662"/>
      <c r="E49" s="663"/>
      <c r="F49" s="451">
        <v>51831</v>
      </c>
      <c r="G49" s="435">
        <v>72.281454621217208</v>
      </c>
      <c r="H49" s="436">
        <v>22230.61</v>
      </c>
      <c r="I49" s="437">
        <v>18.655456472365298</v>
      </c>
      <c r="J49" s="377">
        <v>17.623964597753329</v>
      </c>
      <c r="K49" s="378">
        <v>-8.4068074076213577</v>
      </c>
      <c r="L49" s="377">
        <v>20.740536846686979</v>
      </c>
      <c r="M49" s="379">
        <v>-6.0045741609004608</v>
      </c>
      <c r="O49" s="434">
        <v>154031</v>
      </c>
      <c r="P49" s="435">
        <v>77.659413023080873</v>
      </c>
      <c r="Q49" s="436">
        <v>70331.832999999999</v>
      </c>
      <c r="R49" s="437">
        <v>20.605009881619544</v>
      </c>
      <c r="S49" s="377">
        <v>-2.2391612031048709</v>
      </c>
      <c r="T49" s="378">
        <v>-9.618730179651422</v>
      </c>
      <c r="U49" s="377">
        <v>15.151823304566221</v>
      </c>
      <c r="V49" s="379">
        <v>8.4630254428570879</v>
      </c>
      <c r="X49" s="434">
        <v>46246</v>
      </c>
      <c r="Y49" s="435">
        <v>190.23408014380885</v>
      </c>
      <c r="Z49" s="436">
        <v>31278.39</v>
      </c>
      <c r="AA49" s="437">
        <v>24.87874150138931</v>
      </c>
      <c r="AB49" s="377">
        <v>4.7427070121398742</v>
      </c>
      <c r="AC49" s="378">
        <v>2.347244937091105</v>
      </c>
      <c r="AD49" s="377">
        <v>15.725560023255824</v>
      </c>
      <c r="AE49" s="379">
        <v>12.039469334295049</v>
      </c>
    </row>
    <row r="50" spans="1:31" ht="49.5" customHeight="1">
      <c r="A50" s="659"/>
      <c r="B50" s="465"/>
      <c r="C50" s="667" t="s">
        <v>125</v>
      </c>
      <c r="D50" s="668"/>
      <c r="E50" s="669"/>
      <c r="F50" s="451">
        <v>12147</v>
      </c>
      <c r="G50" s="435">
        <v>16.939723896585544</v>
      </c>
      <c r="H50" s="436">
        <v>2369.2240000000002</v>
      </c>
      <c r="I50" s="437">
        <v>1.9882025371900816</v>
      </c>
      <c r="J50" s="377">
        <v>43.632493792124848</v>
      </c>
      <c r="K50" s="378">
        <v>11.845904118394273</v>
      </c>
      <c r="L50" s="377">
        <v>55.447938393585332</v>
      </c>
      <c r="M50" s="379">
        <v>21.014826890063503</v>
      </c>
      <c r="O50" s="434">
        <v>36951</v>
      </c>
      <c r="P50" s="435">
        <v>18.62997039956802</v>
      </c>
      <c r="Q50" s="436">
        <v>6959.1790000000001</v>
      </c>
      <c r="R50" s="437">
        <v>2.0388200612226219</v>
      </c>
      <c r="S50" s="377">
        <v>23.239835907013969</v>
      </c>
      <c r="T50" s="378">
        <v>13.936960840408361</v>
      </c>
      <c r="U50" s="377">
        <v>22.457674092536124</v>
      </c>
      <c r="V50" s="379">
        <v>15.344502931940625</v>
      </c>
      <c r="X50" s="434">
        <v>15016</v>
      </c>
      <c r="Y50" s="435">
        <v>61.7686923720848</v>
      </c>
      <c r="Z50" s="436">
        <v>3661.732</v>
      </c>
      <c r="AA50" s="437">
        <v>2.9125311077509197</v>
      </c>
      <c r="AB50" s="377">
        <v>23.263831883106207</v>
      </c>
      <c r="AC50" s="378">
        <v>20.444792324896738</v>
      </c>
      <c r="AD50" s="377">
        <v>9.9760569826992764</v>
      </c>
      <c r="AE50" s="379">
        <v>6.4730994720933097</v>
      </c>
    </row>
    <row r="51" spans="1:31" ht="49.5" customHeight="1" thickBot="1">
      <c r="A51" s="660"/>
      <c r="B51" s="466"/>
      <c r="C51" s="671" t="s">
        <v>8</v>
      </c>
      <c r="D51" s="672"/>
      <c r="E51" s="673"/>
      <c r="F51" s="452">
        <v>9139</v>
      </c>
      <c r="G51" s="412">
        <v>12.744886530904362</v>
      </c>
      <c r="H51" s="433">
        <v>2185.768</v>
      </c>
      <c r="I51" s="413">
        <v>1.8342501525009414</v>
      </c>
      <c r="J51" s="381">
        <v>39.356511131442517</v>
      </c>
      <c r="K51" s="382">
        <v>8.5162178193402838</v>
      </c>
      <c r="L51" s="381">
        <v>33.719321128059931</v>
      </c>
      <c r="M51" s="383">
        <v>4.0992930842031114</v>
      </c>
      <c r="O51" s="431">
        <v>28834</v>
      </c>
      <c r="P51" s="412">
        <v>14.537537996296292</v>
      </c>
      <c r="Q51" s="433">
        <v>7506.34</v>
      </c>
      <c r="R51" s="413">
        <v>2.1991209851561249</v>
      </c>
      <c r="S51" s="381">
        <v>14.366174837379035</v>
      </c>
      <c r="T51" s="382">
        <v>5.7331364328126426</v>
      </c>
      <c r="U51" s="381">
        <v>18.67800649584828</v>
      </c>
      <c r="V51" s="383">
        <v>11.784384030298895</v>
      </c>
      <c r="X51" s="431">
        <v>9158</v>
      </c>
      <c r="Y51" s="412">
        <v>37.671662542857788</v>
      </c>
      <c r="Z51" s="433">
        <v>2452.5129999999999</v>
      </c>
      <c r="AA51" s="413">
        <v>1.9507217908529435</v>
      </c>
      <c r="AB51" s="381">
        <v>9.9399759903961495</v>
      </c>
      <c r="AC51" s="382">
        <v>7.4256525541473479</v>
      </c>
      <c r="AD51" s="381">
        <v>-2.1634820600092866</v>
      </c>
      <c r="AE51" s="383">
        <v>-5.2797709571766092</v>
      </c>
    </row>
    <row r="52" spans="1:31" ht="49.5" customHeight="1">
      <c r="A52" s="659" t="s">
        <v>30</v>
      </c>
      <c r="B52" s="680" t="s">
        <v>4</v>
      </c>
      <c r="C52" s="680" t="s">
        <v>5</v>
      </c>
      <c r="D52" s="25" t="s">
        <v>6</v>
      </c>
      <c r="E52" s="241"/>
      <c r="F52" s="453">
        <v>104083</v>
      </c>
      <c r="G52" s="297">
        <v>146.14334777688228</v>
      </c>
      <c r="H52" s="425" t="s">
        <v>22</v>
      </c>
      <c r="I52" s="408" t="s">
        <v>22</v>
      </c>
      <c r="J52" s="374">
        <v>15.550202051600877</v>
      </c>
      <c r="K52" s="297">
        <v>-6.9727458514803971</v>
      </c>
      <c r="L52" s="537" t="s">
        <v>203</v>
      </c>
      <c r="M52" s="534" t="s">
        <v>203</v>
      </c>
      <c r="O52" s="432">
        <v>413816</v>
      </c>
      <c r="P52" s="297">
        <v>214.07203112549752</v>
      </c>
      <c r="Q52" s="425" t="s">
        <v>22</v>
      </c>
      <c r="R52" s="408" t="s">
        <v>22</v>
      </c>
      <c r="S52" s="374">
        <v>-1.3438931179416898</v>
      </c>
      <c r="T52" s="297">
        <v>-6.5647057502750243</v>
      </c>
      <c r="U52" s="537" t="s">
        <v>203</v>
      </c>
      <c r="V52" s="534" t="s">
        <v>203</v>
      </c>
      <c r="X52" s="432">
        <v>54790</v>
      </c>
      <c r="Y52" s="297">
        <v>230.48266044605126</v>
      </c>
      <c r="Z52" s="425" t="s">
        <v>22</v>
      </c>
      <c r="AA52" s="408" t="s">
        <v>22</v>
      </c>
      <c r="AB52" s="374">
        <v>-5.9609014297238474</v>
      </c>
      <c r="AC52" s="297">
        <v>-5.982434717545658</v>
      </c>
      <c r="AD52" s="537" t="s">
        <v>203</v>
      </c>
      <c r="AE52" s="534" t="s">
        <v>203</v>
      </c>
    </row>
    <row r="53" spans="1:31" ht="49.5" customHeight="1">
      <c r="A53" s="659"/>
      <c r="B53" s="680"/>
      <c r="C53" s="680"/>
      <c r="D53" s="352"/>
      <c r="E53" s="16" t="s">
        <v>7</v>
      </c>
      <c r="F53" s="453">
        <v>53402</v>
      </c>
      <c r="G53" s="297">
        <v>74.98195726469325</v>
      </c>
      <c r="H53" s="425" t="s">
        <v>22</v>
      </c>
      <c r="I53" s="408" t="s">
        <v>22</v>
      </c>
      <c r="J53" s="374">
        <v>13.810153019905385</v>
      </c>
      <c r="K53" s="297">
        <v>-8.373625993863314</v>
      </c>
      <c r="L53" s="537" t="s">
        <v>203</v>
      </c>
      <c r="M53" s="534" t="s">
        <v>203</v>
      </c>
      <c r="O53" s="432">
        <v>220565</v>
      </c>
      <c r="P53" s="297">
        <v>114.1009471484799</v>
      </c>
      <c r="Q53" s="425" t="s">
        <v>22</v>
      </c>
      <c r="R53" s="408" t="s">
        <v>22</v>
      </c>
      <c r="S53" s="374">
        <v>-6.8886327849613593</v>
      </c>
      <c r="T53" s="297">
        <v>-11.816021646466339</v>
      </c>
      <c r="U53" s="537" t="s">
        <v>203</v>
      </c>
      <c r="V53" s="534" t="s">
        <v>203</v>
      </c>
      <c r="X53" s="432">
        <v>25075</v>
      </c>
      <c r="Y53" s="297">
        <v>105.48188922585756</v>
      </c>
      <c r="Z53" s="425" t="s">
        <v>22</v>
      </c>
      <c r="AA53" s="408" t="s">
        <v>22</v>
      </c>
      <c r="AB53" s="374">
        <v>-5.1446945337620633</v>
      </c>
      <c r="AC53" s="297">
        <v>-5.1664147185052371</v>
      </c>
      <c r="AD53" s="537" t="s">
        <v>203</v>
      </c>
      <c r="AE53" s="534" t="s">
        <v>203</v>
      </c>
    </row>
    <row r="54" spans="1:31" ht="49.5" customHeight="1">
      <c r="A54" s="659"/>
      <c r="B54" s="680"/>
      <c r="C54" s="680"/>
      <c r="D54" s="352"/>
      <c r="E54" s="16" t="s">
        <v>125</v>
      </c>
      <c r="F54" s="453">
        <v>24602</v>
      </c>
      <c r="G54" s="297">
        <v>34.54376451492422</v>
      </c>
      <c r="H54" s="425" t="s">
        <v>22</v>
      </c>
      <c r="I54" s="408" t="s">
        <v>22</v>
      </c>
      <c r="J54" s="374">
        <v>17.387155262906774</v>
      </c>
      <c r="K54" s="297">
        <v>-5.4938500104261436</v>
      </c>
      <c r="L54" s="537" t="s">
        <v>203</v>
      </c>
      <c r="M54" s="534" t="s">
        <v>203</v>
      </c>
      <c r="O54" s="432">
        <v>87837</v>
      </c>
      <c r="P54" s="297">
        <v>45.439144445768946</v>
      </c>
      <c r="Q54" s="425" t="s">
        <v>22</v>
      </c>
      <c r="R54" s="408" t="s">
        <v>22</v>
      </c>
      <c r="S54" s="374">
        <v>0.34385852677756645</v>
      </c>
      <c r="T54" s="297">
        <v>-4.9662687499855025</v>
      </c>
      <c r="U54" s="537" t="s">
        <v>203</v>
      </c>
      <c r="V54" s="534" t="s">
        <v>203</v>
      </c>
      <c r="X54" s="432">
        <v>16320</v>
      </c>
      <c r="Y54" s="297">
        <v>68.652619428354754</v>
      </c>
      <c r="Z54" s="425" t="s">
        <v>22</v>
      </c>
      <c r="AA54" s="408" t="s">
        <v>22</v>
      </c>
      <c r="AB54" s="374">
        <v>-8.6123866054429357</v>
      </c>
      <c r="AC54" s="297">
        <v>-8.6333127501262794</v>
      </c>
      <c r="AD54" s="537" t="s">
        <v>203</v>
      </c>
      <c r="AE54" s="534" t="s">
        <v>203</v>
      </c>
    </row>
    <row r="55" spans="1:31" ht="49.5" customHeight="1">
      <c r="A55" s="659"/>
      <c r="B55" s="680"/>
      <c r="C55" s="680"/>
      <c r="D55" s="353"/>
      <c r="E55" s="16" t="s">
        <v>8</v>
      </c>
      <c r="F55" s="453">
        <v>26079</v>
      </c>
      <c r="G55" s="297">
        <v>36.617625997264803</v>
      </c>
      <c r="H55" s="425" t="s">
        <v>22</v>
      </c>
      <c r="I55" s="408" t="s">
        <v>22</v>
      </c>
      <c r="J55" s="374">
        <v>17.494143088844822</v>
      </c>
      <c r="K55" s="297">
        <v>-5.4077161612625417</v>
      </c>
      <c r="L55" s="537" t="s">
        <v>203</v>
      </c>
      <c r="M55" s="534" t="s">
        <v>203</v>
      </c>
      <c r="O55" s="432">
        <v>105414</v>
      </c>
      <c r="P55" s="297">
        <v>54.531939531248661</v>
      </c>
      <c r="Q55" s="425" t="s">
        <v>22</v>
      </c>
      <c r="R55" s="408" t="s">
        <v>22</v>
      </c>
      <c r="S55" s="374">
        <v>10.922406717595806</v>
      </c>
      <c r="T55" s="297">
        <v>5.0524700202928301</v>
      </c>
      <c r="U55" s="537" t="s">
        <v>203</v>
      </c>
      <c r="V55" s="534" t="s">
        <v>203</v>
      </c>
      <c r="X55" s="432">
        <v>13395</v>
      </c>
      <c r="Y55" s="297">
        <v>56.348151791838966</v>
      </c>
      <c r="Z55" s="425" t="s">
        <v>22</v>
      </c>
      <c r="AA55" s="408" t="s">
        <v>22</v>
      </c>
      <c r="AB55" s="374">
        <v>-4.1159627773801049</v>
      </c>
      <c r="AC55" s="297">
        <v>-4.137918523473175</v>
      </c>
      <c r="AD55" s="537" t="s">
        <v>203</v>
      </c>
      <c r="AE55" s="534" t="s">
        <v>203</v>
      </c>
    </row>
    <row r="56" spans="1:31" ht="49.5" customHeight="1">
      <c r="A56" s="659"/>
      <c r="B56" s="680"/>
      <c r="C56" s="680"/>
      <c r="D56" s="22" t="s">
        <v>3</v>
      </c>
      <c r="E56" s="15"/>
      <c r="F56" s="453">
        <v>20070</v>
      </c>
      <c r="G56" s="297">
        <v>28.18036557249529</v>
      </c>
      <c r="H56" s="453">
        <v>5274.6130000000003</v>
      </c>
      <c r="I56" s="414">
        <v>4.2474241118167866</v>
      </c>
      <c r="J56" s="374">
        <v>30.434782608695656</v>
      </c>
      <c r="K56" s="297">
        <v>5.0105448204010798</v>
      </c>
      <c r="L56" s="297">
        <v>44.200565854464031</v>
      </c>
      <c r="M56" s="379">
        <v>10.906798577526942</v>
      </c>
      <c r="O56" s="432">
        <v>81293</v>
      </c>
      <c r="P56" s="297">
        <v>42.053853950270337</v>
      </c>
      <c r="Q56" s="453">
        <v>21718.526000000002</v>
      </c>
      <c r="R56" s="414">
        <v>6.2764090147868856</v>
      </c>
      <c r="S56" s="374">
        <v>17.957833335751701</v>
      </c>
      <c r="T56" s="297">
        <v>11.715586749859327</v>
      </c>
      <c r="U56" s="297">
        <v>28.775032123309416</v>
      </c>
      <c r="V56" s="379">
        <v>19.556070556279437</v>
      </c>
      <c r="X56" s="432">
        <v>19112</v>
      </c>
      <c r="Y56" s="297">
        <v>80.397601869774263</v>
      </c>
      <c r="Z56" s="453">
        <v>5558.0609999999997</v>
      </c>
      <c r="AA56" s="414">
        <v>4.7457235038540748</v>
      </c>
      <c r="AB56" s="374">
        <v>-4.4208841768353722</v>
      </c>
      <c r="AC56" s="297">
        <v>-4.4427701013291596</v>
      </c>
      <c r="AD56" s="297">
        <v>3.5162354623956844</v>
      </c>
      <c r="AE56" s="379">
        <v>5.8594586536675308</v>
      </c>
    </row>
    <row r="57" spans="1:31" ht="49.5" customHeight="1">
      <c r="A57" s="659"/>
      <c r="B57" s="680"/>
      <c r="C57" s="680"/>
      <c r="D57" s="23"/>
      <c r="E57" s="16" t="s">
        <v>7</v>
      </c>
      <c r="F57" s="453">
        <v>11728</v>
      </c>
      <c r="G57" s="297">
        <v>16.467330714211496</v>
      </c>
      <c r="H57" s="453">
        <v>3457.7310000000002</v>
      </c>
      <c r="I57" s="414">
        <v>2.7843654163018914</v>
      </c>
      <c r="J57" s="374">
        <v>32.504801717320078</v>
      </c>
      <c r="K57" s="297">
        <v>6.6770775506882956</v>
      </c>
      <c r="L57" s="297">
        <v>53.349583089963971</v>
      </c>
      <c r="M57" s="298">
        <v>17.943443723177737</v>
      </c>
      <c r="O57" s="432">
        <v>45504</v>
      </c>
      <c r="P57" s="297">
        <v>23.539770584836347</v>
      </c>
      <c r="Q57" s="453">
        <v>13838.61</v>
      </c>
      <c r="R57" s="414">
        <v>3.9992021814058623</v>
      </c>
      <c r="S57" s="374">
        <v>20.079166116901973</v>
      </c>
      <c r="T57" s="297">
        <v>13.724660074081569</v>
      </c>
      <c r="U57" s="297">
        <v>35.826690505467383</v>
      </c>
      <c r="V57" s="298">
        <v>26.102903068569347</v>
      </c>
      <c r="X57" s="432">
        <v>7907</v>
      </c>
      <c r="Y57" s="297">
        <v>33.262025846813785</v>
      </c>
      <c r="Z57" s="453">
        <v>2963.22</v>
      </c>
      <c r="AA57" s="414">
        <v>2.5301310656882809</v>
      </c>
      <c r="AB57" s="374">
        <v>-11.396234872254595</v>
      </c>
      <c r="AC57" s="297">
        <v>-11.416523564996211</v>
      </c>
      <c r="AD57" s="297">
        <v>8.0574693236935957</v>
      </c>
      <c r="AE57" s="298">
        <v>10.503489186939177</v>
      </c>
    </row>
    <row r="58" spans="1:31" ht="49.5" customHeight="1">
      <c r="A58" s="659"/>
      <c r="B58" s="680"/>
      <c r="C58" s="680"/>
      <c r="D58" s="23"/>
      <c r="E58" s="16" t="s">
        <v>125</v>
      </c>
      <c r="F58" s="453">
        <v>3444</v>
      </c>
      <c r="G58" s="297">
        <v>4.8357338829932122</v>
      </c>
      <c r="H58" s="453">
        <v>842.51900000000001</v>
      </c>
      <c r="I58" s="414">
        <v>0.67844513242275162</v>
      </c>
      <c r="J58" s="374">
        <v>30.158730158730151</v>
      </c>
      <c r="K58" s="297">
        <v>4.7883002810986284</v>
      </c>
      <c r="L58" s="297">
        <v>62.749309900536815</v>
      </c>
      <c r="M58" s="298">
        <v>25.172913329532349</v>
      </c>
      <c r="O58" s="432">
        <v>11547</v>
      </c>
      <c r="P58" s="297">
        <v>5.9734030182644453</v>
      </c>
      <c r="Q58" s="453">
        <v>2520.8139999999999</v>
      </c>
      <c r="R58" s="414">
        <v>0.72848680956529854</v>
      </c>
      <c r="S58" s="374">
        <v>9.3258852490058644</v>
      </c>
      <c r="T58" s="297">
        <v>3.5404353585963548</v>
      </c>
      <c r="U58" s="297">
        <v>18.175638551822033</v>
      </c>
      <c r="V58" s="298">
        <v>9.7154840326971339</v>
      </c>
      <c r="X58" s="432">
        <v>5667</v>
      </c>
      <c r="Y58" s="297">
        <v>23.839117297823918</v>
      </c>
      <c r="Z58" s="453">
        <v>1280.2049999999999</v>
      </c>
      <c r="AA58" s="414">
        <v>1.0930968476689094</v>
      </c>
      <c r="AB58" s="374">
        <v>22.318152385063669</v>
      </c>
      <c r="AC58" s="297">
        <v>22.290143694836061</v>
      </c>
      <c r="AD58" s="297">
        <v>26.983804222328914</v>
      </c>
      <c r="AE58" s="298">
        <v>29.858246029843968</v>
      </c>
    </row>
    <row r="59" spans="1:31" ht="49.5" customHeight="1">
      <c r="A59" s="659"/>
      <c r="B59" s="680"/>
      <c r="C59" s="680"/>
      <c r="D59" s="24"/>
      <c r="E59" s="16" t="s">
        <v>8</v>
      </c>
      <c r="F59" s="453">
        <v>4898</v>
      </c>
      <c r="G59" s="297">
        <v>6.8773009752905798</v>
      </c>
      <c r="H59" s="453">
        <v>974.36300000000006</v>
      </c>
      <c r="I59" s="414">
        <v>0.78461356309214336</v>
      </c>
      <c r="J59" s="374">
        <v>25.912596401028281</v>
      </c>
      <c r="K59" s="297">
        <v>1.3698193333116109</v>
      </c>
      <c r="L59" s="297">
        <v>10.054114253249296</v>
      </c>
      <c r="M59" s="298">
        <v>-15.355744897478147</v>
      </c>
      <c r="O59" s="432">
        <v>24242</v>
      </c>
      <c r="P59" s="297">
        <v>12.540680347169541</v>
      </c>
      <c r="Q59" s="453">
        <v>5359.1019999999999</v>
      </c>
      <c r="R59" s="414">
        <v>1.5487200238157242</v>
      </c>
      <c r="S59" s="374">
        <v>18.484848484848484</v>
      </c>
      <c r="T59" s="297">
        <v>12.214712623423239</v>
      </c>
      <c r="U59" s="297">
        <v>17.939567410566013</v>
      </c>
      <c r="V59" s="298">
        <v>9.4963131456475338</v>
      </c>
      <c r="X59" s="432">
        <v>5538</v>
      </c>
      <c r="Y59" s="297">
        <v>23.296458725136556</v>
      </c>
      <c r="Z59" s="453">
        <v>1314.636</v>
      </c>
      <c r="AA59" s="414">
        <v>1.122495590496885</v>
      </c>
      <c r="AB59" s="374">
        <v>-13.992856033545593</v>
      </c>
      <c r="AC59" s="297">
        <v>-14.012550146036219</v>
      </c>
      <c r="AD59" s="297">
        <v>-18.791379989844572</v>
      </c>
      <c r="AE59" s="298">
        <v>-16.953118379103259</v>
      </c>
    </row>
    <row r="60" spans="1:31" ht="49.5" customHeight="1">
      <c r="A60" s="659"/>
      <c r="B60" s="680"/>
      <c r="C60" s="680"/>
      <c r="D60" s="25" t="s">
        <v>20</v>
      </c>
      <c r="E60" s="15"/>
      <c r="F60" s="453">
        <v>294</v>
      </c>
      <c r="G60" s="297">
        <v>0.41280655098722546</v>
      </c>
      <c r="H60" s="453">
        <v>3889.7959999999998</v>
      </c>
      <c r="I60" s="414">
        <v>3.1322891974157128</v>
      </c>
      <c r="J60" s="374">
        <v>26.724137931034477</v>
      </c>
      <c r="K60" s="297">
        <v>2.0231758729241562</v>
      </c>
      <c r="L60" s="297">
        <v>-0.5429260322728453</v>
      </c>
      <c r="M60" s="298">
        <v>-23.506086094131348</v>
      </c>
      <c r="O60" s="432">
        <v>1303</v>
      </c>
      <c r="P60" s="297">
        <v>0.67405768881948314</v>
      </c>
      <c r="Q60" s="453">
        <v>14735.322</v>
      </c>
      <c r="R60" s="414">
        <v>4.2583418339065693</v>
      </c>
      <c r="S60" s="374">
        <v>15.51418439716312</v>
      </c>
      <c r="T60" s="297">
        <v>9.401254015312972</v>
      </c>
      <c r="U60" s="297">
        <v>0.69387394181489981</v>
      </c>
      <c r="V60" s="298">
        <v>-6.5147668839630342</v>
      </c>
      <c r="X60" s="432">
        <v>578</v>
      </c>
      <c r="Y60" s="297">
        <v>2.4314469380875638</v>
      </c>
      <c r="Z60" s="453">
        <v>10400.973</v>
      </c>
      <c r="AA60" s="414">
        <v>8.8808204928034495</v>
      </c>
      <c r="AB60" s="374">
        <v>-24.739583333333343</v>
      </c>
      <c r="AC60" s="297">
        <v>-24.756816635633243</v>
      </c>
      <c r="AD60" s="297">
        <v>-1.4894444448653985</v>
      </c>
      <c r="AE60" s="298">
        <v>0.74046874054715772</v>
      </c>
    </row>
    <row r="61" spans="1:31" ht="49.5" customHeight="1">
      <c r="A61" s="659"/>
      <c r="B61" s="680"/>
      <c r="C61" s="680"/>
      <c r="D61" s="25"/>
      <c r="E61" s="16" t="s">
        <v>7</v>
      </c>
      <c r="F61" s="453">
        <v>63</v>
      </c>
      <c r="G61" s="297">
        <v>8.8458546640119734E-2</v>
      </c>
      <c r="H61" s="453">
        <v>1226.326</v>
      </c>
      <c r="I61" s="414">
        <v>0.98750877483292743</v>
      </c>
      <c r="J61" s="374">
        <v>28.571428571428584</v>
      </c>
      <c r="K61" s="297">
        <v>3.5103941801096141</v>
      </c>
      <c r="L61" s="297">
        <v>-8.7305154982911972</v>
      </c>
      <c r="M61" s="298">
        <v>-29.803282851733869</v>
      </c>
      <c r="O61" s="432">
        <v>304</v>
      </c>
      <c r="P61" s="297">
        <v>0.15726288365396998</v>
      </c>
      <c r="Q61" s="453">
        <v>3777.3969999999999</v>
      </c>
      <c r="R61" s="414">
        <v>1.0916251214851751</v>
      </c>
      <c r="S61" s="374">
        <v>-9.7922848664688473</v>
      </c>
      <c r="T61" s="297">
        <v>-14.566014477207347</v>
      </c>
      <c r="U61" s="297">
        <v>-9.909229433999883</v>
      </c>
      <c r="V61" s="298">
        <v>-16.358797628219207</v>
      </c>
      <c r="X61" s="432">
        <v>152</v>
      </c>
      <c r="Y61" s="297">
        <v>0.63941165153859814</v>
      </c>
      <c r="Z61" s="453">
        <v>4330.3320000000003</v>
      </c>
      <c r="AA61" s="414">
        <v>3.697433034990337</v>
      </c>
      <c r="AB61" s="374">
        <v>60</v>
      </c>
      <c r="AC61" s="297">
        <v>59.963362834141662</v>
      </c>
      <c r="AD61" s="297">
        <v>65.812535921699606</v>
      </c>
      <c r="AE61" s="298">
        <v>69.565916034874874</v>
      </c>
    </row>
    <row r="62" spans="1:31" ht="49.5" customHeight="1">
      <c r="A62" s="659"/>
      <c r="B62" s="680"/>
      <c r="C62" s="680"/>
      <c r="D62" s="25"/>
      <c r="E62" s="16" t="s">
        <v>125</v>
      </c>
      <c r="F62" s="453">
        <v>21</v>
      </c>
      <c r="G62" s="297">
        <v>2.9486182213373249E-2</v>
      </c>
      <c r="H62" s="453">
        <v>63.718000000000004</v>
      </c>
      <c r="I62" s="414">
        <v>5.1309426787660442E-2</v>
      </c>
      <c r="J62" s="374">
        <v>23.529411764705884</v>
      </c>
      <c r="K62" s="297">
        <v>-0.54883696420839101</v>
      </c>
      <c r="L62" s="538" t="s">
        <v>209</v>
      </c>
      <c r="M62" s="298">
        <v>421.51176860958492</v>
      </c>
      <c r="O62" s="432">
        <v>47</v>
      </c>
      <c r="P62" s="297">
        <v>2.4313669512291414E-2</v>
      </c>
      <c r="Q62" s="453">
        <v>180.679</v>
      </c>
      <c r="R62" s="414">
        <v>5.221419282241712E-2</v>
      </c>
      <c r="S62" s="374">
        <v>-11.320754716981128</v>
      </c>
      <c r="T62" s="297">
        <v>-16.013598765174237</v>
      </c>
      <c r="U62" s="297">
        <v>-32.300296384558024</v>
      </c>
      <c r="V62" s="298">
        <v>-37.146895569502881</v>
      </c>
      <c r="X62" s="432">
        <v>44</v>
      </c>
      <c r="Y62" s="297">
        <v>0.18509284649801525</v>
      </c>
      <c r="Z62" s="453">
        <v>69.995999999999995</v>
      </c>
      <c r="AA62" s="414">
        <v>5.9765746071475258E-2</v>
      </c>
      <c r="AB62" s="374">
        <v>-57.692307692307693</v>
      </c>
      <c r="AC62" s="297">
        <v>-57.701995404433703</v>
      </c>
      <c r="AD62" s="297">
        <v>-69.159866763010882</v>
      </c>
      <c r="AE62" s="298">
        <v>-68.461760663035108</v>
      </c>
    </row>
    <row r="63" spans="1:31" ht="49.5" customHeight="1">
      <c r="A63" s="659"/>
      <c r="B63" s="680"/>
      <c r="C63" s="680"/>
      <c r="D63" s="25"/>
      <c r="E63" s="16" t="s">
        <v>8</v>
      </c>
      <c r="F63" s="453">
        <v>210</v>
      </c>
      <c r="G63" s="297">
        <v>0.29486182213373247</v>
      </c>
      <c r="H63" s="453">
        <v>2599.752</v>
      </c>
      <c r="I63" s="414">
        <v>2.0934709957951254</v>
      </c>
      <c r="J63" s="374">
        <v>26.506024096385545</v>
      </c>
      <c r="K63" s="297">
        <v>1.8475766029191192</v>
      </c>
      <c r="L63" s="297">
        <v>1.6321729350379428</v>
      </c>
      <c r="M63" s="298">
        <v>-21.833185147978398</v>
      </c>
      <c r="O63" s="432">
        <v>952</v>
      </c>
      <c r="P63" s="297">
        <v>0.49248113565322177</v>
      </c>
      <c r="Q63" s="453">
        <v>10777.245999999999</v>
      </c>
      <c r="R63" s="414">
        <v>3.1145025195989766</v>
      </c>
      <c r="S63" s="374">
        <v>28.997289972899722</v>
      </c>
      <c r="T63" s="297">
        <v>22.170843011715633</v>
      </c>
      <c r="U63" s="297">
        <v>5.9290821130683753</v>
      </c>
      <c r="V63" s="298">
        <v>-1.654345518275818</v>
      </c>
      <c r="X63" s="432">
        <v>382</v>
      </c>
      <c r="Y63" s="297">
        <v>1.6069424400509507</v>
      </c>
      <c r="Z63" s="453">
        <v>6000.6450000000004</v>
      </c>
      <c r="AA63" s="414">
        <v>5.1236217117416389</v>
      </c>
      <c r="AB63" s="374">
        <v>-32.864674868189809</v>
      </c>
      <c r="AC63" s="297">
        <v>-32.880047668451098</v>
      </c>
      <c r="AD63" s="297">
        <v>-22.268266127439134</v>
      </c>
      <c r="AE63" s="298">
        <v>-20.50870830837485</v>
      </c>
    </row>
    <row r="64" spans="1:31" ht="49.5" customHeight="1">
      <c r="A64" s="659"/>
      <c r="B64" s="680"/>
      <c r="C64" s="682"/>
      <c r="D64" s="6" t="s">
        <v>9</v>
      </c>
      <c r="E64" s="15"/>
      <c r="F64" s="453">
        <v>124447</v>
      </c>
      <c r="G64" s="297">
        <v>174.73651990036478</v>
      </c>
      <c r="H64" s="425" t="s">
        <v>22</v>
      </c>
      <c r="I64" s="408" t="s">
        <v>22</v>
      </c>
      <c r="J64" s="374">
        <v>17.741615024362559</v>
      </c>
      <c r="K64" s="297">
        <v>-5.2084812466428758</v>
      </c>
      <c r="L64" s="537" t="s">
        <v>203</v>
      </c>
      <c r="M64" s="534" t="s">
        <v>203</v>
      </c>
      <c r="O64" s="432">
        <v>496412</v>
      </c>
      <c r="P64" s="297">
        <v>256.79994276458734</v>
      </c>
      <c r="Q64" s="425" t="s">
        <v>22</v>
      </c>
      <c r="R64" s="408" t="s">
        <v>22</v>
      </c>
      <c r="S64" s="374">
        <v>1.4124674666699377</v>
      </c>
      <c r="T64" s="297">
        <v>-3.95420985274869</v>
      </c>
      <c r="U64" s="537" t="s">
        <v>203</v>
      </c>
      <c r="V64" s="534" t="s">
        <v>203</v>
      </c>
      <c r="X64" s="432">
        <v>74480</v>
      </c>
      <c r="Y64" s="297">
        <v>313.31170925391308</v>
      </c>
      <c r="Z64" s="425" t="s">
        <v>22</v>
      </c>
      <c r="AA64" s="408" t="s">
        <v>22</v>
      </c>
      <c r="AB64" s="374">
        <v>-5.7537297379376611</v>
      </c>
      <c r="AC64" s="297">
        <v>-5.775310464407184</v>
      </c>
      <c r="AD64" s="537" t="s">
        <v>203</v>
      </c>
      <c r="AE64" s="534" t="s">
        <v>203</v>
      </c>
    </row>
    <row r="65" spans="1:62" ht="49.5" customHeight="1">
      <c r="A65" s="659"/>
      <c r="B65" s="680"/>
      <c r="C65" s="683" t="s">
        <v>10</v>
      </c>
      <c r="D65" s="6" t="s">
        <v>6</v>
      </c>
      <c r="E65" s="15"/>
      <c r="F65" s="453">
        <v>923</v>
      </c>
      <c r="G65" s="297">
        <v>1.2959879134735004</v>
      </c>
      <c r="H65" s="425" t="s">
        <v>22</v>
      </c>
      <c r="I65" s="408" t="s">
        <v>22</v>
      </c>
      <c r="J65" s="374">
        <v>-4.3523316062176178</v>
      </c>
      <c r="K65" s="297">
        <v>-22.995894438953556</v>
      </c>
      <c r="L65" s="537" t="s">
        <v>203</v>
      </c>
      <c r="M65" s="534" t="s">
        <v>203</v>
      </c>
      <c r="O65" s="432">
        <v>3451</v>
      </c>
      <c r="P65" s="297">
        <v>1.7852441167429292</v>
      </c>
      <c r="Q65" s="425" t="s">
        <v>22</v>
      </c>
      <c r="R65" s="408" t="s">
        <v>22</v>
      </c>
      <c r="S65" s="374">
        <v>4.734446130500757</v>
      </c>
      <c r="T65" s="297">
        <v>-0.80802799177776308</v>
      </c>
      <c r="U65" s="537" t="s">
        <v>203</v>
      </c>
      <c r="V65" s="534" t="s">
        <v>203</v>
      </c>
      <c r="X65" s="432">
        <v>863</v>
      </c>
      <c r="Y65" s="297">
        <v>3.6303437847224354</v>
      </c>
      <c r="Z65" s="425" t="s">
        <v>22</v>
      </c>
      <c r="AA65" s="408" t="s">
        <v>22</v>
      </c>
      <c r="AB65" s="374">
        <v>2.86054827175208</v>
      </c>
      <c r="AC65" s="297">
        <v>2.8369950282063741</v>
      </c>
      <c r="AD65" s="537" t="s">
        <v>203</v>
      </c>
      <c r="AE65" s="534" t="s">
        <v>203</v>
      </c>
    </row>
    <row r="66" spans="1:62" ht="49.5" customHeight="1">
      <c r="A66" s="659"/>
      <c r="B66" s="680"/>
      <c r="C66" s="680"/>
      <c r="D66" s="6" t="s">
        <v>3</v>
      </c>
      <c r="E66" s="15"/>
      <c r="F66" s="453">
        <v>614</v>
      </c>
      <c r="G66" s="297">
        <v>0.8621198037624368</v>
      </c>
      <c r="H66" s="384">
        <v>-713.75800000000004</v>
      </c>
      <c r="I66" s="414">
        <v>-0.57475931204850972</v>
      </c>
      <c r="J66" s="374">
        <v>32.613390928725693</v>
      </c>
      <c r="K66" s="297">
        <v>6.7645006446151115</v>
      </c>
      <c r="L66" s="297">
        <v>-21.554193217962052</v>
      </c>
      <c r="M66" s="298">
        <v>-39.66616399544629</v>
      </c>
      <c r="O66" s="432">
        <v>2380</v>
      </c>
      <c r="P66" s="297">
        <v>1.2312028391330543</v>
      </c>
      <c r="Q66" s="384">
        <v>-3526.0619999999999</v>
      </c>
      <c r="R66" s="414">
        <v>-1.0189921417087637</v>
      </c>
      <c r="S66" s="374">
        <v>35.689851767388831</v>
      </c>
      <c r="T66" s="297">
        <v>28.509239085869609</v>
      </c>
      <c r="U66" s="297">
        <v>8.0359104316550116</v>
      </c>
      <c r="V66" s="298">
        <v>0.30165566420276946</v>
      </c>
      <c r="X66" s="432">
        <v>523</v>
      </c>
      <c r="Y66" s="297">
        <v>2.2000808799650451</v>
      </c>
      <c r="Z66" s="384">
        <v>-578.375</v>
      </c>
      <c r="AA66" s="414">
        <v>-0.49384269649822138</v>
      </c>
      <c r="AB66" s="374">
        <v>5.8704453441295499</v>
      </c>
      <c r="AC66" s="297">
        <v>5.846202887469758</v>
      </c>
      <c r="AD66" s="297">
        <v>-17.293711533621618</v>
      </c>
      <c r="AE66" s="298">
        <v>-15.421548270218949</v>
      </c>
    </row>
    <row r="67" spans="1:62" ht="49.5" customHeight="1" thickBot="1">
      <c r="A67" s="659"/>
      <c r="B67" s="681"/>
      <c r="C67" s="681"/>
      <c r="D67" s="26" t="s">
        <v>9</v>
      </c>
      <c r="E67" s="18"/>
      <c r="F67" s="454">
        <v>1537</v>
      </c>
      <c r="G67" s="387">
        <v>2.1581077172359371</v>
      </c>
      <c r="H67" s="426" t="s">
        <v>22</v>
      </c>
      <c r="I67" s="409" t="s">
        <v>22</v>
      </c>
      <c r="J67" s="375">
        <v>7.6330532212885061</v>
      </c>
      <c r="K67" s="382">
        <v>-13.346690710877724</v>
      </c>
      <c r="L67" s="540" t="s">
        <v>203</v>
      </c>
      <c r="M67" s="541" t="s">
        <v>203</v>
      </c>
      <c r="O67" s="438">
        <v>5831</v>
      </c>
      <c r="P67" s="387">
        <v>3.0164469558759839</v>
      </c>
      <c r="Q67" s="426" t="s">
        <v>22</v>
      </c>
      <c r="R67" s="409" t="s">
        <v>22</v>
      </c>
      <c r="S67" s="375">
        <v>15.488215488215488</v>
      </c>
      <c r="T67" s="382">
        <v>9.3766593629842845</v>
      </c>
      <c r="U67" s="540" t="s">
        <v>203</v>
      </c>
      <c r="V67" s="541" t="s">
        <v>203</v>
      </c>
      <c r="X67" s="438">
        <v>1386</v>
      </c>
      <c r="Y67" s="387">
        <v>5.8304246646874809</v>
      </c>
      <c r="Z67" s="426" t="s">
        <v>22</v>
      </c>
      <c r="AA67" s="409" t="s">
        <v>22</v>
      </c>
      <c r="AB67" s="375">
        <v>3.975993998499618</v>
      </c>
      <c r="AC67" s="382">
        <v>3.9521853376408274</v>
      </c>
      <c r="AD67" s="540" t="s">
        <v>203</v>
      </c>
      <c r="AE67" s="541" t="s">
        <v>203</v>
      </c>
    </row>
    <row r="68" spans="1:62" ht="49.5" customHeight="1">
      <c r="A68" s="659"/>
      <c r="B68" s="679" t="s">
        <v>24</v>
      </c>
      <c r="C68" s="7" t="s">
        <v>11</v>
      </c>
      <c r="D68" s="21"/>
      <c r="E68" s="14"/>
      <c r="F68" s="443">
        <v>9935</v>
      </c>
      <c r="G68" s="444">
        <v>13.854956525280102</v>
      </c>
      <c r="H68" s="445">
        <v>26619.776000000002</v>
      </c>
      <c r="I68" s="446">
        <v>22.338751499491664</v>
      </c>
      <c r="J68" s="374">
        <v>-3.972549777691853</v>
      </c>
      <c r="K68" s="297">
        <v>-25.223905073720658</v>
      </c>
      <c r="L68" s="297">
        <v>0.54004660459395382</v>
      </c>
      <c r="M68" s="391">
        <v>-21.730474774338163</v>
      </c>
      <c r="O68" s="462">
        <v>16669</v>
      </c>
      <c r="P68" s="444">
        <v>8.4041832857134935</v>
      </c>
      <c r="Q68" s="445">
        <v>54441.559000000001</v>
      </c>
      <c r="R68" s="446">
        <v>15.949660535162982</v>
      </c>
      <c r="S68" s="374">
        <v>-29.864938780662271</v>
      </c>
      <c r="T68" s="297">
        <v>-35.159149921973125</v>
      </c>
      <c r="U68" s="297">
        <v>-36.802235957371984</v>
      </c>
      <c r="V68" s="391">
        <v>-40.473190153859875</v>
      </c>
      <c r="X68" s="462">
        <v>17648</v>
      </c>
      <c r="Y68" s="444">
        <v>72.595490342471521</v>
      </c>
      <c r="Z68" s="445">
        <v>87978.035000000003</v>
      </c>
      <c r="AA68" s="446">
        <v>69.977476160543475</v>
      </c>
      <c r="AB68" s="374">
        <v>46.590248359498304</v>
      </c>
      <c r="AC68" s="297">
        <v>43.237734465843999</v>
      </c>
      <c r="AD68" s="297">
        <v>41.024575884521795</v>
      </c>
      <c r="AE68" s="391">
        <v>36.532660909315666</v>
      </c>
    </row>
    <row r="69" spans="1:62" ht="49.5" customHeight="1">
      <c r="A69" s="659"/>
      <c r="B69" s="680"/>
      <c r="C69" s="2" t="s">
        <v>21</v>
      </c>
      <c r="D69" s="6"/>
      <c r="E69" s="15"/>
      <c r="F69" s="443">
        <v>1243</v>
      </c>
      <c r="G69" s="444">
        <v>1.7334384459912597</v>
      </c>
      <c r="H69" s="445">
        <v>5181.8969999999999</v>
      </c>
      <c r="I69" s="446">
        <v>4.3485380710551942</v>
      </c>
      <c r="J69" s="374">
        <v>49.219687875150044</v>
      </c>
      <c r="K69" s="297">
        <v>16.196624190172074</v>
      </c>
      <c r="L69" s="297">
        <v>11.842335863469344</v>
      </c>
      <c r="M69" s="298">
        <v>-12.931743879231789</v>
      </c>
      <c r="O69" s="462">
        <v>4882</v>
      </c>
      <c r="P69" s="444">
        <v>2.4614087708232817</v>
      </c>
      <c r="Q69" s="445">
        <v>22236.083999999999</v>
      </c>
      <c r="R69" s="446">
        <v>6.5144716269306135</v>
      </c>
      <c r="S69" s="374">
        <v>18.552695483244293</v>
      </c>
      <c r="T69" s="297">
        <v>9.6036336253390431</v>
      </c>
      <c r="U69" s="297">
        <v>42.87928166356707</v>
      </c>
      <c r="V69" s="298">
        <v>34.579885212448005</v>
      </c>
      <c r="X69" s="462">
        <v>1468</v>
      </c>
      <c r="Y69" s="444">
        <v>6.03865479503333</v>
      </c>
      <c r="Z69" s="445">
        <v>20631.848000000002</v>
      </c>
      <c r="AA69" s="446">
        <v>16.410512596331078</v>
      </c>
      <c r="AB69" s="374">
        <v>61.852260198456435</v>
      </c>
      <c r="AC69" s="297">
        <v>58.150704623600149</v>
      </c>
      <c r="AD69" s="297">
        <v>81.51043270393069</v>
      </c>
      <c r="AE69" s="298">
        <v>75.728962164451303</v>
      </c>
    </row>
    <row r="70" spans="1:62" ht="49.5" customHeight="1" thickBot="1">
      <c r="A70" s="660"/>
      <c r="B70" s="681"/>
      <c r="C70" s="17" t="s">
        <v>12</v>
      </c>
      <c r="D70" s="26"/>
      <c r="E70" s="18"/>
      <c r="F70" s="457">
        <v>7672</v>
      </c>
      <c r="G70" s="458">
        <v>10.699066578958121</v>
      </c>
      <c r="H70" s="455">
        <v>50846.955000000002</v>
      </c>
      <c r="I70" s="456">
        <v>42.669686335859296</v>
      </c>
      <c r="J70" s="375">
        <v>74.562002275312864</v>
      </c>
      <c r="K70" s="297">
        <v>35.930557589956976</v>
      </c>
      <c r="L70" s="297">
        <v>16.370019777222168</v>
      </c>
      <c r="M70" s="388">
        <v>-9.4069825302042318</v>
      </c>
      <c r="O70" s="464">
        <v>19215</v>
      </c>
      <c r="P70" s="458">
        <v>9.6878266143730745</v>
      </c>
      <c r="Q70" s="455">
        <v>146377.70600000001</v>
      </c>
      <c r="R70" s="456">
        <v>42.884053350049911</v>
      </c>
      <c r="S70" s="375">
        <v>24.853801169590639</v>
      </c>
      <c r="T70" s="297">
        <v>15.429094415291772</v>
      </c>
      <c r="U70" s="297">
        <v>18.782583915169255</v>
      </c>
      <c r="V70" s="388">
        <v>11.882886884765725</v>
      </c>
      <c r="X70" s="464">
        <v>3654</v>
      </c>
      <c r="Y70" s="458">
        <v>15.03082058654754</v>
      </c>
      <c r="Z70" s="455">
        <v>68496.111999999994</v>
      </c>
      <c r="AA70" s="456">
        <v>54.481610603941256</v>
      </c>
      <c r="AB70" s="375">
        <v>42.845973416731823</v>
      </c>
      <c r="AC70" s="297">
        <v>39.579090961101315</v>
      </c>
      <c r="AD70" s="297">
        <v>65.404391293951562</v>
      </c>
      <c r="AE70" s="388">
        <v>60.13593040649215</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117884.88099999999</v>
      </c>
      <c r="I72" s="409" t="s">
        <v>22</v>
      </c>
      <c r="J72" s="542" t="s">
        <v>203</v>
      </c>
      <c r="K72" s="540" t="s">
        <v>203</v>
      </c>
      <c r="L72" s="389">
        <v>14.413790837034398</v>
      </c>
      <c r="M72" s="541" t="s">
        <v>203</v>
      </c>
      <c r="O72" s="430" t="s">
        <v>22</v>
      </c>
      <c r="P72" s="181" t="s">
        <v>22</v>
      </c>
      <c r="Q72" s="461">
        <v>340780.48700000002</v>
      </c>
      <c r="R72" s="409" t="s">
        <v>22</v>
      </c>
      <c r="S72" s="542" t="s">
        <v>203</v>
      </c>
      <c r="T72" s="540" t="s">
        <v>203</v>
      </c>
      <c r="U72" s="389">
        <v>4.4505654781799251</v>
      </c>
      <c r="V72" s="541" t="s">
        <v>203</v>
      </c>
      <c r="X72" s="430" t="s">
        <v>22</v>
      </c>
      <c r="Y72" s="181" t="s">
        <v>22</v>
      </c>
      <c r="Z72" s="461">
        <v>229879.28899999999</v>
      </c>
      <c r="AA72" s="409" t="s">
        <v>22</v>
      </c>
      <c r="AB72" s="542" t="s">
        <v>203</v>
      </c>
      <c r="AC72" s="540" t="s">
        <v>203</v>
      </c>
      <c r="AD72" s="389">
        <v>40.809495146599346</v>
      </c>
      <c r="AE72" s="541" t="s">
        <v>203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B14:B29"/>
    <mergeCell ref="D27:E27"/>
    <mergeCell ref="C27:C29"/>
    <mergeCell ref="D28:E28"/>
    <mergeCell ref="D29:E29"/>
    <mergeCell ref="D18:E18"/>
    <mergeCell ref="D22:E22"/>
    <mergeCell ref="A52:A70"/>
    <mergeCell ref="B52:B67"/>
    <mergeCell ref="C52:C64"/>
    <mergeCell ref="C65:C67"/>
    <mergeCell ref="B68:B70"/>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200</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206</v>
      </c>
    </row>
    <row r="4" spans="1:49" s="53" customFormat="1" ht="36.75" customHeight="1" thickBot="1">
      <c r="A4" s="684"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4" t="s">
        <v>205</v>
      </c>
    </row>
    <row r="5" spans="1:49" s="53" customFormat="1" ht="36.75" customHeight="1" thickBot="1">
      <c r="A5" s="685"/>
      <c r="B5" s="687" t="s">
        <v>85</v>
      </c>
      <c r="C5" s="704" t="s">
        <v>86</v>
      </c>
      <c r="D5" s="705"/>
      <c r="E5" s="274"/>
      <c r="F5" s="274"/>
      <c r="G5" s="274"/>
      <c r="H5" s="274"/>
      <c r="I5" s="274"/>
      <c r="J5" s="275"/>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85"/>
    </row>
    <row r="6" spans="1:49" s="53" customFormat="1" ht="36.75" customHeight="1" thickBot="1">
      <c r="A6" s="685"/>
      <c r="B6" s="688"/>
      <c r="C6" s="706"/>
      <c r="D6" s="707"/>
      <c r="E6" s="276"/>
      <c r="F6" s="276"/>
      <c r="G6" s="276"/>
      <c r="H6" s="276"/>
      <c r="I6" s="276"/>
      <c r="J6" s="277"/>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85"/>
    </row>
    <row r="7" spans="1:49" s="53" customFormat="1" ht="36.75" customHeight="1">
      <c r="A7" s="685"/>
      <c r="B7" s="688"/>
      <c r="C7" s="706"/>
      <c r="D7" s="707"/>
      <c r="E7" s="700" t="s">
        <v>97</v>
      </c>
      <c r="F7" s="700"/>
      <c r="G7" s="700" t="s">
        <v>124</v>
      </c>
      <c r="H7" s="700"/>
      <c r="I7" s="700" t="s">
        <v>98</v>
      </c>
      <c r="J7" s="702"/>
      <c r="K7" s="690" t="s">
        <v>91</v>
      </c>
      <c r="L7" s="691"/>
      <c r="M7" s="470"/>
      <c r="N7" s="470"/>
      <c r="O7" s="470"/>
      <c r="P7" s="470"/>
      <c r="Q7" s="470"/>
      <c r="R7" s="473"/>
      <c r="S7" s="694" t="s">
        <v>86</v>
      </c>
      <c r="T7" s="695"/>
      <c r="U7" s="252"/>
      <c r="V7" s="253"/>
      <c r="W7" s="253"/>
      <c r="X7" s="253"/>
      <c r="Y7" s="252"/>
      <c r="Z7" s="59"/>
      <c r="AA7" s="694" t="s">
        <v>92</v>
      </c>
      <c r="AB7" s="695"/>
      <c r="AC7" s="470"/>
      <c r="AD7" s="470"/>
      <c r="AE7" s="470"/>
      <c r="AF7" s="470"/>
      <c r="AG7" s="470"/>
      <c r="AH7" s="470"/>
      <c r="AI7" s="720" t="s">
        <v>93</v>
      </c>
      <c r="AJ7" s="721"/>
      <c r="AK7" s="690" t="s">
        <v>91</v>
      </c>
      <c r="AL7" s="714"/>
      <c r="AM7" s="715" t="s">
        <v>86</v>
      </c>
      <c r="AN7" s="691"/>
      <c r="AO7" s="690" t="s">
        <v>93</v>
      </c>
      <c r="AP7" s="718"/>
      <c r="AQ7" s="60" t="s">
        <v>94</v>
      </c>
      <c r="AR7" s="61"/>
      <c r="AS7" s="60" t="s">
        <v>95</v>
      </c>
      <c r="AT7" s="61"/>
      <c r="AU7" s="60" t="s">
        <v>96</v>
      </c>
      <c r="AV7" s="61"/>
      <c r="AW7" s="685"/>
    </row>
    <row r="8" spans="1:49" s="53" customFormat="1" ht="36.75" customHeight="1" thickBot="1">
      <c r="A8" s="686"/>
      <c r="B8" s="689"/>
      <c r="C8" s="708"/>
      <c r="D8" s="709"/>
      <c r="E8" s="701"/>
      <c r="F8" s="701"/>
      <c r="G8" s="701"/>
      <c r="H8" s="701"/>
      <c r="I8" s="701"/>
      <c r="J8" s="703"/>
      <c r="K8" s="692"/>
      <c r="L8" s="693"/>
      <c r="M8" s="699" t="s">
        <v>138</v>
      </c>
      <c r="N8" s="699"/>
      <c r="O8" s="699" t="s">
        <v>124</v>
      </c>
      <c r="P8" s="699"/>
      <c r="Q8" s="699" t="s">
        <v>98</v>
      </c>
      <c r="R8" s="699"/>
      <c r="S8" s="696"/>
      <c r="T8" s="698"/>
      <c r="U8" s="710" t="s">
        <v>97</v>
      </c>
      <c r="V8" s="711"/>
      <c r="W8" s="712" t="s">
        <v>124</v>
      </c>
      <c r="X8" s="713"/>
      <c r="Y8" s="62" t="s">
        <v>98</v>
      </c>
      <c r="Z8" s="63"/>
      <c r="AA8" s="696"/>
      <c r="AB8" s="697"/>
      <c r="AC8" s="699" t="s">
        <v>138</v>
      </c>
      <c r="AD8" s="699"/>
      <c r="AE8" s="699" t="s">
        <v>124</v>
      </c>
      <c r="AF8" s="699"/>
      <c r="AG8" s="699" t="s">
        <v>98</v>
      </c>
      <c r="AH8" s="699"/>
      <c r="AI8" s="722"/>
      <c r="AJ8" s="723"/>
      <c r="AK8" s="692"/>
      <c r="AL8" s="693"/>
      <c r="AM8" s="716"/>
      <c r="AN8" s="717"/>
      <c r="AO8" s="692"/>
      <c r="AP8" s="719"/>
      <c r="AQ8" s="471"/>
      <c r="AR8" s="472"/>
      <c r="AS8" s="471"/>
      <c r="AT8" s="472"/>
      <c r="AU8" s="471"/>
      <c r="AV8" s="472"/>
      <c r="AW8" s="686"/>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99</v>
      </c>
      <c r="B10" s="70">
        <v>68818016</v>
      </c>
      <c r="C10" s="71">
        <v>836000</v>
      </c>
      <c r="D10" s="493">
        <v>121.47981714555677</v>
      </c>
      <c r="E10" s="230">
        <v>579671</v>
      </c>
      <c r="F10" s="493">
        <v>84.232448665767976</v>
      </c>
      <c r="G10" s="230">
        <v>147205</v>
      </c>
      <c r="H10" s="493">
        <v>21.390474261856085</v>
      </c>
      <c r="I10" s="230">
        <v>109124</v>
      </c>
      <c r="J10" s="494">
        <v>15.8568942179327</v>
      </c>
      <c r="K10" s="229">
        <v>728159</v>
      </c>
      <c r="L10" s="328">
        <v>100.19642421180787</v>
      </c>
      <c r="M10" s="354">
        <v>394671</v>
      </c>
      <c r="N10" s="328">
        <v>54.307675851151224</v>
      </c>
      <c r="O10" s="354">
        <v>156192</v>
      </c>
      <c r="P10" s="328">
        <v>21.492393681174985</v>
      </c>
      <c r="Q10" s="354">
        <v>177296</v>
      </c>
      <c r="R10" s="328">
        <v>24.396354679481661</v>
      </c>
      <c r="S10" s="73">
        <v>243135</v>
      </c>
      <c r="T10" s="328">
        <v>33.455958933059826</v>
      </c>
      <c r="U10" s="74">
        <v>138619</v>
      </c>
      <c r="V10" s="328">
        <v>19.074306748686201</v>
      </c>
      <c r="W10" s="354">
        <v>38636</v>
      </c>
      <c r="X10" s="328">
        <v>5.3164062324951136</v>
      </c>
      <c r="Y10" s="72">
        <v>65880</v>
      </c>
      <c r="Z10" s="328">
        <v>9.0652459518785093</v>
      </c>
      <c r="AA10" s="75">
        <v>3608</v>
      </c>
      <c r="AB10" s="328">
        <v>0.49646945043074775</v>
      </c>
      <c r="AC10" s="230">
        <v>1085</v>
      </c>
      <c r="AD10" s="328">
        <v>0.14929860136290501</v>
      </c>
      <c r="AE10" s="230">
        <v>245</v>
      </c>
      <c r="AF10" s="328">
        <v>3.3712587404526935E-2</v>
      </c>
      <c r="AG10" s="230">
        <v>2278</v>
      </c>
      <c r="AH10" s="328">
        <v>0.31345826166331575</v>
      </c>
      <c r="AI10" s="70">
        <v>974902</v>
      </c>
      <c r="AJ10" s="321">
        <v>134.14885259529845</v>
      </c>
      <c r="AK10" s="498">
        <v>10996</v>
      </c>
      <c r="AL10" s="328">
        <v>1.5130759636741966</v>
      </c>
      <c r="AM10" s="74">
        <v>7217</v>
      </c>
      <c r="AN10" s="328">
        <v>0.99307650325906494</v>
      </c>
      <c r="AO10" s="70">
        <v>18213</v>
      </c>
      <c r="AP10" s="328">
        <v>2.506152466933262</v>
      </c>
      <c r="AQ10" s="70">
        <v>103256</v>
      </c>
      <c r="AR10" s="494">
        <v>15.004210525336854</v>
      </c>
      <c r="AS10" s="74">
        <v>21858</v>
      </c>
      <c r="AT10" s="493">
        <v>3.1762031616837079</v>
      </c>
      <c r="AU10" s="70">
        <v>110876</v>
      </c>
      <c r="AV10" s="493">
        <v>16.111478715108554</v>
      </c>
      <c r="AW10" s="468" t="s">
        <v>99</v>
      </c>
    </row>
    <row r="11" spans="1:49" s="82" customFormat="1" ht="36.75" customHeight="1">
      <c r="A11" s="77" t="s">
        <v>100</v>
      </c>
      <c r="B11" s="490">
        <v>2650228</v>
      </c>
      <c r="C11" s="79">
        <v>43796</v>
      </c>
      <c r="D11" s="329">
        <v>165.25370647355626</v>
      </c>
      <c r="E11" s="231">
        <v>27467</v>
      </c>
      <c r="F11" s="329">
        <v>103.6401396408158</v>
      </c>
      <c r="G11" s="231">
        <v>7114</v>
      </c>
      <c r="H11" s="329">
        <v>26.842973510203652</v>
      </c>
      <c r="I11" s="231">
        <v>9215</v>
      </c>
      <c r="J11" s="325">
        <v>34.770593322536776</v>
      </c>
      <c r="K11" s="495">
        <v>32755</v>
      </c>
      <c r="L11" s="329">
        <v>119.32427959172919</v>
      </c>
      <c r="M11" s="355">
        <v>18120</v>
      </c>
      <c r="N11" s="329">
        <v>66.009951036548102</v>
      </c>
      <c r="O11" s="355">
        <v>6888</v>
      </c>
      <c r="P11" s="329">
        <v>25.092524433760669</v>
      </c>
      <c r="Q11" s="355">
        <v>7747</v>
      </c>
      <c r="R11" s="329">
        <v>28.221804121420423</v>
      </c>
      <c r="S11" s="231">
        <v>12315</v>
      </c>
      <c r="T11" s="329">
        <v>44.862723345203634</v>
      </c>
      <c r="U11" s="81">
        <v>6688</v>
      </c>
      <c r="V11" s="329">
        <v>24.363937777728125</v>
      </c>
      <c r="W11" s="355">
        <v>1999</v>
      </c>
      <c r="X11" s="329">
        <v>7.2822236270452345</v>
      </c>
      <c r="Y11" s="355">
        <v>3628</v>
      </c>
      <c r="Z11" s="329">
        <v>13.216561940430269</v>
      </c>
      <c r="AA11" s="81">
        <v>190</v>
      </c>
      <c r="AB11" s="329">
        <v>0.69215732323091272</v>
      </c>
      <c r="AC11" s="231">
        <v>23</v>
      </c>
      <c r="AD11" s="329">
        <v>8.3787465443742062E-2</v>
      </c>
      <c r="AE11" s="231">
        <v>68</v>
      </c>
      <c r="AF11" s="329">
        <v>0.24771946305106349</v>
      </c>
      <c r="AG11" s="231">
        <v>99</v>
      </c>
      <c r="AH11" s="329">
        <v>0.36065039473610716</v>
      </c>
      <c r="AI11" s="78">
        <v>45260</v>
      </c>
      <c r="AJ11" s="322">
        <v>164.87916026016376</v>
      </c>
      <c r="AK11" s="495">
        <v>552</v>
      </c>
      <c r="AL11" s="329">
        <v>2.0108991706498096</v>
      </c>
      <c r="AM11" s="80">
        <v>293</v>
      </c>
      <c r="AN11" s="329">
        <v>1.0673794510876706</v>
      </c>
      <c r="AO11" s="79">
        <v>845</v>
      </c>
      <c r="AP11" s="329">
        <v>3.0782786217374802</v>
      </c>
      <c r="AQ11" s="78">
        <v>4474</v>
      </c>
      <c r="AR11" s="325">
        <v>16.881566416172493</v>
      </c>
      <c r="AS11" s="80">
        <v>922</v>
      </c>
      <c r="AT11" s="329">
        <v>3.4789459623851231</v>
      </c>
      <c r="AU11" s="79">
        <v>4136</v>
      </c>
      <c r="AV11" s="329">
        <v>15.606204447315475</v>
      </c>
      <c r="AW11" s="77" t="s">
        <v>100</v>
      </c>
    </row>
    <row r="12" spans="1:49" s="82" customFormat="1" ht="36.75" customHeight="1">
      <c r="A12" s="83" t="s">
        <v>37</v>
      </c>
      <c r="B12" s="491">
        <v>627238</v>
      </c>
      <c r="C12" s="85">
        <v>7226</v>
      </c>
      <c r="D12" s="330">
        <v>115.20347938103239</v>
      </c>
      <c r="E12" s="232">
        <v>4781</v>
      </c>
      <c r="F12" s="330">
        <v>76.223060465086618</v>
      </c>
      <c r="G12" s="232">
        <v>1547</v>
      </c>
      <c r="H12" s="330">
        <v>24.663684279332564</v>
      </c>
      <c r="I12" s="232">
        <v>898</v>
      </c>
      <c r="J12" s="326">
        <v>14.316734636613216</v>
      </c>
      <c r="K12" s="496">
        <v>6229</v>
      </c>
      <c r="L12" s="330">
        <v>98.38691165026971</v>
      </c>
      <c r="M12" s="356">
        <v>3391</v>
      </c>
      <c r="N12" s="330">
        <v>53.560766961962528</v>
      </c>
      <c r="O12" s="356">
        <v>1258</v>
      </c>
      <c r="P12" s="330">
        <v>19.870081049291908</v>
      </c>
      <c r="Q12" s="356">
        <v>1580</v>
      </c>
      <c r="R12" s="330">
        <v>24.956063639015273</v>
      </c>
      <c r="S12" s="232">
        <v>2744</v>
      </c>
      <c r="T12" s="330">
        <v>43.341416851555643</v>
      </c>
      <c r="U12" s="87">
        <v>1381</v>
      </c>
      <c r="V12" s="330">
        <v>21.81286321865829</v>
      </c>
      <c r="W12" s="356">
        <v>555</v>
      </c>
      <c r="X12" s="330">
        <v>8.7662122276287828</v>
      </c>
      <c r="Y12" s="356">
        <v>808</v>
      </c>
      <c r="Z12" s="330">
        <v>12.76234140526857</v>
      </c>
      <c r="AA12" s="87">
        <v>2</v>
      </c>
      <c r="AB12" s="330">
        <v>3.1589953973437057E-2</v>
      </c>
      <c r="AC12" s="232">
        <v>1</v>
      </c>
      <c r="AD12" s="330">
        <v>1.5794976986718529E-2</v>
      </c>
      <c r="AE12" s="232">
        <v>0</v>
      </c>
      <c r="AF12" s="330">
        <v>0</v>
      </c>
      <c r="AG12" s="232">
        <v>1</v>
      </c>
      <c r="AH12" s="330">
        <v>1.5794976986718529E-2</v>
      </c>
      <c r="AI12" s="84">
        <v>8975</v>
      </c>
      <c r="AJ12" s="323">
        <v>141.75991845579878</v>
      </c>
      <c r="AK12" s="496">
        <v>77</v>
      </c>
      <c r="AL12" s="330">
        <v>1.2162132279773268</v>
      </c>
      <c r="AM12" s="86">
        <v>46</v>
      </c>
      <c r="AN12" s="330">
        <v>0.72656894138905226</v>
      </c>
      <c r="AO12" s="85">
        <v>123</v>
      </c>
      <c r="AP12" s="330">
        <v>1.9427821693663792</v>
      </c>
      <c r="AQ12" s="84">
        <v>955</v>
      </c>
      <c r="AR12" s="326">
        <v>15.225480599070847</v>
      </c>
      <c r="AS12" s="86">
        <v>150</v>
      </c>
      <c r="AT12" s="330">
        <v>2.3914367433095571</v>
      </c>
      <c r="AU12" s="85">
        <v>690</v>
      </c>
      <c r="AV12" s="330">
        <v>11.000609019223964</v>
      </c>
      <c r="AW12" s="83" t="s">
        <v>101</v>
      </c>
    </row>
    <row r="13" spans="1:49" s="82" customFormat="1" ht="36.75" customHeight="1">
      <c r="A13" s="83" t="s">
        <v>38</v>
      </c>
      <c r="B13" s="491">
        <v>491508</v>
      </c>
      <c r="C13" s="85">
        <v>5029</v>
      </c>
      <c r="D13" s="330">
        <v>102.31776491939094</v>
      </c>
      <c r="E13" s="232">
        <v>3201</v>
      </c>
      <c r="F13" s="330">
        <v>65.12610171146757</v>
      </c>
      <c r="G13" s="232">
        <v>1286</v>
      </c>
      <c r="H13" s="330">
        <v>26.164375757871692</v>
      </c>
      <c r="I13" s="232">
        <v>542</v>
      </c>
      <c r="J13" s="326">
        <v>11.027287450051677</v>
      </c>
      <c r="K13" s="496">
        <v>6321</v>
      </c>
      <c r="L13" s="330">
        <v>114.30820718822186</v>
      </c>
      <c r="M13" s="356">
        <v>4050</v>
      </c>
      <c r="N13" s="330">
        <v>73.239715094494315</v>
      </c>
      <c r="O13" s="356">
        <v>1126</v>
      </c>
      <c r="P13" s="330">
        <v>20.362449184296445</v>
      </c>
      <c r="Q13" s="356">
        <v>1145</v>
      </c>
      <c r="R13" s="330">
        <v>20.706042909431105</v>
      </c>
      <c r="S13" s="232">
        <v>2473</v>
      </c>
      <c r="T13" s="330">
        <v>44.72143590831714</v>
      </c>
      <c r="U13" s="87">
        <v>1119</v>
      </c>
      <c r="V13" s="330">
        <v>20.235862022404721</v>
      </c>
      <c r="W13" s="356">
        <v>861</v>
      </c>
      <c r="X13" s="330">
        <v>15.570220912681382</v>
      </c>
      <c r="Y13" s="356">
        <v>493</v>
      </c>
      <c r="Z13" s="330">
        <v>8.9153529732310357</v>
      </c>
      <c r="AA13" s="87">
        <v>22</v>
      </c>
      <c r="AB13" s="330">
        <v>0.39784536594540121</v>
      </c>
      <c r="AC13" s="232">
        <v>11</v>
      </c>
      <c r="AD13" s="330">
        <v>0.1989226829727006</v>
      </c>
      <c r="AE13" s="232">
        <v>0</v>
      </c>
      <c r="AF13" s="330">
        <v>0</v>
      </c>
      <c r="AG13" s="232">
        <v>11</v>
      </c>
      <c r="AH13" s="330">
        <v>0.1989226829727006</v>
      </c>
      <c r="AI13" s="84">
        <v>8816</v>
      </c>
      <c r="AJ13" s="323">
        <v>159.42748846248438</v>
      </c>
      <c r="AK13" s="496">
        <v>161</v>
      </c>
      <c r="AL13" s="330">
        <v>2.9115047235095268</v>
      </c>
      <c r="AM13" s="86">
        <v>70</v>
      </c>
      <c r="AN13" s="330">
        <v>1.2658716189171857</v>
      </c>
      <c r="AO13" s="85">
        <v>231</v>
      </c>
      <c r="AP13" s="330">
        <v>4.1773763424267125</v>
      </c>
      <c r="AQ13" s="84">
        <v>677</v>
      </c>
      <c r="AR13" s="326">
        <v>13.773936538164181</v>
      </c>
      <c r="AS13" s="86">
        <v>118</v>
      </c>
      <c r="AT13" s="330">
        <v>2.4007747584983359</v>
      </c>
      <c r="AU13" s="85">
        <v>1051</v>
      </c>
      <c r="AV13" s="330">
        <v>21.383171789675853</v>
      </c>
      <c r="AW13" s="83" t="s">
        <v>38</v>
      </c>
    </row>
    <row r="14" spans="1:49" s="82" customFormat="1" ht="36.75" customHeight="1">
      <c r="A14" s="83" t="s">
        <v>39</v>
      </c>
      <c r="B14" s="491">
        <v>1185995</v>
      </c>
      <c r="C14" s="85">
        <v>10220</v>
      </c>
      <c r="D14" s="330">
        <v>86.172370035286818</v>
      </c>
      <c r="E14" s="232">
        <v>7602</v>
      </c>
      <c r="F14" s="330">
        <v>64.098077985151704</v>
      </c>
      <c r="G14" s="232">
        <v>1835</v>
      </c>
      <c r="H14" s="330">
        <v>15.472240608097</v>
      </c>
      <c r="I14" s="232">
        <v>783</v>
      </c>
      <c r="J14" s="326">
        <v>6.6020514420381193</v>
      </c>
      <c r="K14" s="496">
        <v>16067</v>
      </c>
      <c r="L14" s="330">
        <v>129.30101375793259</v>
      </c>
      <c r="M14" s="356">
        <v>9458</v>
      </c>
      <c r="N14" s="330">
        <v>76.114332988269524</v>
      </c>
      <c r="O14" s="356">
        <v>2954</v>
      </c>
      <c r="P14" s="330">
        <v>23.772651686122664</v>
      </c>
      <c r="Q14" s="356">
        <v>3655</v>
      </c>
      <c r="R14" s="330">
        <v>29.414029083540402</v>
      </c>
      <c r="S14" s="232">
        <v>4617</v>
      </c>
      <c r="T14" s="330">
        <v>37.155833728784138</v>
      </c>
      <c r="U14" s="87">
        <v>2426</v>
      </c>
      <c r="V14" s="330">
        <v>19.523511506612589</v>
      </c>
      <c r="W14" s="356">
        <v>890</v>
      </c>
      <c r="X14" s="330">
        <v>7.16237643894691</v>
      </c>
      <c r="Y14" s="356">
        <v>1301</v>
      </c>
      <c r="Z14" s="330">
        <v>10.46994578322464</v>
      </c>
      <c r="AA14" s="87">
        <v>56</v>
      </c>
      <c r="AB14" s="330">
        <v>0.45066638267531117</v>
      </c>
      <c r="AC14" s="232">
        <v>17</v>
      </c>
      <c r="AD14" s="330">
        <v>0.13680943759786232</v>
      </c>
      <c r="AE14" s="232">
        <v>0</v>
      </c>
      <c r="AF14" s="330">
        <v>0</v>
      </c>
      <c r="AG14" s="232">
        <v>39</v>
      </c>
      <c r="AH14" s="330">
        <v>0.31385694507744882</v>
      </c>
      <c r="AI14" s="84">
        <v>20740</v>
      </c>
      <c r="AJ14" s="323">
        <v>166.90751386939203</v>
      </c>
      <c r="AK14" s="496">
        <v>93</v>
      </c>
      <c r="AL14" s="330">
        <v>0.7484280998000703</v>
      </c>
      <c r="AM14" s="86">
        <v>105</v>
      </c>
      <c r="AN14" s="330">
        <v>0.84499946751620847</v>
      </c>
      <c r="AO14" s="85">
        <v>198</v>
      </c>
      <c r="AP14" s="330">
        <v>1.5934275673162788</v>
      </c>
      <c r="AQ14" s="84">
        <v>1458</v>
      </c>
      <c r="AR14" s="326">
        <v>12.293475098967534</v>
      </c>
      <c r="AS14" s="86">
        <v>455</v>
      </c>
      <c r="AT14" s="330">
        <v>3.8364411317079754</v>
      </c>
      <c r="AU14" s="85">
        <v>1864</v>
      </c>
      <c r="AV14" s="330">
        <v>15.716761031876187</v>
      </c>
      <c r="AW14" s="83" t="s">
        <v>39</v>
      </c>
    </row>
    <row r="15" spans="1:49" s="82" customFormat="1" ht="36.75" customHeight="1">
      <c r="A15" s="83" t="s">
        <v>40</v>
      </c>
      <c r="B15" s="491">
        <v>476975</v>
      </c>
      <c r="C15" s="85">
        <v>2491</v>
      </c>
      <c r="D15" s="330">
        <v>52.224959379422401</v>
      </c>
      <c r="E15" s="232">
        <v>1538</v>
      </c>
      <c r="F15" s="330">
        <v>32.244876565857744</v>
      </c>
      <c r="G15" s="232">
        <v>726</v>
      </c>
      <c r="H15" s="330">
        <v>15.220923528486818</v>
      </c>
      <c r="I15" s="232">
        <v>227</v>
      </c>
      <c r="J15" s="326">
        <v>4.7591592850778346</v>
      </c>
      <c r="K15" s="496">
        <v>5517</v>
      </c>
      <c r="L15" s="330">
        <v>107.24692712379823</v>
      </c>
      <c r="M15" s="356">
        <v>3789</v>
      </c>
      <c r="N15" s="330">
        <v>73.655719933310053</v>
      </c>
      <c r="O15" s="356">
        <v>865</v>
      </c>
      <c r="P15" s="330">
        <v>16.815042951257109</v>
      </c>
      <c r="Q15" s="356">
        <v>863</v>
      </c>
      <c r="R15" s="330">
        <v>16.776164239231083</v>
      </c>
      <c r="S15" s="232">
        <v>1573</v>
      </c>
      <c r="T15" s="330">
        <v>30.578107008471019</v>
      </c>
      <c r="U15" s="87">
        <v>1082</v>
      </c>
      <c r="V15" s="330">
        <v>21.033383206081147</v>
      </c>
      <c r="W15" s="356">
        <v>265</v>
      </c>
      <c r="X15" s="330">
        <v>5.1514293434487097</v>
      </c>
      <c r="Y15" s="356">
        <v>226</v>
      </c>
      <c r="Z15" s="330">
        <v>4.3932944589411642</v>
      </c>
      <c r="AA15" s="87">
        <v>12</v>
      </c>
      <c r="AB15" s="330">
        <v>0.233272272156168</v>
      </c>
      <c r="AC15" s="232">
        <v>1</v>
      </c>
      <c r="AD15" s="330">
        <v>1.9439356013013998E-2</v>
      </c>
      <c r="AE15" s="232">
        <v>0</v>
      </c>
      <c r="AF15" s="330">
        <v>0</v>
      </c>
      <c r="AG15" s="232">
        <v>11</v>
      </c>
      <c r="AH15" s="330">
        <v>0.213832916143154</v>
      </c>
      <c r="AI15" s="84">
        <v>7102</v>
      </c>
      <c r="AJ15" s="323">
        <v>138.05830640442542</v>
      </c>
      <c r="AK15" s="496">
        <v>37</v>
      </c>
      <c r="AL15" s="330">
        <v>0.71925617248151796</v>
      </c>
      <c r="AM15" s="86">
        <v>67</v>
      </c>
      <c r="AN15" s="330">
        <v>1.3024368528719379</v>
      </c>
      <c r="AO15" s="85">
        <v>104</v>
      </c>
      <c r="AP15" s="330">
        <v>2.0216930253534562</v>
      </c>
      <c r="AQ15" s="84">
        <v>548</v>
      </c>
      <c r="AR15" s="326">
        <v>11.489071754284817</v>
      </c>
      <c r="AS15" s="86">
        <v>135</v>
      </c>
      <c r="AT15" s="330">
        <v>2.8303370197599458</v>
      </c>
      <c r="AU15" s="85">
        <v>2439</v>
      </c>
      <c r="AV15" s="330">
        <v>51.134755490329688</v>
      </c>
      <c r="AW15" s="83" t="s">
        <v>40</v>
      </c>
    </row>
    <row r="16" spans="1:49" s="82" customFormat="1" ht="36.75" customHeight="1">
      <c r="A16" s="83" t="s">
        <v>41</v>
      </c>
      <c r="B16" s="491">
        <v>490001</v>
      </c>
      <c r="C16" s="85">
        <v>2614</v>
      </c>
      <c r="D16" s="330">
        <v>53.346829904428766</v>
      </c>
      <c r="E16" s="232">
        <v>1752</v>
      </c>
      <c r="F16" s="330">
        <v>35.755029071369243</v>
      </c>
      <c r="G16" s="232">
        <v>628</v>
      </c>
      <c r="H16" s="330">
        <v>12.816300374897194</v>
      </c>
      <c r="I16" s="232">
        <v>234</v>
      </c>
      <c r="J16" s="326">
        <v>4.7755004581623304</v>
      </c>
      <c r="K16" s="496">
        <v>3984</v>
      </c>
      <c r="L16" s="330">
        <v>73.76780546333552</v>
      </c>
      <c r="M16" s="356">
        <v>2400</v>
      </c>
      <c r="N16" s="330">
        <v>44.438437026105731</v>
      </c>
      <c r="O16" s="356">
        <v>661</v>
      </c>
      <c r="P16" s="330">
        <v>12.239086197606619</v>
      </c>
      <c r="Q16" s="356">
        <v>923</v>
      </c>
      <c r="R16" s="330">
        <v>17.090282239623161</v>
      </c>
      <c r="S16" s="232">
        <v>1675</v>
      </c>
      <c r="T16" s="330">
        <v>31.014325841136287</v>
      </c>
      <c r="U16" s="87">
        <v>955</v>
      </c>
      <c r="V16" s="330">
        <v>17.682794733304572</v>
      </c>
      <c r="W16" s="356">
        <v>246</v>
      </c>
      <c r="X16" s="330">
        <v>4.5549397951758372</v>
      </c>
      <c r="Y16" s="356">
        <v>474</v>
      </c>
      <c r="Z16" s="330">
        <v>8.7765913126558814</v>
      </c>
      <c r="AA16" s="87">
        <v>2</v>
      </c>
      <c r="AB16" s="330">
        <v>3.7032030855088112E-2</v>
      </c>
      <c r="AC16" s="232">
        <v>1</v>
      </c>
      <c r="AD16" s="330">
        <v>1.8516015427544056E-2</v>
      </c>
      <c r="AE16" s="232">
        <v>0</v>
      </c>
      <c r="AF16" s="330">
        <v>0</v>
      </c>
      <c r="AG16" s="232">
        <v>1</v>
      </c>
      <c r="AH16" s="330">
        <v>1.8516015427544056E-2</v>
      </c>
      <c r="AI16" s="84">
        <v>5661</v>
      </c>
      <c r="AJ16" s="323">
        <v>104.81916333532689</v>
      </c>
      <c r="AK16" s="496">
        <v>70</v>
      </c>
      <c r="AL16" s="330">
        <v>1.2961210799280838</v>
      </c>
      <c r="AM16" s="86">
        <v>36</v>
      </c>
      <c r="AN16" s="330">
        <v>0.666576555391586</v>
      </c>
      <c r="AO16" s="85">
        <v>106</v>
      </c>
      <c r="AP16" s="330">
        <v>1.9626976353196699</v>
      </c>
      <c r="AQ16" s="84">
        <v>658</v>
      </c>
      <c r="AR16" s="326">
        <v>13.428544023379544</v>
      </c>
      <c r="AS16" s="86">
        <v>156</v>
      </c>
      <c r="AT16" s="330">
        <v>3.1836669721082198</v>
      </c>
      <c r="AU16" s="85">
        <v>556</v>
      </c>
      <c r="AV16" s="330">
        <v>11.346915618539555</v>
      </c>
      <c r="AW16" s="83" t="s">
        <v>41</v>
      </c>
    </row>
    <row r="17" spans="1:49" s="82" customFormat="1" ht="36.75" customHeight="1">
      <c r="A17" s="83" t="s">
        <v>42</v>
      </c>
      <c r="B17" s="491">
        <v>894332</v>
      </c>
      <c r="C17" s="85">
        <v>9462</v>
      </c>
      <c r="D17" s="330">
        <v>105.7996359293864</v>
      </c>
      <c r="E17" s="232">
        <v>6759</v>
      </c>
      <c r="F17" s="330">
        <v>75.575960605233846</v>
      </c>
      <c r="G17" s="232">
        <v>1663</v>
      </c>
      <c r="H17" s="330">
        <v>18.594884226439397</v>
      </c>
      <c r="I17" s="232">
        <v>1040</v>
      </c>
      <c r="J17" s="326">
        <v>11.628791097713155</v>
      </c>
      <c r="K17" s="496">
        <v>8519</v>
      </c>
      <c r="L17" s="330">
        <v>87.309406745614197</v>
      </c>
      <c r="M17" s="356">
        <v>4820</v>
      </c>
      <c r="N17" s="330">
        <v>49.399147847618323</v>
      </c>
      <c r="O17" s="356">
        <v>1691</v>
      </c>
      <c r="P17" s="330">
        <v>17.330696890108417</v>
      </c>
      <c r="Q17" s="356">
        <v>2008</v>
      </c>
      <c r="R17" s="330">
        <v>20.579562007887464</v>
      </c>
      <c r="S17" s="232">
        <v>2809</v>
      </c>
      <c r="T17" s="330">
        <v>28.788839482149346</v>
      </c>
      <c r="U17" s="87">
        <v>1337</v>
      </c>
      <c r="V17" s="330">
        <v>13.702626695490808</v>
      </c>
      <c r="W17" s="356">
        <v>603</v>
      </c>
      <c r="X17" s="330">
        <v>6.1800178738825409</v>
      </c>
      <c r="Y17" s="356">
        <v>869</v>
      </c>
      <c r="Z17" s="330">
        <v>8.9061949127759998</v>
      </c>
      <c r="AA17" s="87">
        <v>15</v>
      </c>
      <c r="AB17" s="330">
        <v>0.1537317879075259</v>
      </c>
      <c r="AC17" s="232">
        <v>8</v>
      </c>
      <c r="AD17" s="330">
        <v>8.1990286884013802E-2</v>
      </c>
      <c r="AE17" s="232">
        <v>1</v>
      </c>
      <c r="AF17" s="330">
        <v>1.0248785860501725E-2</v>
      </c>
      <c r="AG17" s="232">
        <v>6</v>
      </c>
      <c r="AH17" s="330">
        <v>6.1492715163010359E-2</v>
      </c>
      <c r="AI17" s="84">
        <v>11343</v>
      </c>
      <c r="AJ17" s="323">
        <v>116.25197801567107</v>
      </c>
      <c r="AK17" s="496">
        <v>128</v>
      </c>
      <c r="AL17" s="330">
        <v>1.3118445901442208</v>
      </c>
      <c r="AM17" s="86">
        <v>98</v>
      </c>
      <c r="AN17" s="330">
        <v>1.0043810143291692</v>
      </c>
      <c r="AO17" s="85">
        <v>226</v>
      </c>
      <c r="AP17" s="330">
        <v>2.3162256044733898</v>
      </c>
      <c r="AQ17" s="84">
        <v>1351</v>
      </c>
      <c r="AR17" s="326">
        <v>15.106246897125452</v>
      </c>
      <c r="AS17" s="86">
        <v>331</v>
      </c>
      <c r="AT17" s="330">
        <v>3.7010863974452439</v>
      </c>
      <c r="AU17" s="85">
        <v>1367</v>
      </c>
      <c r="AV17" s="330">
        <v>15.285151375551809</v>
      </c>
      <c r="AW17" s="83" t="s">
        <v>42</v>
      </c>
    </row>
    <row r="18" spans="1:49" s="82" customFormat="1" ht="36.75" customHeight="1">
      <c r="A18" s="83" t="s">
        <v>43</v>
      </c>
      <c r="B18" s="491">
        <v>1421059</v>
      </c>
      <c r="C18" s="85">
        <v>15823</v>
      </c>
      <c r="D18" s="330">
        <v>111.34653803958878</v>
      </c>
      <c r="E18" s="232">
        <v>9588</v>
      </c>
      <c r="F18" s="330">
        <v>67.470808741931194</v>
      </c>
      <c r="G18" s="232">
        <v>4130</v>
      </c>
      <c r="H18" s="330">
        <v>29.062832718416338</v>
      </c>
      <c r="I18" s="232">
        <v>2105</v>
      </c>
      <c r="J18" s="326">
        <v>14.812896579241256</v>
      </c>
      <c r="K18" s="496">
        <v>15236</v>
      </c>
      <c r="L18" s="330">
        <v>98.583684516680492</v>
      </c>
      <c r="M18" s="356">
        <v>8651</v>
      </c>
      <c r="N18" s="330">
        <v>55.975810892215996</v>
      </c>
      <c r="O18" s="356">
        <v>3333</v>
      </c>
      <c r="P18" s="330">
        <v>21.565989793521666</v>
      </c>
      <c r="Q18" s="356">
        <v>3252</v>
      </c>
      <c r="R18" s="330">
        <v>21.041883830942833</v>
      </c>
      <c r="S18" s="232">
        <v>5388</v>
      </c>
      <c r="T18" s="330">
        <v>34.86275217746617</v>
      </c>
      <c r="U18" s="87">
        <v>2901</v>
      </c>
      <c r="V18" s="330">
        <v>18.770757993101217</v>
      </c>
      <c r="W18" s="356">
        <v>1220</v>
      </c>
      <c r="X18" s="330">
        <v>7.8939416585947892</v>
      </c>
      <c r="Y18" s="356">
        <v>1267</v>
      </c>
      <c r="Z18" s="330">
        <v>8.1980525257701622</v>
      </c>
      <c r="AA18" s="87">
        <v>72</v>
      </c>
      <c r="AB18" s="330">
        <v>0.46587196673674164</v>
      </c>
      <c r="AC18" s="232">
        <v>20</v>
      </c>
      <c r="AD18" s="330">
        <v>0.12940887964909489</v>
      </c>
      <c r="AE18" s="232">
        <v>11</v>
      </c>
      <c r="AF18" s="330">
        <v>7.1174883807002196E-2</v>
      </c>
      <c r="AG18" s="232">
        <v>41</v>
      </c>
      <c r="AH18" s="330">
        <v>0.26528820328064451</v>
      </c>
      <c r="AI18" s="84">
        <v>20696</v>
      </c>
      <c r="AJ18" s="323">
        <v>133.91230866088341</v>
      </c>
      <c r="AK18" s="496">
        <v>135</v>
      </c>
      <c r="AL18" s="330">
        <v>0.87350993763139062</v>
      </c>
      <c r="AM18" s="86">
        <v>130</v>
      </c>
      <c r="AN18" s="330">
        <v>0.84115771771911685</v>
      </c>
      <c r="AO18" s="85">
        <v>265</v>
      </c>
      <c r="AP18" s="330">
        <v>1.7146676553505074</v>
      </c>
      <c r="AQ18" s="84">
        <v>2136</v>
      </c>
      <c r="AR18" s="326">
        <v>15.0310437497669</v>
      </c>
      <c r="AS18" s="86">
        <v>584</v>
      </c>
      <c r="AT18" s="330">
        <v>4.1096112124830846</v>
      </c>
      <c r="AU18" s="85">
        <v>2332</v>
      </c>
      <c r="AV18" s="330">
        <v>16.410296827929031</v>
      </c>
      <c r="AW18" s="83" t="s">
        <v>43</v>
      </c>
    </row>
    <row r="19" spans="1:49" s="82" customFormat="1" ht="36.75" customHeight="1">
      <c r="A19" s="83" t="s">
        <v>44</v>
      </c>
      <c r="B19" s="491">
        <v>1092555</v>
      </c>
      <c r="C19" s="85">
        <v>13403</v>
      </c>
      <c r="D19" s="330">
        <v>122.67574630110155</v>
      </c>
      <c r="E19" s="232">
        <v>10160</v>
      </c>
      <c r="F19" s="330">
        <v>92.993030099171207</v>
      </c>
      <c r="G19" s="232">
        <v>1853</v>
      </c>
      <c r="H19" s="330">
        <v>16.960244564346876</v>
      </c>
      <c r="I19" s="232">
        <v>1390</v>
      </c>
      <c r="J19" s="326">
        <v>12.722471637583462</v>
      </c>
      <c r="K19" s="496">
        <v>10614</v>
      </c>
      <c r="L19" s="330">
        <v>89.682587518117046</v>
      </c>
      <c r="M19" s="356">
        <v>5561</v>
      </c>
      <c r="N19" s="330">
        <v>46.987457055610406</v>
      </c>
      <c r="O19" s="356">
        <v>2763</v>
      </c>
      <c r="P19" s="330">
        <v>23.345862946349857</v>
      </c>
      <c r="Q19" s="356">
        <v>2290</v>
      </c>
      <c r="R19" s="330">
        <v>19.349267516156775</v>
      </c>
      <c r="S19" s="232">
        <v>3807</v>
      </c>
      <c r="T19" s="330">
        <v>32.167101062885962</v>
      </c>
      <c r="U19" s="87">
        <v>1686</v>
      </c>
      <c r="V19" s="330">
        <v>14.24579259049796</v>
      </c>
      <c r="W19" s="356">
        <v>1362</v>
      </c>
      <c r="X19" s="330">
        <v>11.508166968124687</v>
      </c>
      <c r="Y19" s="356">
        <v>759</v>
      </c>
      <c r="Z19" s="330">
        <v>6.413141504263316</v>
      </c>
      <c r="AA19" s="87">
        <v>29</v>
      </c>
      <c r="AB19" s="330">
        <v>0.24503439212600286</v>
      </c>
      <c r="AC19" s="232">
        <v>4</v>
      </c>
      <c r="AD19" s="330">
        <v>3.3797847189793499E-2</v>
      </c>
      <c r="AE19" s="232">
        <v>0</v>
      </c>
      <c r="AF19" s="330">
        <v>0</v>
      </c>
      <c r="AG19" s="232">
        <v>25</v>
      </c>
      <c r="AH19" s="330">
        <v>0.21123654493620936</v>
      </c>
      <c r="AI19" s="84">
        <v>14450</v>
      </c>
      <c r="AJ19" s="323">
        <v>122.09472297312901</v>
      </c>
      <c r="AK19" s="496">
        <v>110</v>
      </c>
      <c r="AL19" s="330">
        <v>0.92944079771932109</v>
      </c>
      <c r="AM19" s="86">
        <v>69</v>
      </c>
      <c r="AN19" s="330">
        <v>0.58301286402393782</v>
      </c>
      <c r="AO19" s="85">
        <v>179</v>
      </c>
      <c r="AP19" s="330">
        <v>1.5124536617432591</v>
      </c>
      <c r="AQ19" s="84">
        <v>1369</v>
      </c>
      <c r="AR19" s="326">
        <v>12.530261634425726</v>
      </c>
      <c r="AS19" s="86">
        <v>215</v>
      </c>
      <c r="AT19" s="330">
        <v>1.9678643180434852</v>
      </c>
      <c r="AU19" s="85">
        <v>1192</v>
      </c>
      <c r="AV19" s="330">
        <v>10.910205893524811</v>
      </c>
      <c r="AW19" s="83" t="s">
        <v>44</v>
      </c>
    </row>
    <row r="20" spans="1:49" s="82" customFormat="1" ht="36.75" customHeight="1">
      <c r="A20" s="83" t="s">
        <v>45</v>
      </c>
      <c r="B20" s="491">
        <v>875281</v>
      </c>
      <c r="C20" s="85">
        <v>8481</v>
      </c>
      <c r="D20" s="330">
        <v>96.894597277902747</v>
      </c>
      <c r="E20" s="232">
        <v>5940</v>
      </c>
      <c r="F20" s="330">
        <v>67.863920272461073</v>
      </c>
      <c r="G20" s="232">
        <v>1498</v>
      </c>
      <c r="H20" s="330">
        <v>17.114503799351294</v>
      </c>
      <c r="I20" s="232">
        <v>1043</v>
      </c>
      <c r="J20" s="326">
        <v>11.916173206090388</v>
      </c>
      <c r="K20" s="496">
        <v>8547</v>
      </c>
      <c r="L20" s="330">
        <v>86.90656552818082</v>
      </c>
      <c r="M20" s="356">
        <v>4973</v>
      </c>
      <c r="N20" s="330">
        <v>50.565853559335821</v>
      </c>
      <c r="O20" s="356">
        <v>1757</v>
      </c>
      <c r="P20" s="330">
        <v>17.865313634376239</v>
      </c>
      <c r="Q20" s="356">
        <v>1817</v>
      </c>
      <c r="R20" s="330">
        <v>18.475398334468768</v>
      </c>
      <c r="S20" s="232">
        <v>3354</v>
      </c>
      <c r="T20" s="330">
        <v>34.103734735172402</v>
      </c>
      <c r="U20" s="87">
        <v>2157</v>
      </c>
      <c r="V20" s="330">
        <v>21.932544968326436</v>
      </c>
      <c r="W20" s="356">
        <v>574</v>
      </c>
      <c r="X20" s="330">
        <v>5.8364769642185319</v>
      </c>
      <c r="Y20" s="356">
        <v>623</v>
      </c>
      <c r="Z20" s="330">
        <v>6.3347128026274317</v>
      </c>
      <c r="AA20" s="87">
        <v>117</v>
      </c>
      <c r="AB20" s="330">
        <v>1.1896651651804326</v>
      </c>
      <c r="AC20" s="232">
        <v>81</v>
      </c>
      <c r="AD20" s="330">
        <v>0.82361434512491483</v>
      </c>
      <c r="AE20" s="232">
        <v>2</v>
      </c>
      <c r="AF20" s="330">
        <v>2.0336156669750985E-2</v>
      </c>
      <c r="AG20" s="232">
        <v>34</v>
      </c>
      <c r="AH20" s="330">
        <v>0.34571466338576673</v>
      </c>
      <c r="AI20" s="84">
        <v>12018</v>
      </c>
      <c r="AJ20" s="323">
        <v>122.19996542853367</v>
      </c>
      <c r="AK20" s="496">
        <v>101</v>
      </c>
      <c r="AL20" s="330">
        <v>1.0269759118224246</v>
      </c>
      <c r="AM20" s="86">
        <v>32</v>
      </c>
      <c r="AN20" s="330">
        <v>0.32537850671601576</v>
      </c>
      <c r="AO20" s="85">
        <v>133</v>
      </c>
      <c r="AP20" s="330">
        <v>1.3523544185384402</v>
      </c>
      <c r="AQ20" s="84">
        <v>1420</v>
      </c>
      <c r="AR20" s="326">
        <v>16.223361411935141</v>
      </c>
      <c r="AS20" s="86">
        <v>269</v>
      </c>
      <c r="AT20" s="330">
        <v>3.0732987463454595</v>
      </c>
      <c r="AU20" s="85">
        <v>2489</v>
      </c>
      <c r="AV20" s="330">
        <v>28.436582080497576</v>
      </c>
      <c r="AW20" s="83" t="s">
        <v>45</v>
      </c>
    </row>
    <row r="21" spans="1:49" s="82" customFormat="1" ht="36.75" customHeight="1">
      <c r="A21" s="83" t="s">
        <v>46</v>
      </c>
      <c r="B21" s="491">
        <v>3930504</v>
      </c>
      <c r="C21" s="85">
        <v>42010</v>
      </c>
      <c r="D21" s="330">
        <v>106.88196729986791</v>
      </c>
      <c r="E21" s="232">
        <v>30302</v>
      </c>
      <c r="F21" s="330">
        <v>77.094438779352473</v>
      </c>
      <c r="G21" s="232">
        <v>8090</v>
      </c>
      <c r="H21" s="330">
        <v>20.582602129396125</v>
      </c>
      <c r="I21" s="232">
        <v>3618</v>
      </c>
      <c r="J21" s="326">
        <v>9.2049263911193062</v>
      </c>
      <c r="K21" s="496">
        <v>36313</v>
      </c>
      <c r="L21" s="330">
        <v>89.825528758450389</v>
      </c>
      <c r="M21" s="356">
        <v>20787</v>
      </c>
      <c r="N21" s="330">
        <v>51.419691744056074</v>
      </c>
      <c r="O21" s="356">
        <v>7026</v>
      </c>
      <c r="P21" s="330">
        <v>17.379840967611393</v>
      </c>
      <c r="Q21" s="356">
        <v>8500</v>
      </c>
      <c r="R21" s="330">
        <v>21.025996046782925</v>
      </c>
      <c r="S21" s="232">
        <v>12185</v>
      </c>
      <c r="T21" s="330">
        <v>30.14138374471176</v>
      </c>
      <c r="U21" s="87">
        <v>7357</v>
      </c>
      <c r="V21" s="330">
        <v>18.198617990139056</v>
      </c>
      <c r="W21" s="356">
        <v>1412</v>
      </c>
      <c r="X21" s="330">
        <v>3.4927889903597045</v>
      </c>
      <c r="Y21" s="356">
        <v>3416</v>
      </c>
      <c r="Z21" s="330">
        <v>8.4499767642129964</v>
      </c>
      <c r="AA21" s="87">
        <v>213</v>
      </c>
      <c r="AB21" s="330">
        <v>0.52688672446644269</v>
      </c>
      <c r="AC21" s="232">
        <v>53</v>
      </c>
      <c r="AD21" s="330">
        <v>0.13110326946817588</v>
      </c>
      <c r="AE21" s="232">
        <v>4</v>
      </c>
      <c r="AF21" s="330">
        <v>9.8945863749566702E-3</v>
      </c>
      <c r="AG21" s="232">
        <v>156</v>
      </c>
      <c r="AH21" s="330">
        <v>0.38588886862331012</v>
      </c>
      <c r="AI21" s="84">
        <v>48711</v>
      </c>
      <c r="AJ21" s="323">
        <v>120.4937992276286</v>
      </c>
      <c r="AK21" s="496">
        <v>348</v>
      </c>
      <c r="AL21" s="330">
        <v>0.86082901462123029</v>
      </c>
      <c r="AM21" s="86">
        <v>203</v>
      </c>
      <c r="AN21" s="330">
        <v>0.50215025852905104</v>
      </c>
      <c r="AO21" s="85">
        <v>551</v>
      </c>
      <c r="AP21" s="330">
        <v>1.3629792731502814</v>
      </c>
      <c r="AQ21" s="84">
        <v>5392</v>
      </c>
      <c r="AR21" s="326">
        <v>13.718342482287259</v>
      </c>
      <c r="AS21" s="86">
        <v>1257</v>
      </c>
      <c r="AT21" s="330">
        <v>3.1980631491533908</v>
      </c>
      <c r="AU21" s="85">
        <v>5829</v>
      </c>
      <c r="AV21" s="330">
        <v>14.830159185692215</v>
      </c>
      <c r="AW21" s="83" t="s">
        <v>46</v>
      </c>
    </row>
    <row r="22" spans="1:49" s="82" customFormat="1" ht="36.75" customHeight="1">
      <c r="A22" s="83" t="s">
        <v>47</v>
      </c>
      <c r="B22" s="491">
        <v>3281227</v>
      </c>
      <c r="C22" s="85">
        <v>43038</v>
      </c>
      <c r="D22" s="330">
        <v>131.16434797104861</v>
      </c>
      <c r="E22" s="232">
        <v>28998</v>
      </c>
      <c r="F22" s="330">
        <v>88.375476612864645</v>
      </c>
      <c r="G22" s="232">
        <v>8265</v>
      </c>
      <c r="H22" s="330">
        <v>25.188747989700193</v>
      </c>
      <c r="I22" s="232">
        <v>5775</v>
      </c>
      <c r="J22" s="326">
        <v>17.600123368483803</v>
      </c>
      <c r="K22" s="496">
        <v>35761</v>
      </c>
      <c r="L22" s="330">
        <v>105.39391938887383</v>
      </c>
      <c r="M22" s="356">
        <v>19141</v>
      </c>
      <c r="N22" s="330">
        <v>56.411873577988139</v>
      </c>
      <c r="O22" s="356">
        <v>6816</v>
      </c>
      <c r="P22" s="330">
        <v>20.087943697171891</v>
      </c>
      <c r="Q22" s="356">
        <v>9804</v>
      </c>
      <c r="R22" s="330">
        <v>28.894102113713792</v>
      </c>
      <c r="S22" s="232">
        <v>10790</v>
      </c>
      <c r="T22" s="330">
        <v>31.800016504179091</v>
      </c>
      <c r="U22" s="87">
        <v>6409</v>
      </c>
      <c r="V22" s="330">
        <v>18.88844353802445</v>
      </c>
      <c r="W22" s="356">
        <v>1486</v>
      </c>
      <c r="X22" s="330">
        <v>4.3795018095653511</v>
      </c>
      <c r="Y22" s="356">
        <v>2895</v>
      </c>
      <c r="Z22" s="330">
        <v>8.5320711565892928</v>
      </c>
      <c r="AA22" s="87">
        <v>137</v>
      </c>
      <c r="AB22" s="330">
        <v>0.4037629528334139</v>
      </c>
      <c r="AC22" s="232">
        <v>48</v>
      </c>
      <c r="AD22" s="330">
        <v>0.14146439223360485</v>
      </c>
      <c r="AE22" s="232">
        <v>4</v>
      </c>
      <c r="AF22" s="330">
        <v>1.1788699352800405E-2</v>
      </c>
      <c r="AG22" s="232">
        <v>85</v>
      </c>
      <c r="AH22" s="330">
        <v>0.25050986124700864</v>
      </c>
      <c r="AI22" s="84">
        <v>46688</v>
      </c>
      <c r="AJ22" s="323">
        <v>137.59769884588633</v>
      </c>
      <c r="AK22" s="496">
        <v>258</v>
      </c>
      <c r="AL22" s="330">
        <v>0.76037110825562615</v>
      </c>
      <c r="AM22" s="86">
        <v>229</v>
      </c>
      <c r="AN22" s="330">
        <v>0.67490303794782314</v>
      </c>
      <c r="AO22" s="85">
        <v>487</v>
      </c>
      <c r="AP22" s="330">
        <v>1.4352741462034493</v>
      </c>
      <c r="AQ22" s="84">
        <v>4607</v>
      </c>
      <c r="AR22" s="326">
        <v>14.04047936945539</v>
      </c>
      <c r="AS22" s="86">
        <v>817</v>
      </c>
      <c r="AT22" s="330">
        <v>2.4899222150738125</v>
      </c>
      <c r="AU22" s="85">
        <v>4059</v>
      </c>
      <c r="AV22" s="330">
        <v>12.370372424705758</v>
      </c>
      <c r="AW22" s="83" t="s">
        <v>47</v>
      </c>
    </row>
    <row r="23" spans="1:49" s="82" customFormat="1" ht="36.75" customHeight="1">
      <c r="A23" s="83" t="s">
        <v>48</v>
      </c>
      <c r="B23" s="491">
        <v>9444471</v>
      </c>
      <c r="C23" s="85">
        <v>134964</v>
      </c>
      <c r="D23" s="330">
        <v>142.90265701488204</v>
      </c>
      <c r="E23" s="232">
        <v>88285</v>
      </c>
      <c r="F23" s="330">
        <v>93.477972456053919</v>
      </c>
      <c r="G23" s="232">
        <v>27051</v>
      </c>
      <c r="H23" s="330">
        <v>28.642154759117794</v>
      </c>
      <c r="I23" s="232">
        <v>19628</v>
      </c>
      <c r="J23" s="326">
        <v>20.782529799710328</v>
      </c>
      <c r="K23" s="496">
        <v>124395</v>
      </c>
      <c r="L23" s="330">
        <v>131.95544436562082</v>
      </c>
      <c r="M23" s="356">
        <v>64318</v>
      </c>
      <c r="N23" s="330">
        <v>68.227101336130886</v>
      </c>
      <c r="O23" s="356">
        <v>28314</v>
      </c>
      <c r="P23" s="330">
        <v>30.034860338182309</v>
      </c>
      <c r="Q23" s="356">
        <v>31763</v>
      </c>
      <c r="R23" s="330">
        <v>33.693482691307644</v>
      </c>
      <c r="S23" s="232">
        <v>22948</v>
      </c>
      <c r="T23" s="330">
        <v>24.342727097570378</v>
      </c>
      <c r="U23" s="87">
        <v>12191</v>
      </c>
      <c r="V23" s="330">
        <v>12.931941173369376</v>
      </c>
      <c r="W23" s="356">
        <v>2233</v>
      </c>
      <c r="X23" s="330">
        <v>2.3687166467175635</v>
      </c>
      <c r="Y23" s="356">
        <v>8524</v>
      </c>
      <c r="Z23" s="330">
        <v>9.0420692774834368</v>
      </c>
      <c r="AA23" s="87">
        <v>697</v>
      </c>
      <c r="AB23" s="330">
        <v>0.7393620702024819</v>
      </c>
      <c r="AC23" s="232">
        <v>169</v>
      </c>
      <c r="AD23" s="330">
        <v>0.17927143452542241</v>
      </c>
      <c r="AE23" s="232">
        <v>21</v>
      </c>
      <c r="AF23" s="330">
        <v>2.2276332100792134E-2</v>
      </c>
      <c r="AG23" s="232">
        <v>507</v>
      </c>
      <c r="AH23" s="330">
        <v>0.53781430357626725</v>
      </c>
      <c r="AI23" s="84">
        <v>148040</v>
      </c>
      <c r="AJ23" s="323">
        <v>157.03753353339368</v>
      </c>
      <c r="AK23" s="496">
        <v>1348</v>
      </c>
      <c r="AL23" s="330">
        <v>1.429928365327038</v>
      </c>
      <c r="AM23" s="86">
        <v>911</v>
      </c>
      <c r="AN23" s="330">
        <v>0.96636850208674452</v>
      </c>
      <c r="AO23" s="85">
        <v>2259</v>
      </c>
      <c r="AP23" s="330">
        <v>2.3962968674137826</v>
      </c>
      <c r="AQ23" s="84">
        <v>14618</v>
      </c>
      <c r="AR23" s="326">
        <v>15.477838832900224</v>
      </c>
      <c r="AS23" s="86">
        <v>3339</v>
      </c>
      <c r="AT23" s="330">
        <v>3.5354018239878124</v>
      </c>
      <c r="AU23" s="85">
        <v>7913</v>
      </c>
      <c r="AV23" s="330">
        <v>8.3784470300136444</v>
      </c>
      <c r="AW23" s="83" t="s">
        <v>48</v>
      </c>
    </row>
    <row r="24" spans="1:49" s="82" customFormat="1" ht="36.75" customHeight="1">
      <c r="A24" s="83" t="s">
        <v>49</v>
      </c>
      <c r="B24" s="491">
        <v>5144799</v>
      </c>
      <c r="C24" s="85">
        <v>63814</v>
      </c>
      <c r="D24" s="330">
        <v>124.0359438726372</v>
      </c>
      <c r="E24" s="232">
        <v>41771</v>
      </c>
      <c r="F24" s="330">
        <v>81.190732621429902</v>
      </c>
      <c r="G24" s="232">
        <v>12385</v>
      </c>
      <c r="H24" s="330">
        <v>24.072854935635</v>
      </c>
      <c r="I24" s="232">
        <v>9658</v>
      </c>
      <c r="J24" s="326">
        <v>18.772356315572289</v>
      </c>
      <c r="K24" s="496">
        <v>58790</v>
      </c>
      <c r="L24" s="330">
        <v>110.84362639721132</v>
      </c>
      <c r="M24" s="356">
        <v>28974</v>
      </c>
      <c r="N24" s="330">
        <v>54.628052921122659</v>
      </c>
      <c r="O24" s="356">
        <v>14021</v>
      </c>
      <c r="P24" s="330">
        <v>26.435422447955435</v>
      </c>
      <c r="Q24" s="356">
        <v>15795</v>
      </c>
      <c r="R24" s="330">
        <v>29.780151028133236</v>
      </c>
      <c r="S24" s="232">
        <v>14123</v>
      </c>
      <c r="T24" s="330">
        <v>26.627734914233979</v>
      </c>
      <c r="U24" s="87">
        <v>7433</v>
      </c>
      <c r="V24" s="330">
        <v>14.014299625964822</v>
      </c>
      <c r="W24" s="356">
        <v>2335</v>
      </c>
      <c r="X24" s="330">
        <v>4.4024471447097877</v>
      </c>
      <c r="Y24" s="356">
        <v>4355</v>
      </c>
      <c r="Z24" s="330">
        <v>8.2109881435593692</v>
      </c>
      <c r="AA24" s="87">
        <v>245</v>
      </c>
      <c r="AB24" s="330">
        <v>0.46192700233571654</v>
      </c>
      <c r="AC24" s="232">
        <v>70</v>
      </c>
      <c r="AD24" s="330">
        <v>0.13197914352449044</v>
      </c>
      <c r="AE24" s="232">
        <v>8</v>
      </c>
      <c r="AF24" s="330">
        <v>1.5083330688513193E-2</v>
      </c>
      <c r="AG24" s="232">
        <v>167</v>
      </c>
      <c r="AH24" s="330">
        <v>0.31486452812271293</v>
      </c>
      <c r="AI24" s="84">
        <v>73158</v>
      </c>
      <c r="AJ24" s="323">
        <v>137.93328831378102</v>
      </c>
      <c r="AK24" s="496">
        <v>735</v>
      </c>
      <c r="AL24" s="330">
        <v>1.3857810070071495</v>
      </c>
      <c r="AM24" s="86">
        <v>474</v>
      </c>
      <c r="AN24" s="330">
        <v>0.89368734329440669</v>
      </c>
      <c r="AO24" s="85">
        <v>1209</v>
      </c>
      <c r="AP24" s="330">
        <v>2.2794683503015563</v>
      </c>
      <c r="AQ24" s="84">
        <v>7260</v>
      </c>
      <c r="AR24" s="326">
        <v>14.111338460452973</v>
      </c>
      <c r="AS24" s="86">
        <v>1567</v>
      </c>
      <c r="AT24" s="330">
        <v>3.0457944032410209</v>
      </c>
      <c r="AU24" s="85">
        <v>6959</v>
      </c>
      <c r="AV24" s="330">
        <v>13.526281590398382</v>
      </c>
      <c r="AW24" s="83" t="s">
        <v>49</v>
      </c>
    </row>
    <row r="25" spans="1:49" s="82" customFormat="1" ht="36.75" customHeight="1">
      <c r="A25" s="83" t="s">
        <v>50</v>
      </c>
      <c r="B25" s="491">
        <v>1172287</v>
      </c>
      <c r="C25" s="85">
        <v>5657</v>
      </c>
      <c r="D25" s="330">
        <v>48.256101108346336</v>
      </c>
      <c r="E25" s="232">
        <v>3772</v>
      </c>
      <c r="F25" s="330">
        <v>32.176420961761075</v>
      </c>
      <c r="G25" s="232">
        <v>1302</v>
      </c>
      <c r="H25" s="330">
        <v>11.106495252442448</v>
      </c>
      <c r="I25" s="232">
        <v>583</v>
      </c>
      <c r="J25" s="326">
        <v>4.9731848941428165</v>
      </c>
      <c r="K25" s="496">
        <v>9146</v>
      </c>
      <c r="L25" s="330">
        <v>77.848611433060753</v>
      </c>
      <c r="M25" s="356">
        <v>5503</v>
      </c>
      <c r="N25" s="330">
        <v>46.840248055557986</v>
      </c>
      <c r="O25" s="356">
        <v>1675</v>
      </c>
      <c r="P25" s="330">
        <v>14.257207976205637</v>
      </c>
      <c r="Q25" s="356">
        <v>1968</v>
      </c>
      <c r="R25" s="330">
        <v>16.75115540129713</v>
      </c>
      <c r="S25" s="232">
        <v>3584</v>
      </c>
      <c r="T25" s="330">
        <v>30.506169186102092</v>
      </c>
      <c r="U25" s="87">
        <v>1893</v>
      </c>
      <c r="V25" s="330">
        <v>16.112772954601358</v>
      </c>
      <c r="W25" s="356">
        <v>359</v>
      </c>
      <c r="X25" s="330">
        <v>3.0557239781837753</v>
      </c>
      <c r="Y25" s="356">
        <v>1332</v>
      </c>
      <c r="Z25" s="330">
        <v>11.33767225331696</v>
      </c>
      <c r="AA25" s="87">
        <v>14</v>
      </c>
      <c r="AB25" s="330">
        <v>0.1191647233832113</v>
      </c>
      <c r="AC25" s="232">
        <v>3</v>
      </c>
      <c r="AD25" s="330">
        <v>2.5535297867830993E-2</v>
      </c>
      <c r="AE25" s="232">
        <v>1</v>
      </c>
      <c r="AF25" s="330">
        <v>8.5117659559436638E-3</v>
      </c>
      <c r="AG25" s="232">
        <v>10</v>
      </c>
      <c r="AH25" s="330">
        <v>8.5117659559436634E-2</v>
      </c>
      <c r="AI25" s="84">
        <v>12744</v>
      </c>
      <c r="AJ25" s="323">
        <v>108.47394534254606</v>
      </c>
      <c r="AK25" s="496">
        <v>63</v>
      </c>
      <c r="AL25" s="330">
        <v>0.53624125522445087</v>
      </c>
      <c r="AM25" s="86">
        <v>50</v>
      </c>
      <c r="AN25" s="330">
        <v>0.42558829779718321</v>
      </c>
      <c r="AO25" s="85">
        <v>113</v>
      </c>
      <c r="AP25" s="330">
        <v>0.96182955302163409</v>
      </c>
      <c r="AQ25" s="84">
        <v>1065</v>
      </c>
      <c r="AR25" s="326">
        <v>9.0848060244632922</v>
      </c>
      <c r="AS25" s="86">
        <v>267</v>
      </c>
      <c r="AT25" s="330">
        <v>2.2775992568372763</v>
      </c>
      <c r="AU25" s="85">
        <v>1846</v>
      </c>
      <c r="AV25" s="330">
        <v>15.746997109069708</v>
      </c>
      <c r="AW25" s="83" t="s">
        <v>50</v>
      </c>
    </row>
    <row r="26" spans="1:49" s="82" customFormat="1" ht="36.75" customHeight="1">
      <c r="A26" s="83" t="s">
        <v>51</v>
      </c>
      <c r="B26" s="491">
        <v>560893</v>
      </c>
      <c r="C26" s="85">
        <v>3896</v>
      </c>
      <c r="D26" s="330">
        <v>69.460663620334003</v>
      </c>
      <c r="E26" s="232">
        <v>3098</v>
      </c>
      <c r="F26" s="330">
        <v>55.233351102616723</v>
      </c>
      <c r="G26" s="232">
        <v>521</v>
      </c>
      <c r="H26" s="330">
        <v>9.2887591751011342</v>
      </c>
      <c r="I26" s="232">
        <v>277</v>
      </c>
      <c r="J26" s="326">
        <v>4.9385533426161503</v>
      </c>
      <c r="K26" s="496">
        <v>3406</v>
      </c>
      <c r="L26" s="330">
        <v>58.309803214400638</v>
      </c>
      <c r="M26" s="356">
        <v>2199</v>
      </c>
      <c r="N26" s="330">
        <v>37.646288099960955</v>
      </c>
      <c r="O26" s="356">
        <v>508</v>
      </c>
      <c r="P26" s="330">
        <v>8.6968232627467792</v>
      </c>
      <c r="Q26" s="356">
        <v>699</v>
      </c>
      <c r="R26" s="330">
        <v>11.966691851692909</v>
      </c>
      <c r="S26" s="232">
        <v>835</v>
      </c>
      <c r="T26" s="330">
        <v>14.294975244869212</v>
      </c>
      <c r="U26" s="87">
        <v>439</v>
      </c>
      <c r="V26" s="330">
        <v>7.5155618353264479</v>
      </c>
      <c r="W26" s="356">
        <v>228</v>
      </c>
      <c r="X26" s="330">
        <v>3.9032986297367431</v>
      </c>
      <c r="Y26" s="356">
        <v>168</v>
      </c>
      <c r="Z26" s="330">
        <v>2.8761147798060209</v>
      </c>
      <c r="AA26" s="87">
        <v>82</v>
      </c>
      <c r="AB26" s="330">
        <v>1.4038179282386531</v>
      </c>
      <c r="AC26" s="232">
        <v>8</v>
      </c>
      <c r="AD26" s="330">
        <v>0.13695784665742958</v>
      </c>
      <c r="AE26" s="232">
        <v>0</v>
      </c>
      <c r="AF26" s="330">
        <v>0</v>
      </c>
      <c r="AG26" s="232">
        <v>74</v>
      </c>
      <c r="AH26" s="330">
        <v>1.2668600815812237</v>
      </c>
      <c r="AI26" s="84">
        <v>4323</v>
      </c>
      <c r="AJ26" s="323">
        <v>74.008596387508504</v>
      </c>
      <c r="AK26" s="496">
        <v>43</v>
      </c>
      <c r="AL26" s="330">
        <v>0.73614842578368411</v>
      </c>
      <c r="AM26" s="86">
        <v>23</v>
      </c>
      <c r="AN26" s="330">
        <v>0.3937538091401101</v>
      </c>
      <c r="AO26" s="85">
        <v>66</v>
      </c>
      <c r="AP26" s="330">
        <v>1.1299022349237939</v>
      </c>
      <c r="AQ26" s="84">
        <v>486</v>
      </c>
      <c r="AR26" s="326">
        <v>8.6647542401135329</v>
      </c>
      <c r="AS26" s="86">
        <v>59</v>
      </c>
      <c r="AT26" s="330">
        <v>1.0518940332648117</v>
      </c>
      <c r="AU26" s="85">
        <v>1704</v>
      </c>
      <c r="AV26" s="330">
        <v>30.380125977682017</v>
      </c>
      <c r="AW26" s="83" t="s">
        <v>51</v>
      </c>
    </row>
    <row r="27" spans="1:49" s="82" customFormat="1" ht="36.75" customHeight="1">
      <c r="A27" s="83" t="s">
        <v>52</v>
      </c>
      <c r="B27" s="491">
        <v>611038</v>
      </c>
      <c r="C27" s="85">
        <v>3919</v>
      </c>
      <c r="D27" s="330">
        <v>64.136763998311068</v>
      </c>
      <c r="E27" s="232">
        <v>2749</v>
      </c>
      <c r="F27" s="330">
        <v>44.989018686235553</v>
      </c>
      <c r="G27" s="232">
        <v>719</v>
      </c>
      <c r="H27" s="330">
        <v>11.766862290070339</v>
      </c>
      <c r="I27" s="232">
        <v>451</v>
      </c>
      <c r="J27" s="326">
        <v>7.380883022005178</v>
      </c>
      <c r="K27" s="496">
        <v>3737</v>
      </c>
      <c r="L27" s="330">
        <v>58.664944725911049</v>
      </c>
      <c r="M27" s="356">
        <v>2327</v>
      </c>
      <c r="N27" s="330">
        <v>36.530191698473381</v>
      </c>
      <c r="O27" s="356">
        <v>619</v>
      </c>
      <c r="P27" s="330">
        <v>9.7173135631091636</v>
      </c>
      <c r="Q27" s="356">
        <v>791</v>
      </c>
      <c r="R27" s="330">
        <v>12.41743946432851</v>
      </c>
      <c r="S27" s="232">
        <v>1262</v>
      </c>
      <c r="T27" s="330">
        <v>19.811388879876841</v>
      </c>
      <c r="U27" s="87">
        <v>753</v>
      </c>
      <c r="V27" s="330">
        <v>11.820900021035865</v>
      </c>
      <c r="W27" s="356">
        <v>170</v>
      </c>
      <c r="X27" s="330">
        <v>2.6687290884144712</v>
      </c>
      <c r="Y27" s="356">
        <v>339</v>
      </c>
      <c r="Z27" s="330">
        <v>5.3217597704265041</v>
      </c>
      <c r="AA27" s="87">
        <v>18</v>
      </c>
      <c r="AB27" s="330">
        <v>0.28257131524388518</v>
      </c>
      <c r="AC27" s="232">
        <v>5</v>
      </c>
      <c r="AD27" s="330">
        <v>7.8492032012190335E-2</v>
      </c>
      <c r="AE27" s="232">
        <v>1</v>
      </c>
      <c r="AF27" s="330">
        <v>1.5698406402438067E-2</v>
      </c>
      <c r="AG27" s="232">
        <v>12</v>
      </c>
      <c r="AH27" s="330">
        <v>0.1883808768292568</v>
      </c>
      <c r="AI27" s="84">
        <v>5017</v>
      </c>
      <c r="AJ27" s="323">
        <v>78.758904921031771</v>
      </c>
      <c r="AK27" s="496">
        <v>69</v>
      </c>
      <c r="AL27" s="330">
        <v>1.0831900417682265</v>
      </c>
      <c r="AM27" s="86">
        <v>21</v>
      </c>
      <c r="AN27" s="330">
        <v>0.32966653445119937</v>
      </c>
      <c r="AO27" s="85">
        <v>90</v>
      </c>
      <c r="AP27" s="330">
        <v>1.4128565762194261</v>
      </c>
      <c r="AQ27" s="84">
        <v>703</v>
      </c>
      <c r="AR27" s="326">
        <v>11.505012781529137</v>
      </c>
      <c r="AS27" s="86">
        <v>94</v>
      </c>
      <c r="AT27" s="330">
        <v>1.5383658626795713</v>
      </c>
      <c r="AU27" s="85">
        <v>1108</v>
      </c>
      <c r="AV27" s="330">
        <v>18.133078466478352</v>
      </c>
      <c r="AW27" s="83" t="s">
        <v>52</v>
      </c>
    </row>
    <row r="28" spans="1:49" s="82" customFormat="1" ht="36.75" customHeight="1">
      <c r="A28" s="83" t="s">
        <v>53</v>
      </c>
      <c r="B28" s="491">
        <v>424259</v>
      </c>
      <c r="C28" s="85">
        <v>3936</v>
      </c>
      <c r="D28" s="330">
        <v>92.773518063258535</v>
      </c>
      <c r="E28" s="232">
        <v>2928</v>
      </c>
      <c r="F28" s="330">
        <v>69.014446364131345</v>
      </c>
      <c r="G28" s="232">
        <v>646</v>
      </c>
      <c r="H28" s="330">
        <v>15.226547934162857</v>
      </c>
      <c r="I28" s="232">
        <v>362</v>
      </c>
      <c r="J28" s="326">
        <v>8.532523764964326</v>
      </c>
      <c r="K28" s="496">
        <v>4115</v>
      </c>
      <c r="L28" s="330">
        <v>89.498547143876252</v>
      </c>
      <c r="M28" s="356">
        <v>2566</v>
      </c>
      <c r="N28" s="330">
        <v>55.808814573799872</v>
      </c>
      <c r="O28" s="356">
        <v>536</v>
      </c>
      <c r="P28" s="330">
        <v>11.657647939032241</v>
      </c>
      <c r="Q28" s="356">
        <v>1013</v>
      </c>
      <c r="R28" s="330">
        <v>22.032084631044142</v>
      </c>
      <c r="S28" s="232">
        <v>1672</v>
      </c>
      <c r="T28" s="330">
        <v>36.364901779966246</v>
      </c>
      <c r="U28" s="87">
        <v>1082</v>
      </c>
      <c r="V28" s="330">
        <v>23.532789309762848</v>
      </c>
      <c r="W28" s="356">
        <v>212</v>
      </c>
      <c r="X28" s="330">
        <v>4.6108607520052898</v>
      </c>
      <c r="Y28" s="356">
        <v>378</v>
      </c>
      <c r="Z28" s="330">
        <v>8.2212517181981095</v>
      </c>
      <c r="AA28" s="87">
        <v>11</v>
      </c>
      <c r="AB28" s="330">
        <v>0.23924277486819898</v>
      </c>
      <c r="AC28" s="232">
        <v>4</v>
      </c>
      <c r="AD28" s="330">
        <v>8.6997372679345097E-2</v>
      </c>
      <c r="AE28" s="232">
        <v>1</v>
      </c>
      <c r="AF28" s="330">
        <v>2.1749343169836274E-2</v>
      </c>
      <c r="AG28" s="232">
        <v>6</v>
      </c>
      <c r="AH28" s="330">
        <v>0.13049605901901762</v>
      </c>
      <c r="AI28" s="84">
        <v>5798</v>
      </c>
      <c r="AJ28" s="323">
        <v>126.1026916987107</v>
      </c>
      <c r="AK28" s="496">
        <v>72</v>
      </c>
      <c r="AL28" s="330">
        <v>1.5659527082282116</v>
      </c>
      <c r="AM28" s="86">
        <v>42</v>
      </c>
      <c r="AN28" s="330">
        <v>0.91347241313312344</v>
      </c>
      <c r="AO28" s="85">
        <v>114</v>
      </c>
      <c r="AP28" s="330">
        <v>2.4794251213613347</v>
      </c>
      <c r="AQ28" s="84">
        <v>510</v>
      </c>
      <c r="AR28" s="326">
        <v>12.020958895391731</v>
      </c>
      <c r="AS28" s="86">
        <v>104</v>
      </c>
      <c r="AT28" s="330">
        <v>2.4513327943543923</v>
      </c>
      <c r="AU28" s="85">
        <v>1137</v>
      </c>
      <c r="AV28" s="330">
        <v>26.799667184432153</v>
      </c>
      <c r="AW28" s="83" t="s">
        <v>53</v>
      </c>
    </row>
    <row r="29" spans="1:49" s="82" customFormat="1" ht="36.75" customHeight="1">
      <c r="A29" s="83" t="s">
        <v>54</v>
      </c>
      <c r="B29" s="491">
        <v>441095</v>
      </c>
      <c r="C29" s="85">
        <v>4389</v>
      </c>
      <c r="D29" s="330">
        <v>99.502374771874528</v>
      </c>
      <c r="E29" s="232">
        <v>2654</v>
      </c>
      <c r="F29" s="330">
        <v>60.168444439406478</v>
      </c>
      <c r="G29" s="232">
        <v>1064</v>
      </c>
      <c r="H29" s="330">
        <v>24.121787823484738</v>
      </c>
      <c r="I29" s="232">
        <v>671</v>
      </c>
      <c r="J29" s="326">
        <v>15.212142508983327</v>
      </c>
      <c r="K29" s="496">
        <v>3482</v>
      </c>
      <c r="L29" s="330">
        <v>73.282532716168049</v>
      </c>
      <c r="M29" s="356">
        <v>2046</v>
      </c>
      <c r="N29" s="330">
        <v>43.060327954416948</v>
      </c>
      <c r="O29" s="356">
        <v>660</v>
      </c>
      <c r="P29" s="330">
        <v>13.890428372392563</v>
      </c>
      <c r="Q29" s="356">
        <v>776</v>
      </c>
      <c r="R29" s="330">
        <v>16.331776389358531</v>
      </c>
      <c r="S29" s="232">
        <v>1445</v>
      </c>
      <c r="T29" s="330">
        <v>30.411619694101901</v>
      </c>
      <c r="U29" s="87">
        <v>780</v>
      </c>
      <c r="V29" s="330">
        <v>16.415960803736667</v>
      </c>
      <c r="W29" s="356">
        <v>315</v>
      </c>
      <c r="X29" s="330">
        <v>6.6295226322782685</v>
      </c>
      <c r="Y29" s="356">
        <v>350</v>
      </c>
      <c r="Z29" s="330">
        <v>7.3661362580869651</v>
      </c>
      <c r="AA29" s="87">
        <v>17</v>
      </c>
      <c r="AB29" s="330">
        <v>0.35778376110708116</v>
      </c>
      <c r="AC29" s="232">
        <v>7</v>
      </c>
      <c r="AD29" s="330">
        <v>0.1473227251617393</v>
      </c>
      <c r="AE29" s="232">
        <v>0</v>
      </c>
      <c r="AF29" s="330">
        <v>0</v>
      </c>
      <c r="AG29" s="232">
        <v>10</v>
      </c>
      <c r="AH29" s="330">
        <v>0.21046103594534188</v>
      </c>
      <c r="AI29" s="84">
        <v>4944</v>
      </c>
      <c r="AJ29" s="323">
        <v>104.05193617137702</v>
      </c>
      <c r="AK29" s="496">
        <v>14</v>
      </c>
      <c r="AL29" s="330">
        <v>0.29464545032347861</v>
      </c>
      <c r="AM29" s="86">
        <v>16</v>
      </c>
      <c r="AN29" s="330">
        <v>0.33673765751254697</v>
      </c>
      <c r="AO29" s="85">
        <v>30</v>
      </c>
      <c r="AP29" s="330">
        <v>0.63138310783602569</v>
      </c>
      <c r="AQ29" s="84">
        <v>480</v>
      </c>
      <c r="AR29" s="326">
        <v>10.882009544429204</v>
      </c>
      <c r="AS29" s="86">
        <v>107</v>
      </c>
      <c r="AT29" s="330">
        <v>2.4257812942790102</v>
      </c>
      <c r="AU29" s="85">
        <v>373</v>
      </c>
      <c r="AV29" s="330">
        <v>8.4562282501501951</v>
      </c>
      <c r="AW29" s="83" t="s">
        <v>54</v>
      </c>
    </row>
    <row r="30" spans="1:49" s="82" customFormat="1" ht="36.75" customHeight="1">
      <c r="A30" s="83" t="s">
        <v>55</v>
      </c>
      <c r="B30" s="491">
        <v>1013359</v>
      </c>
      <c r="C30" s="85">
        <v>9377</v>
      </c>
      <c r="D30" s="330">
        <v>92.533840425752373</v>
      </c>
      <c r="E30" s="232">
        <v>6262</v>
      </c>
      <c r="F30" s="330">
        <v>61.794487442258863</v>
      </c>
      <c r="G30" s="232">
        <v>1890</v>
      </c>
      <c r="H30" s="330">
        <v>18.650843383243252</v>
      </c>
      <c r="I30" s="232">
        <v>1225</v>
      </c>
      <c r="J30" s="326">
        <v>12.088509600250257</v>
      </c>
      <c r="K30" s="496">
        <v>8457</v>
      </c>
      <c r="L30" s="330">
        <v>77.384913922208199</v>
      </c>
      <c r="M30" s="356">
        <v>4560</v>
      </c>
      <c r="N30" s="330">
        <v>41.725813821126799</v>
      </c>
      <c r="O30" s="356">
        <v>2333</v>
      </c>
      <c r="P30" s="330">
        <v>21.347877992256322</v>
      </c>
      <c r="Q30" s="356">
        <v>1564</v>
      </c>
      <c r="R30" s="330">
        <v>14.311222108825069</v>
      </c>
      <c r="S30" s="232">
        <v>4557</v>
      </c>
      <c r="T30" s="330">
        <v>41.698362627823421</v>
      </c>
      <c r="U30" s="87">
        <v>2013</v>
      </c>
      <c r="V30" s="330">
        <v>18.419750706563214</v>
      </c>
      <c r="W30" s="356">
        <v>1240</v>
      </c>
      <c r="X30" s="330">
        <v>11.346493232060796</v>
      </c>
      <c r="Y30" s="356">
        <v>1304</v>
      </c>
      <c r="Z30" s="330">
        <v>11.932118689199418</v>
      </c>
      <c r="AA30" s="87">
        <v>29</v>
      </c>
      <c r="AB30" s="330">
        <v>0.26536153526593798</v>
      </c>
      <c r="AC30" s="232">
        <v>14</v>
      </c>
      <c r="AD30" s="330">
        <v>0.12810556874907353</v>
      </c>
      <c r="AE30" s="232">
        <v>0</v>
      </c>
      <c r="AF30" s="330">
        <v>0</v>
      </c>
      <c r="AG30" s="232">
        <v>15</v>
      </c>
      <c r="AH30" s="330">
        <v>0.13725596651686447</v>
      </c>
      <c r="AI30" s="84">
        <v>13043</v>
      </c>
      <c r="AJ30" s="323">
        <v>119.34863808529755</v>
      </c>
      <c r="AK30" s="496">
        <v>57</v>
      </c>
      <c r="AL30" s="330">
        <v>0.52157267276408503</v>
      </c>
      <c r="AM30" s="86">
        <v>59</v>
      </c>
      <c r="AN30" s="330">
        <v>0.53987346829966698</v>
      </c>
      <c r="AO30" s="85">
        <v>116</v>
      </c>
      <c r="AP30" s="330">
        <v>1.0614461410637519</v>
      </c>
      <c r="AQ30" s="84">
        <v>1345</v>
      </c>
      <c r="AR30" s="326">
        <v>13.272690132519671</v>
      </c>
      <c r="AS30" s="86">
        <v>296</v>
      </c>
      <c r="AT30" s="330">
        <v>2.9209786462645519</v>
      </c>
      <c r="AU30" s="85">
        <v>2498</v>
      </c>
      <c r="AV30" s="330">
        <v>24.650691413408278</v>
      </c>
      <c r="AW30" s="83" t="s">
        <v>55</v>
      </c>
    </row>
    <row r="31" spans="1:49" s="82" customFormat="1" ht="36.75" customHeight="1">
      <c r="A31" s="83" t="s">
        <v>56</v>
      </c>
      <c r="B31" s="491">
        <v>938244</v>
      </c>
      <c r="C31" s="85">
        <v>7607</v>
      </c>
      <c r="D31" s="330">
        <v>81.076990633566524</v>
      </c>
      <c r="E31" s="232">
        <v>5277</v>
      </c>
      <c r="F31" s="330">
        <v>56.243365265325437</v>
      </c>
      <c r="G31" s="232">
        <v>1330</v>
      </c>
      <c r="H31" s="330">
        <v>14.17541705569127</v>
      </c>
      <c r="I31" s="232">
        <v>1000</v>
      </c>
      <c r="J31" s="326">
        <v>10.658208312549826</v>
      </c>
      <c r="K31" s="496">
        <v>8887</v>
      </c>
      <c r="L31" s="330">
        <v>85.775257308077016</v>
      </c>
      <c r="M31" s="356">
        <v>4476</v>
      </c>
      <c r="N31" s="330">
        <v>43.201311096090102</v>
      </c>
      <c r="O31" s="356">
        <v>1990</v>
      </c>
      <c r="P31" s="330">
        <v>19.207017221005202</v>
      </c>
      <c r="Q31" s="356">
        <v>2421</v>
      </c>
      <c r="R31" s="330">
        <v>23.366928990981709</v>
      </c>
      <c r="S31" s="232">
        <v>2883</v>
      </c>
      <c r="T31" s="330">
        <v>27.826045551838192</v>
      </c>
      <c r="U31" s="87">
        <v>1508</v>
      </c>
      <c r="V31" s="330">
        <v>14.554865311193893</v>
      </c>
      <c r="W31" s="356">
        <v>560</v>
      </c>
      <c r="X31" s="330">
        <v>5.4049897707351331</v>
      </c>
      <c r="Y31" s="356">
        <v>815</v>
      </c>
      <c r="Z31" s="330">
        <v>7.8661904699091671</v>
      </c>
      <c r="AA31" s="87">
        <v>50</v>
      </c>
      <c r="AB31" s="330">
        <v>0.48258837238706542</v>
      </c>
      <c r="AC31" s="232">
        <v>7</v>
      </c>
      <c r="AD31" s="330">
        <v>6.7562372134189169E-2</v>
      </c>
      <c r="AE31" s="232">
        <v>2</v>
      </c>
      <c r="AF31" s="330">
        <v>1.9303534895482619E-2</v>
      </c>
      <c r="AG31" s="232">
        <v>41</v>
      </c>
      <c r="AH31" s="330">
        <v>0.39572246535739369</v>
      </c>
      <c r="AI31" s="84">
        <v>11820</v>
      </c>
      <c r="AJ31" s="323">
        <v>114.08389123230228</v>
      </c>
      <c r="AK31" s="496">
        <v>51</v>
      </c>
      <c r="AL31" s="330">
        <v>0.49224013983480674</v>
      </c>
      <c r="AM31" s="86">
        <v>73</v>
      </c>
      <c r="AN31" s="330">
        <v>0.7045790236851156</v>
      </c>
      <c r="AO31" s="85">
        <v>124</v>
      </c>
      <c r="AP31" s="330">
        <v>1.1968191635199223</v>
      </c>
      <c r="AQ31" s="84">
        <v>1829</v>
      </c>
      <c r="AR31" s="326">
        <v>19.493863003653633</v>
      </c>
      <c r="AS31" s="86">
        <v>291</v>
      </c>
      <c r="AT31" s="330">
        <v>3.101538618952</v>
      </c>
      <c r="AU31" s="85">
        <v>1143</v>
      </c>
      <c r="AV31" s="330">
        <v>12.182332101244452</v>
      </c>
      <c r="AW31" s="83" t="s">
        <v>56</v>
      </c>
    </row>
    <row r="32" spans="1:49" s="82" customFormat="1" ht="36.75" customHeight="1">
      <c r="A32" s="83" t="s">
        <v>57</v>
      </c>
      <c r="B32" s="491">
        <v>1620423</v>
      </c>
      <c r="C32" s="85">
        <v>17601</v>
      </c>
      <c r="D32" s="330">
        <v>108.61978631505478</v>
      </c>
      <c r="E32" s="232">
        <v>12460</v>
      </c>
      <c r="F32" s="330">
        <v>76.893502499038831</v>
      </c>
      <c r="G32" s="232">
        <v>2649</v>
      </c>
      <c r="H32" s="330">
        <v>16.347583316208173</v>
      </c>
      <c r="I32" s="232">
        <v>2492</v>
      </c>
      <c r="J32" s="326">
        <v>15.378700499807767</v>
      </c>
      <c r="K32" s="496">
        <v>19117</v>
      </c>
      <c r="L32" s="330">
        <v>105.600601001485</v>
      </c>
      <c r="M32" s="356">
        <v>9670</v>
      </c>
      <c r="N32" s="330">
        <v>53.416216544664962</v>
      </c>
      <c r="O32" s="356">
        <v>4457</v>
      </c>
      <c r="P32" s="330">
        <v>24.620070024774741</v>
      </c>
      <c r="Q32" s="356">
        <v>4990</v>
      </c>
      <c r="R32" s="330">
        <v>27.564314432045311</v>
      </c>
      <c r="S32" s="232">
        <v>5805</v>
      </c>
      <c r="T32" s="330">
        <v>32.066301658922448</v>
      </c>
      <c r="U32" s="87">
        <v>3647</v>
      </c>
      <c r="V32" s="330">
        <v>20.145702351436722</v>
      </c>
      <c r="W32" s="356">
        <v>740</v>
      </c>
      <c r="X32" s="330">
        <v>4.0876939237902867</v>
      </c>
      <c r="Y32" s="356">
        <v>1418</v>
      </c>
      <c r="Z32" s="330">
        <v>7.832905383695441</v>
      </c>
      <c r="AA32" s="87">
        <v>82</v>
      </c>
      <c r="AB32" s="330">
        <v>0.45296067804162637</v>
      </c>
      <c r="AC32" s="232">
        <v>30</v>
      </c>
      <c r="AD32" s="330">
        <v>0.16571732123474134</v>
      </c>
      <c r="AE32" s="232">
        <v>2</v>
      </c>
      <c r="AF32" s="330">
        <v>1.1047821415649422E-2</v>
      </c>
      <c r="AG32" s="232">
        <v>50</v>
      </c>
      <c r="AH32" s="330">
        <v>0.27619553539123554</v>
      </c>
      <c r="AI32" s="84">
        <v>25004</v>
      </c>
      <c r="AJ32" s="323">
        <v>138.11986333844908</v>
      </c>
      <c r="AK32" s="496">
        <v>189</v>
      </c>
      <c r="AL32" s="330">
        <v>1.0440191237788705</v>
      </c>
      <c r="AM32" s="86">
        <v>290</v>
      </c>
      <c r="AN32" s="330">
        <v>1.6019341052691662</v>
      </c>
      <c r="AO32" s="85">
        <v>479</v>
      </c>
      <c r="AP32" s="330">
        <v>2.6459532290480365</v>
      </c>
      <c r="AQ32" s="84">
        <v>1876</v>
      </c>
      <c r="AR32" s="326">
        <v>11.577223971765397</v>
      </c>
      <c r="AS32" s="86">
        <v>411</v>
      </c>
      <c r="AT32" s="330">
        <v>2.5363747614048924</v>
      </c>
      <c r="AU32" s="85">
        <v>2160</v>
      </c>
      <c r="AV32" s="330">
        <v>13.329852760668047</v>
      </c>
      <c r="AW32" s="83" t="s">
        <v>57</v>
      </c>
    </row>
    <row r="33" spans="1:49" s="82" customFormat="1" ht="36.75" customHeight="1">
      <c r="A33" s="83" t="s">
        <v>58</v>
      </c>
      <c r="B33" s="491">
        <v>3962182</v>
      </c>
      <c r="C33" s="85">
        <v>35956</v>
      </c>
      <c r="D33" s="330">
        <v>90.747976746146449</v>
      </c>
      <c r="E33" s="232">
        <v>25735</v>
      </c>
      <c r="F33" s="330">
        <v>64.951584758095407</v>
      </c>
      <c r="G33" s="232">
        <v>5530</v>
      </c>
      <c r="H33" s="330">
        <v>13.956956040888581</v>
      </c>
      <c r="I33" s="232">
        <v>4691</v>
      </c>
      <c r="J33" s="326">
        <v>11.839435947162448</v>
      </c>
      <c r="K33" s="496">
        <v>38802</v>
      </c>
      <c r="L33" s="330">
        <v>90.550267549024696</v>
      </c>
      <c r="M33" s="356">
        <v>21613</v>
      </c>
      <c r="N33" s="330">
        <v>50.437166448561172</v>
      </c>
      <c r="O33" s="356">
        <v>8251</v>
      </c>
      <c r="P33" s="330">
        <v>19.254941950079967</v>
      </c>
      <c r="Q33" s="356">
        <v>8938</v>
      </c>
      <c r="R33" s="330">
        <v>20.858159150383557</v>
      </c>
      <c r="S33" s="232">
        <v>11703</v>
      </c>
      <c r="T33" s="330">
        <v>27.310699992944592</v>
      </c>
      <c r="U33" s="87">
        <v>6936</v>
      </c>
      <c r="V33" s="330">
        <v>16.186192869440628</v>
      </c>
      <c r="W33" s="356">
        <v>1429</v>
      </c>
      <c r="X33" s="330">
        <v>3.3347851226111103</v>
      </c>
      <c r="Y33" s="356">
        <v>3338</v>
      </c>
      <c r="Z33" s="330">
        <v>7.7897220008928514</v>
      </c>
      <c r="AA33" s="87">
        <v>262</v>
      </c>
      <c r="AB33" s="330">
        <v>0.61141616663688647</v>
      </c>
      <c r="AC33" s="232">
        <v>84</v>
      </c>
      <c r="AD33" s="330">
        <v>0.19602655724236059</v>
      </c>
      <c r="AE33" s="232">
        <v>8</v>
      </c>
      <c r="AF33" s="330">
        <v>1.8669195927843864E-2</v>
      </c>
      <c r="AG33" s="232">
        <v>170</v>
      </c>
      <c r="AH33" s="330">
        <v>0.39672041346668213</v>
      </c>
      <c r="AI33" s="84">
        <v>50767</v>
      </c>
      <c r="AJ33" s="323">
        <v>118.47238370860617</v>
      </c>
      <c r="AK33" s="496">
        <v>457</v>
      </c>
      <c r="AL33" s="330">
        <v>1.0664778173780807</v>
      </c>
      <c r="AM33" s="86">
        <v>552</v>
      </c>
      <c r="AN33" s="330">
        <v>1.2881745190212266</v>
      </c>
      <c r="AO33" s="85">
        <v>1009</v>
      </c>
      <c r="AP33" s="330">
        <v>2.3546523363993073</v>
      </c>
      <c r="AQ33" s="84">
        <v>4856</v>
      </c>
      <c r="AR33" s="326">
        <v>12.255873152722415</v>
      </c>
      <c r="AS33" s="86">
        <v>1298</v>
      </c>
      <c r="AT33" s="330">
        <v>3.2759726837384044</v>
      </c>
      <c r="AU33" s="85">
        <v>5129</v>
      </c>
      <c r="AV33" s="330">
        <v>12.944887438285269</v>
      </c>
      <c r="AW33" s="83" t="s">
        <v>58</v>
      </c>
    </row>
    <row r="34" spans="1:49" s="82" customFormat="1" ht="36.75" customHeight="1">
      <c r="A34" s="83" t="s">
        <v>59</v>
      </c>
      <c r="B34" s="491">
        <v>906900</v>
      </c>
      <c r="C34" s="85">
        <v>7576</v>
      </c>
      <c r="D34" s="330">
        <v>83.537324953137059</v>
      </c>
      <c r="E34" s="232">
        <v>5469</v>
      </c>
      <c r="F34" s="330">
        <v>60.304333443599077</v>
      </c>
      <c r="G34" s="232">
        <v>1369</v>
      </c>
      <c r="H34" s="330">
        <v>15.095379865475797</v>
      </c>
      <c r="I34" s="232">
        <v>738</v>
      </c>
      <c r="J34" s="326">
        <v>8.13761164406219</v>
      </c>
      <c r="K34" s="496">
        <v>8158</v>
      </c>
      <c r="L34" s="330">
        <v>82.088566029407517</v>
      </c>
      <c r="M34" s="356">
        <v>4495</v>
      </c>
      <c r="N34" s="330">
        <v>45.230216266509778</v>
      </c>
      <c r="O34" s="356">
        <v>1836</v>
      </c>
      <c r="P34" s="330">
        <v>18.474455409413114</v>
      </c>
      <c r="Q34" s="356">
        <v>1827</v>
      </c>
      <c r="R34" s="330">
        <v>18.383894353484621</v>
      </c>
      <c r="S34" s="232">
        <v>2973</v>
      </c>
      <c r="T34" s="330">
        <v>29.915335475046405</v>
      </c>
      <c r="U34" s="87">
        <v>1824</v>
      </c>
      <c r="V34" s="330">
        <v>18.353707334841786</v>
      </c>
      <c r="W34" s="356">
        <v>355</v>
      </c>
      <c r="X34" s="330">
        <v>3.5721305394017735</v>
      </c>
      <c r="Y34" s="356">
        <v>794</v>
      </c>
      <c r="Z34" s="330">
        <v>7.9894976008028395</v>
      </c>
      <c r="AA34" s="87">
        <v>28</v>
      </c>
      <c r="AB34" s="330">
        <v>0.28174550733309767</v>
      </c>
      <c r="AC34" s="232">
        <v>6</v>
      </c>
      <c r="AD34" s="330">
        <v>6.0374037285663776E-2</v>
      </c>
      <c r="AE34" s="232">
        <v>3</v>
      </c>
      <c r="AF34" s="330">
        <v>3.0187018642831888E-2</v>
      </c>
      <c r="AG34" s="232">
        <v>19</v>
      </c>
      <c r="AH34" s="330">
        <v>0.19118445140460197</v>
      </c>
      <c r="AI34" s="84">
        <v>11159</v>
      </c>
      <c r="AJ34" s="323">
        <v>112.28564701178702</v>
      </c>
      <c r="AK34" s="496">
        <v>70</v>
      </c>
      <c r="AL34" s="330">
        <v>0.70436376833274417</v>
      </c>
      <c r="AM34" s="86">
        <v>163</v>
      </c>
      <c r="AN34" s="330">
        <v>1.6401613462605327</v>
      </c>
      <c r="AO34" s="85">
        <v>233</v>
      </c>
      <c r="AP34" s="330">
        <v>2.3445251145932766</v>
      </c>
      <c r="AQ34" s="84">
        <v>1003</v>
      </c>
      <c r="AR34" s="326">
        <v>11.059653765575035</v>
      </c>
      <c r="AS34" s="86">
        <v>226</v>
      </c>
      <c r="AT34" s="330">
        <v>2.4920057338185027</v>
      </c>
      <c r="AU34" s="85">
        <v>3015</v>
      </c>
      <c r="AV34" s="330">
        <v>33.245120740985776</v>
      </c>
      <c r="AW34" s="83" t="s">
        <v>59</v>
      </c>
    </row>
    <row r="35" spans="1:49" s="82" customFormat="1" ht="36.75" customHeight="1">
      <c r="A35" s="83" t="s">
        <v>60</v>
      </c>
      <c r="B35" s="491">
        <v>785409</v>
      </c>
      <c r="C35" s="85">
        <v>8470</v>
      </c>
      <c r="D35" s="330">
        <v>107.84190148062984</v>
      </c>
      <c r="E35" s="232">
        <v>6108</v>
      </c>
      <c r="F35" s="330">
        <v>77.76839837587805</v>
      </c>
      <c r="G35" s="232">
        <v>1244</v>
      </c>
      <c r="H35" s="330">
        <v>15.838881398099588</v>
      </c>
      <c r="I35" s="232">
        <v>1118</v>
      </c>
      <c r="J35" s="326">
        <v>14.234621706652204</v>
      </c>
      <c r="K35" s="496">
        <v>6289</v>
      </c>
      <c r="L35" s="330">
        <v>77.282278776558485</v>
      </c>
      <c r="M35" s="356">
        <v>3316</v>
      </c>
      <c r="N35" s="330">
        <v>40.748614473376989</v>
      </c>
      <c r="O35" s="356">
        <v>1477</v>
      </c>
      <c r="P35" s="330">
        <v>18.150091549209233</v>
      </c>
      <c r="Q35" s="356">
        <v>1496</v>
      </c>
      <c r="R35" s="330">
        <v>18.383572753972253</v>
      </c>
      <c r="S35" s="232">
        <v>1924</v>
      </c>
      <c r="T35" s="330">
        <v>23.643044103370727</v>
      </c>
      <c r="U35" s="87">
        <v>1216</v>
      </c>
      <c r="V35" s="330">
        <v>14.942797104833058</v>
      </c>
      <c r="W35" s="356">
        <v>270</v>
      </c>
      <c r="X35" s="330">
        <v>3.3178908045270772</v>
      </c>
      <c r="Y35" s="356">
        <v>438</v>
      </c>
      <c r="Z35" s="330">
        <v>5.3823561940105913</v>
      </c>
      <c r="AA35" s="87">
        <v>15</v>
      </c>
      <c r="AB35" s="330">
        <v>0.18432726691817095</v>
      </c>
      <c r="AC35" s="232">
        <v>5</v>
      </c>
      <c r="AD35" s="330">
        <v>6.1442422306056982E-2</v>
      </c>
      <c r="AE35" s="232">
        <v>1</v>
      </c>
      <c r="AF35" s="330">
        <v>1.2288484461211396E-2</v>
      </c>
      <c r="AG35" s="232">
        <v>9</v>
      </c>
      <c r="AH35" s="330">
        <v>0.11059636015090257</v>
      </c>
      <c r="AI35" s="84">
        <v>8228</v>
      </c>
      <c r="AJ35" s="323">
        <v>101.10965014684737</v>
      </c>
      <c r="AK35" s="496">
        <v>103</v>
      </c>
      <c r="AL35" s="330">
        <v>1.2657138995047739</v>
      </c>
      <c r="AM35" s="86">
        <v>45</v>
      </c>
      <c r="AN35" s="330">
        <v>0.55298180075451286</v>
      </c>
      <c r="AO35" s="85">
        <v>148</v>
      </c>
      <c r="AP35" s="330">
        <v>1.8186957002592867</v>
      </c>
      <c r="AQ35" s="84">
        <v>931</v>
      </c>
      <c r="AR35" s="326">
        <v>11.853696609027908</v>
      </c>
      <c r="AS35" s="86">
        <v>210</v>
      </c>
      <c r="AT35" s="330">
        <v>2.67376615241231</v>
      </c>
      <c r="AU35" s="85">
        <v>892</v>
      </c>
      <c r="AV35" s="330">
        <v>11.357140037865621</v>
      </c>
      <c r="AW35" s="83" t="s">
        <v>60</v>
      </c>
    </row>
    <row r="36" spans="1:49" s="82" customFormat="1" ht="36.75" customHeight="1">
      <c r="A36" s="83" t="s">
        <v>61</v>
      </c>
      <c r="B36" s="491">
        <v>1122208</v>
      </c>
      <c r="C36" s="85">
        <v>17125</v>
      </c>
      <c r="D36" s="330">
        <v>152.60094385354586</v>
      </c>
      <c r="E36" s="232">
        <v>12262</v>
      </c>
      <c r="F36" s="330">
        <v>109.26673130114916</v>
      </c>
      <c r="G36" s="232">
        <v>3104</v>
      </c>
      <c r="H36" s="330">
        <v>27.659756480082127</v>
      </c>
      <c r="I36" s="232">
        <v>1759</v>
      </c>
      <c r="J36" s="326">
        <v>15.67445607231458</v>
      </c>
      <c r="K36" s="496">
        <v>14363</v>
      </c>
      <c r="L36" s="330">
        <v>118.65835020033872</v>
      </c>
      <c r="M36" s="356">
        <v>8463</v>
      </c>
      <c r="N36" s="330">
        <v>69.916146887521165</v>
      </c>
      <c r="O36" s="356">
        <v>2949</v>
      </c>
      <c r="P36" s="330">
        <v>24.362840266016768</v>
      </c>
      <c r="Q36" s="356">
        <v>2951</v>
      </c>
      <c r="R36" s="330">
        <v>24.379363046800776</v>
      </c>
      <c r="S36" s="232">
        <v>5968</v>
      </c>
      <c r="T36" s="330">
        <v>49.303977859473754</v>
      </c>
      <c r="U36" s="87">
        <v>3680</v>
      </c>
      <c r="V36" s="330">
        <v>30.401916642570946</v>
      </c>
      <c r="W36" s="356">
        <v>890</v>
      </c>
      <c r="X36" s="330">
        <v>7.3526374488826471</v>
      </c>
      <c r="Y36" s="356">
        <v>1398</v>
      </c>
      <c r="Z36" s="330">
        <v>11.549423768020157</v>
      </c>
      <c r="AA36" s="87">
        <v>32</v>
      </c>
      <c r="AB36" s="330">
        <v>0.26436449254409516</v>
      </c>
      <c r="AC36" s="232">
        <v>8</v>
      </c>
      <c r="AD36" s="330">
        <v>6.6091123136023791E-2</v>
      </c>
      <c r="AE36" s="232">
        <v>2</v>
      </c>
      <c r="AF36" s="330">
        <v>1.6522780784005948E-2</v>
      </c>
      <c r="AG36" s="232">
        <v>22</v>
      </c>
      <c r="AH36" s="330">
        <v>0.18175058862406546</v>
      </c>
      <c r="AI36" s="84">
        <v>20363</v>
      </c>
      <c r="AJ36" s="323">
        <v>168.22669255235658</v>
      </c>
      <c r="AK36" s="496">
        <v>110</v>
      </c>
      <c r="AL36" s="330">
        <v>0.90875294312032717</v>
      </c>
      <c r="AM36" s="86">
        <v>140</v>
      </c>
      <c r="AN36" s="330">
        <v>1.1565946548804165</v>
      </c>
      <c r="AO36" s="85">
        <v>250</v>
      </c>
      <c r="AP36" s="330">
        <v>2.0653475980007436</v>
      </c>
      <c r="AQ36" s="84">
        <v>2412</v>
      </c>
      <c r="AR36" s="326">
        <v>21.493341697795774</v>
      </c>
      <c r="AS36" s="86">
        <v>531</v>
      </c>
      <c r="AT36" s="330">
        <v>4.7317431349625023</v>
      </c>
      <c r="AU36" s="85">
        <v>2478</v>
      </c>
      <c r="AV36" s="330">
        <v>22.081467963158346</v>
      </c>
      <c r="AW36" s="83" t="s">
        <v>61</v>
      </c>
    </row>
    <row r="37" spans="1:49" s="82" customFormat="1" ht="36.75" customHeight="1">
      <c r="A37" s="83" t="s">
        <v>62</v>
      </c>
      <c r="B37" s="491">
        <v>5537183</v>
      </c>
      <c r="C37" s="85">
        <v>108121</v>
      </c>
      <c r="D37" s="330">
        <v>195.26354826994159</v>
      </c>
      <c r="E37" s="232">
        <v>78554</v>
      </c>
      <c r="F37" s="330">
        <v>141.86636056637462</v>
      </c>
      <c r="G37" s="232">
        <v>15097</v>
      </c>
      <c r="H37" s="330">
        <v>27.264766217768134</v>
      </c>
      <c r="I37" s="232">
        <v>14470</v>
      </c>
      <c r="J37" s="326">
        <v>26.132421485798826</v>
      </c>
      <c r="K37" s="496">
        <v>72905</v>
      </c>
      <c r="L37" s="330">
        <v>127.60212895997456</v>
      </c>
      <c r="M37" s="356">
        <v>37763</v>
      </c>
      <c r="N37" s="330">
        <v>66.094769850017414</v>
      </c>
      <c r="O37" s="356">
        <v>16715</v>
      </c>
      <c r="P37" s="330">
        <v>29.255463761963856</v>
      </c>
      <c r="Q37" s="356">
        <v>18427</v>
      </c>
      <c r="R37" s="330">
        <v>32.251895347993297</v>
      </c>
      <c r="S37" s="232">
        <v>34051</v>
      </c>
      <c r="T37" s="330">
        <v>59.59783407470124</v>
      </c>
      <c r="U37" s="87">
        <v>19851</v>
      </c>
      <c r="V37" s="330">
        <v>34.74425433076545</v>
      </c>
      <c r="W37" s="356">
        <v>5597</v>
      </c>
      <c r="X37" s="330">
        <v>9.7961609737189175</v>
      </c>
      <c r="Y37" s="356">
        <v>8603</v>
      </c>
      <c r="Z37" s="330">
        <v>15.057418770216874</v>
      </c>
      <c r="AA37" s="87">
        <v>229</v>
      </c>
      <c r="AB37" s="330">
        <v>0.40080772967333073</v>
      </c>
      <c r="AC37" s="232">
        <v>93</v>
      </c>
      <c r="AD37" s="330">
        <v>0.16277344480183301</v>
      </c>
      <c r="AE37" s="232">
        <v>28</v>
      </c>
      <c r="AF37" s="330">
        <v>4.9007058650014236E-2</v>
      </c>
      <c r="AG37" s="232">
        <v>108</v>
      </c>
      <c r="AH37" s="330">
        <v>0.18902722622148346</v>
      </c>
      <c r="AI37" s="84">
        <v>107185</v>
      </c>
      <c r="AJ37" s="323">
        <v>187.60077076434914</v>
      </c>
      <c r="AK37" s="496">
        <v>1966</v>
      </c>
      <c r="AL37" s="330">
        <v>3.440995618068857</v>
      </c>
      <c r="AM37" s="86">
        <v>1027</v>
      </c>
      <c r="AN37" s="330">
        <v>1.7975089011987364</v>
      </c>
      <c r="AO37" s="85">
        <v>2993</v>
      </c>
      <c r="AP37" s="330">
        <v>5.2385045192675932</v>
      </c>
      <c r="AQ37" s="84">
        <v>12907</v>
      </c>
      <c r="AR37" s="326">
        <v>23.309686531942322</v>
      </c>
      <c r="AS37" s="86">
        <v>2027</v>
      </c>
      <c r="AT37" s="330">
        <v>3.6607061749629728</v>
      </c>
      <c r="AU37" s="85">
        <v>6138</v>
      </c>
      <c r="AV37" s="330">
        <v>11.085058955067947</v>
      </c>
      <c r="AW37" s="83" t="s">
        <v>62</v>
      </c>
    </row>
    <row r="38" spans="1:49" s="82" customFormat="1" ht="36.75" customHeight="1">
      <c r="A38" s="83" t="s">
        <v>63</v>
      </c>
      <c r="B38" s="491">
        <v>3200750</v>
      </c>
      <c r="C38" s="85">
        <v>47566</v>
      </c>
      <c r="D38" s="330">
        <v>148.60891978442552</v>
      </c>
      <c r="E38" s="232">
        <v>34765</v>
      </c>
      <c r="F38" s="330">
        <v>108.61516831992502</v>
      </c>
      <c r="G38" s="232">
        <v>6685</v>
      </c>
      <c r="H38" s="330">
        <v>20.885729907053033</v>
      </c>
      <c r="I38" s="232">
        <v>6116</v>
      </c>
      <c r="J38" s="326">
        <v>19.108021557447472</v>
      </c>
      <c r="K38" s="496">
        <v>32771</v>
      </c>
      <c r="L38" s="330">
        <v>99.003001418385438</v>
      </c>
      <c r="M38" s="356">
        <v>16677</v>
      </c>
      <c r="N38" s="330">
        <v>50.382138312972259</v>
      </c>
      <c r="O38" s="356">
        <v>7872</v>
      </c>
      <c r="P38" s="330">
        <v>23.781746884914412</v>
      </c>
      <c r="Q38" s="356">
        <v>8222</v>
      </c>
      <c r="R38" s="330">
        <v>24.839116220498767</v>
      </c>
      <c r="S38" s="232">
        <v>11949</v>
      </c>
      <c r="T38" s="330">
        <v>36.098589116849887</v>
      </c>
      <c r="U38" s="87">
        <v>7090</v>
      </c>
      <c r="V38" s="330">
        <v>21.419281683694511</v>
      </c>
      <c r="W38" s="356">
        <v>1717</v>
      </c>
      <c r="X38" s="330">
        <v>5.1871518548523934</v>
      </c>
      <c r="Y38" s="356">
        <v>3142</v>
      </c>
      <c r="Z38" s="330">
        <v>9.4921555783029827</v>
      </c>
      <c r="AA38" s="87">
        <v>217</v>
      </c>
      <c r="AB38" s="330">
        <v>0.65556898806230024</v>
      </c>
      <c r="AC38" s="232">
        <v>50</v>
      </c>
      <c r="AD38" s="330">
        <v>0.15105276222633646</v>
      </c>
      <c r="AE38" s="232">
        <v>38</v>
      </c>
      <c r="AF38" s="330">
        <v>0.11480009929201571</v>
      </c>
      <c r="AG38" s="232">
        <v>129</v>
      </c>
      <c r="AH38" s="330">
        <v>0.3897161265439481</v>
      </c>
      <c r="AI38" s="84">
        <v>44937</v>
      </c>
      <c r="AJ38" s="323">
        <v>135.75715952329762</v>
      </c>
      <c r="AK38" s="496">
        <v>462</v>
      </c>
      <c r="AL38" s="330">
        <v>1.3957275229713488</v>
      </c>
      <c r="AM38" s="86">
        <v>205</v>
      </c>
      <c r="AN38" s="330">
        <v>0.61931632512797941</v>
      </c>
      <c r="AO38" s="85">
        <v>667</v>
      </c>
      <c r="AP38" s="330">
        <v>2.0150438480993285</v>
      </c>
      <c r="AQ38" s="84">
        <v>4790</v>
      </c>
      <c r="AR38" s="326">
        <v>14.965242521284075</v>
      </c>
      <c r="AS38" s="86">
        <v>1187</v>
      </c>
      <c r="AT38" s="330">
        <v>3.7085058189486837</v>
      </c>
      <c r="AU38" s="85">
        <v>5341</v>
      </c>
      <c r="AV38" s="330">
        <v>16.686714051394205</v>
      </c>
      <c r="AW38" s="83" t="s">
        <v>63</v>
      </c>
    </row>
    <row r="39" spans="1:49" s="82" customFormat="1" ht="36.75" customHeight="1">
      <c r="A39" s="83" t="s">
        <v>64</v>
      </c>
      <c r="B39" s="491">
        <v>626657</v>
      </c>
      <c r="C39" s="85">
        <v>6874</v>
      </c>
      <c r="D39" s="330">
        <v>109.69318143737323</v>
      </c>
      <c r="E39" s="232">
        <v>4745</v>
      </c>
      <c r="F39" s="330">
        <v>75.719253116138489</v>
      </c>
      <c r="G39" s="232">
        <v>1013</v>
      </c>
      <c r="H39" s="330">
        <v>16.165142972950115</v>
      </c>
      <c r="I39" s="232">
        <v>1116</v>
      </c>
      <c r="J39" s="326">
        <v>17.80878534828463</v>
      </c>
      <c r="K39" s="496">
        <v>6829</v>
      </c>
      <c r="L39" s="330">
        <v>101.7788318709281</v>
      </c>
      <c r="M39" s="356">
        <v>4088</v>
      </c>
      <c r="N39" s="330">
        <v>60.927202326600387</v>
      </c>
      <c r="O39" s="356">
        <v>1157</v>
      </c>
      <c r="P39" s="330">
        <v>17.243829034216404</v>
      </c>
      <c r="Q39" s="356">
        <v>1584</v>
      </c>
      <c r="R39" s="330">
        <v>23.607800510111304</v>
      </c>
      <c r="S39" s="232">
        <v>1245</v>
      </c>
      <c r="T39" s="330">
        <v>18.555373507000361</v>
      </c>
      <c r="U39" s="87">
        <v>773</v>
      </c>
      <c r="V39" s="330">
        <v>11.520725880250025</v>
      </c>
      <c r="W39" s="356">
        <v>150</v>
      </c>
      <c r="X39" s="330">
        <v>2.2355871695181162</v>
      </c>
      <c r="Y39" s="356">
        <v>322</v>
      </c>
      <c r="Z39" s="330">
        <v>4.7990604572322226</v>
      </c>
      <c r="AA39" s="87">
        <v>20</v>
      </c>
      <c r="AB39" s="330">
        <v>0.29807828926908214</v>
      </c>
      <c r="AC39" s="232">
        <v>6</v>
      </c>
      <c r="AD39" s="330">
        <v>8.9423486780724648E-2</v>
      </c>
      <c r="AE39" s="232">
        <v>0</v>
      </c>
      <c r="AF39" s="330">
        <v>0</v>
      </c>
      <c r="AG39" s="232">
        <v>14</v>
      </c>
      <c r="AH39" s="330">
        <v>0.20865480248835749</v>
      </c>
      <c r="AI39" s="84">
        <v>8094</v>
      </c>
      <c r="AJ39" s="323">
        <v>120.63228366719754</v>
      </c>
      <c r="AK39" s="496">
        <v>55</v>
      </c>
      <c r="AL39" s="330">
        <v>0.8197152954899759</v>
      </c>
      <c r="AM39" s="86">
        <v>71</v>
      </c>
      <c r="AN39" s="330">
        <v>1.0581779269052416</v>
      </c>
      <c r="AO39" s="85">
        <v>126</v>
      </c>
      <c r="AP39" s="330">
        <v>1.8778932223952174</v>
      </c>
      <c r="AQ39" s="84">
        <v>914</v>
      </c>
      <c r="AR39" s="326">
        <v>14.585331369473252</v>
      </c>
      <c r="AS39" s="86">
        <v>254</v>
      </c>
      <c r="AT39" s="330">
        <v>4.0532540129608385</v>
      </c>
      <c r="AU39" s="85">
        <v>1072</v>
      </c>
      <c r="AV39" s="330">
        <v>17.106646857850468</v>
      </c>
      <c r="AW39" s="83" t="s">
        <v>64</v>
      </c>
    </row>
    <row r="40" spans="1:49" s="82" customFormat="1" ht="36.75" customHeight="1">
      <c r="A40" s="83" t="s">
        <v>65</v>
      </c>
      <c r="B40" s="491">
        <v>505843</v>
      </c>
      <c r="C40" s="85">
        <v>6015</v>
      </c>
      <c r="D40" s="330">
        <v>118.91041291467907</v>
      </c>
      <c r="E40" s="232">
        <v>3909</v>
      </c>
      <c r="F40" s="330">
        <v>77.276941659763992</v>
      </c>
      <c r="G40" s="232">
        <v>1052</v>
      </c>
      <c r="H40" s="330">
        <v>20.796966647754342</v>
      </c>
      <c r="I40" s="232">
        <v>1054</v>
      </c>
      <c r="J40" s="326">
        <v>20.83650460716072</v>
      </c>
      <c r="K40" s="496">
        <v>5333</v>
      </c>
      <c r="L40" s="330">
        <v>97.890091924541579</v>
      </c>
      <c r="M40" s="356">
        <v>3207</v>
      </c>
      <c r="N40" s="330">
        <v>58.866215038815838</v>
      </c>
      <c r="O40" s="356">
        <v>983</v>
      </c>
      <c r="P40" s="330">
        <v>18.043495286297464</v>
      </c>
      <c r="Q40" s="356">
        <v>1143</v>
      </c>
      <c r="R40" s="330">
        <v>20.980381599428284</v>
      </c>
      <c r="S40" s="232">
        <v>2063</v>
      </c>
      <c r="T40" s="330">
        <v>37.867477899930492</v>
      </c>
      <c r="U40" s="87">
        <v>1141</v>
      </c>
      <c r="V40" s="330">
        <v>20.943670520514146</v>
      </c>
      <c r="W40" s="356">
        <v>503</v>
      </c>
      <c r="X40" s="330">
        <v>9.2328363469050103</v>
      </c>
      <c r="Y40" s="356">
        <v>419</v>
      </c>
      <c r="Z40" s="330">
        <v>7.6909710325113307</v>
      </c>
      <c r="AA40" s="87">
        <v>69</v>
      </c>
      <c r="AB40" s="330">
        <v>1.2665322225376654</v>
      </c>
      <c r="AC40" s="232">
        <v>47</v>
      </c>
      <c r="AD40" s="330">
        <v>0.86271035448217781</v>
      </c>
      <c r="AE40" s="232">
        <v>4</v>
      </c>
      <c r="AF40" s="330">
        <v>7.3422157828270454E-2</v>
      </c>
      <c r="AG40" s="232">
        <v>18</v>
      </c>
      <c r="AH40" s="330">
        <v>0.33039971022721709</v>
      </c>
      <c r="AI40" s="84">
        <v>7465</v>
      </c>
      <c r="AJ40" s="323">
        <v>137.02410204700976</v>
      </c>
      <c r="AK40" s="496">
        <v>148</v>
      </c>
      <c r="AL40" s="330">
        <v>2.7166198396460071</v>
      </c>
      <c r="AM40" s="86">
        <v>122</v>
      </c>
      <c r="AN40" s="330">
        <v>2.239375813762249</v>
      </c>
      <c r="AO40" s="85">
        <v>270</v>
      </c>
      <c r="AP40" s="330">
        <v>4.9559956534082561</v>
      </c>
      <c r="AQ40" s="84">
        <v>814</v>
      </c>
      <c r="AR40" s="326">
        <v>16.09194947839547</v>
      </c>
      <c r="AS40" s="86">
        <v>102</v>
      </c>
      <c r="AT40" s="330">
        <v>2.016435929725231</v>
      </c>
      <c r="AU40" s="85">
        <v>1476</v>
      </c>
      <c r="AV40" s="330">
        <v>29.179014041906282</v>
      </c>
      <c r="AW40" s="83" t="s">
        <v>65</v>
      </c>
    </row>
    <row r="41" spans="1:49" s="82" customFormat="1" ht="36.75" customHeight="1">
      <c r="A41" s="83" t="s">
        <v>66</v>
      </c>
      <c r="B41" s="491">
        <v>311862</v>
      </c>
      <c r="C41" s="85">
        <v>3094</v>
      </c>
      <c r="D41" s="330">
        <v>99.210548255318059</v>
      </c>
      <c r="E41" s="232">
        <v>2020</v>
      </c>
      <c r="F41" s="330">
        <v>64.772239003148826</v>
      </c>
      <c r="G41" s="232">
        <v>489</v>
      </c>
      <c r="H41" s="330">
        <v>15.680012313138503</v>
      </c>
      <c r="I41" s="232">
        <v>585</v>
      </c>
      <c r="J41" s="326">
        <v>18.758296939030725</v>
      </c>
      <c r="K41" s="496">
        <v>2061</v>
      </c>
      <c r="L41" s="330">
        <v>62.938216109251698</v>
      </c>
      <c r="M41" s="356">
        <v>1152</v>
      </c>
      <c r="N41" s="330">
        <v>35.17943957198348</v>
      </c>
      <c r="O41" s="356">
        <v>465</v>
      </c>
      <c r="P41" s="330">
        <v>14.200034202232915</v>
      </c>
      <c r="Q41" s="356">
        <v>444</v>
      </c>
      <c r="R41" s="330">
        <v>13.558742335035298</v>
      </c>
      <c r="S41" s="232">
        <v>745</v>
      </c>
      <c r="T41" s="330">
        <v>22.750592431534457</v>
      </c>
      <c r="U41" s="87">
        <v>389</v>
      </c>
      <c r="V41" s="330">
        <v>11.879168397136782</v>
      </c>
      <c r="W41" s="356">
        <v>137</v>
      </c>
      <c r="X41" s="330">
        <v>4.1836659907653964</v>
      </c>
      <c r="Y41" s="356">
        <v>219</v>
      </c>
      <c r="Z41" s="330">
        <v>6.6877580436322761</v>
      </c>
      <c r="AA41" s="87">
        <v>12</v>
      </c>
      <c r="AB41" s="330">
        <v>0.36645249554149462</v>
      </c>
      <c r="AC41" s="232">
        <v>5</v>
      </c>
      <c r="AD41" s="330">
        <v>0.15268853980895608</v>
      </c>
      <c r="AE41" s="232">
        <v>0</v>
      </c>
      <c r="AF41" s="330">
        <v>0</v>
      </c>
      <c r="AG41" s="232">
        <v>7</v>
      </c>
      <c r="AH41" s="330">
        <v>0.21376395573253851</v>
      </c>
      <c r="AI41" s="84">
        <v>2818</v>
      </c>
      <c r="AJ41" s="323">
        <v>86.05526103632765</v>
      </c>
      <c r="AK41" s="496">
        <v>29</v>
      </c>
      <c r="AL41" s="330">
        <v>0.88559353089194526</v>
      </c>
      <c r="AM41" s="86">
        <v>23</v>
      </c>
      <c r="AN41" s="330">
        <v>0.702367283121198</v>
      </c>
      <c r="AO41" s="85">
        <v>52</v>
      </c>
      <c r="AP41" s="330">
        <v>1.5879608140131432</v>
      </c>
      <c r="AQ41" s="84">
        <v>367</v>
      </c>
      <c r="AR41" s="326">
        <v>11.768025601067139</v>
      </c>
      <c r="AS41" s="86">
        <v>71</v>
      </c>
      <c r="AT41" s="330">
        <v>2.2766480045661219</v>
      </c>
      <c r="AU41" s="85">
        <v>1011</v>
      </c>
      <c r="AV41" s="330">
        <v>32.418184966427454</v>
      </c>
      <c r="AW41" s="83" t="s">
        <v>66</v>
      </c>
    </row>
    <row r="42" spans="1:49" s="82" customFormat="1" ht="36.75" customHeight="1">
      <c r="A42" s="83" t="s">
        <v>67</v>
      </c>
      <c r="B42" s="491">
        <v>302040</v>
      </c>
      <c r="C42" s="85">
        <v>2900</v>
      </c>
      <c r="D42" s="330">
        <v>96.013773010197326</v>
      </c>
      <c r="E42" s="232">
        <v>2064</v>
      </c>
      <c r="F42" s="330">
        <v>68.335319825188719</v>
      </c>
      <c r="G42" s="232">
        <v>568</v>
      </c>
      <c r="H42" s="330">
        <v>18.805456230962786</v>
      </c>
      <c r="I42" s="232">
        <v>268</v>
      </c>
      <c r="J42" s="326">
        <v>8.8729969540458207</v>
      </c>
      <c r="K42" s="496">
        <v>2451</v>
      </c>
      <c r="L42" s="330">
        <v>70.654435144071428</v>
      </c>
      <c r="M42" s="356">
        <v>1268</v>
      </c>
      <c r="N42" s="330">
        <v>36.552355676329078</v>
      </c>
      <c r="O42" s="356">
        <v>602</v>
      </c>
      <c r="P42" s="330">
        <v>17.35372091257895</v>
      </c>
      <c r="Q42" s="356">
        <v>581</v>
      </c>
      <c r="R42" s="330">
        <v>16.748358555163403</v>
      </c>
      <c r="S42" s="232">
        <v>1175</v>
      </c>
      <c r="T42" s="330">
        <v>33.871465236345955</v>
      </c>
      <c r="U42" s="87">
        <v>837</v>
      </c>
      <c r="V42" s="330">
        <v>24.12801395984814</v>
      </c>
      <c r="W42" s="356">
        <v>122</v>
      </c>
      <c r="X42" s="330">
        <v>3.516867028795069</v>
      </c>
      <c r="Y42" s="356">
        <v>216</v>
      </c>
      <c r="Z42" s="330">
        <v>6.2265842477027453</v>
      </c>
      <c r="AA42" s="87">
        <v>7</v>
      </c>
      <c r="AB42" s="330">
        <v>0.20178745247184823</v>
      </c>
      <c r="AC42" s="232">
        <v>0</v>
      </c>
      <c r="AD42" s="330">
        <v>0</v>
      </c>
      <c r="AE42" s="232">
        <v>0</v>
      </c>
      <c r="AF42" s="330">
        <v>0</v>
      </c>
      <c r="AG42" s="232">
        <v>7</v>
      </c>
      <c r="AH42" s="330">
        <v>0.20178745247184823</v>
      </c>
      <c r="AI42" s="84">
        <v>3633</v>
      </c>
      <c r="AJ42" s="323">
        <v>104.72768783288923</v>
      </c>
      <c r="AK42" s="496">
        <v>52</v>
      </c>
      <c r="AL42" s="330">
        <v>1.4989925040765868</v>
      </c>
      <c r="AM42" s="86">
        <v>34</v>
      </c>
      <c r="AN42" s="330">
        <v>0.98011048343469143</v>
      </c>
      <c r="AO42" s="85">
        <v>86</v>
      </c>
      <c r="AP42" s="330">
        <v>2.4791029875112782</v>
      </c>
      <c r="AQ42" s="84">
        <v>448</v>
      </c>
      <c r="AR42" s="326">
        <v>14.832472520196001</v>
      </c>
      <c r="AS42" s="86">
        <v>108</v>
      </c>
      <c r="AT42" s="330">
        <v>3.5756853396901072</v>
      </c>
      <c r="AU42" s="85">
        <v>636</v>
      </c>
      <c r="AV42" s="330">
        <v>21.056813667063963</v>
      </c>
      <c r="AW42" s="83" t="s">
        <v>67</v>
      </c>
    </row>
    <row r="43" spans="1:49" s="82" customFormat="1" ht="36.75" customHeight="1">
      <c r="A43" s="83" t="s">
        <v>68</v>
      </c>
      <c r="B43" s="491">
        <v>1083737</v>
      </c>
      <c r="C43" s="85">
        <v>12676</v>
      </c>
      <c r="D43" s="330">
        <v>116.96564756947488</v>
      </c>
      <c r="E43" s="232">
        <v>8937</v>
      </c>
      <c r="F43" s="330">
        <v>82.464657015493614</v>
      </c>
      <c r="G43" s="232">
        <v>2194</v>
      </c>
      <c r="H43" s="330">
        <v>20.244764181715677</v>
      </c>
      <c r="I43" s="232">
        <v>1545</v>
      </c>
      <c r="J43" s="326">
        <v>14.256226372265596</v>
      </c>
      <c r="K43" s="496">
        <v>7926</v>
      </c>
      <c r="L43" s="330">
        <v>67.058485106574977</v>
      </c>
      <c r="M43" s="356">
        <v>4804</v>
      </c>
      <c r="N43" s="330">
        <v>40.644582696440352</v>
      </c>
      <c r="O43" s="356">
        <v>1149</v>
      </c>
      <c r="P43" s="330">
        <v>9.7211959863051547</v>
      </c>
      <c r="Q43" s="356">
        <v>1973</v>
      </c>
      <c r="R43" s="330">
        <v>16.692706423829478</v>
      </c>
      <c r="S43" s="232">
        <v>3586</v>
      </c>
      <c r="T43" s="330">
        <v>30.339607316701727</v>
      </c>
      <c r="U43" s="87">
        <v>2051</v>
      </c>
      <c r="V43" s="330">
        <v>17.352630955536878</v>
      </c>
      <c r="W43" s="356">
        <v>564</v>
      </c>
      <c r="X43" s="330">
        <v>4.7717619984996578</v>
      </c>
      <c r="Y43" s="356">
        <v>971</v>
      </c>
      <c r="Z43" s="330">
        <v>8.2152143626651917</v>
      </c>
      <c r="AA43" s="87">
        <v>47</v>
      </c>
      <c r="AB43" s="330">
        <v>0.3976468332083048</v>
      </c>
      <c r="AC43" s="232">
        <v>12</v>
      </c>
      <c r="AD43" s="330">
        <v>0.10152685103190762</v>
      </c>
      <c r="AE43" s="232">
        <v>2</v>
      </c>
      <c r="AF43" s="330">
        <v>1.6921141838651271E-2</v>
      </c>
      <c r="AG43" s="232">
        <v>33</v>
      </c>
      <c r="AH43" s="330">
        <v>0.27919884033774595</v>
      </c>
      <c r="AI43" s="84">
        <v>11559</v>
      </c>
      <c r="AJ43" s="323">
        <v>97.795739256485021</v>
      </c>
      <c r="AK43" s="496">
        <v>225</v>
      </c>
      <c r="AL43" s="330">
        <v>1.903628456848268</v>
      </c>
      <c r="AM43" s="86">
        <v>88</v>
      </c>
      <c r="AN43" s="330">
        <v>0.74453024090065578</v>
      </c>
      <c r="AO43" s="85">
        <v>313</v>
      </c>
      <c r="AP43" s="330">
        <v>2.6481586977489235</v>
      </c>
      <c r="AQ43" s="84">
        <v>1193</v>
      </c>
      <c r="AR43" s="326">
        <v>11.008205865445214</v>
      </c>
      <c r="AS43" s="86">
        <v>206</v>
      </c>
      <c r="AT43" s="330">
        <v>1.9008301829687462</v>
      </c>
      <c r="AU43" s="85">
        <v>3108</v>
      </c>
      <c r="AV43" s="330">
        <v>28.678544702266322</v>
      </c>
      <c r="AW43" s="83" t="s">
        <v>68</v>
      </c>
    </row>
    <row r="44" spans="1:49" s="82" customFormat="1" ht="36.75" customHeight="1">
      <c r="A44" s="83" t="s">
        <v>69</v>
      </c>
      <c r="B44" s="491">
        <v>1547967</v>
      </c>
      <c r="C44" s="85">
        <v>14900</v>
      </c>
      <c r="D44" s="330">
        <v>96.25528192784472</v>
      </c>
      <c r="E44" s="232">
        <v>10753</v>
      </c>
      <c r="F44" s="330">
        <v>69.465305138933843</v>
      </c>
      <c r="G44" s="232">
        <v>2456</v>
      </c>
      <c r="H44" s="330">
        <v>15.865971303005814</v>
      </c>
      <c r="I44" s="232">
        <v>1691</v>
      </c>
      <c r="J44" s="326">
        <v>10.924005485905063</v>
      </c>
      <c r="K44" s="496">
        <v>9963</v>
      </c>
      <c r="L44" s="330">
        <v>58.104034390030115</v>
      </c>
      <c r="M44" s="356">
        <v>5458</v>
      </c>
      <c r="N44" s="330">
        <v>31.830956509162338</v>
      </c>
      <c r="O44" s="356">
        <v>1903</v>
      </c>
      <c r="P44" s="330">
        <v>11.098261311274445</v>
      </c>
      <c r="Q44" s="356">
        <v>2602</v>
      </c>
      <c r="R44" s="330">
        <v>15.174816569593331</v>
      </c>
      <c r="S44" s="232">
        <v>2869</v>
      </c>
      <c r="T44" s="330">
        <v>16.731955702599254</v>
      </c>
      <c r="U44" s="87">
        <v>1764</v>
      </c>
      <c r="V44" s="330">
        <v>10.287615845027915</v>
      </c>
      <c r="W44" s="356">
        <v>286</v>
      </c>
      <c r="X44" s="330">
        <v>1.6679467866655235</v>
      </c>
      <c r="Y44" s="356">
        <v>819</v>
      </c>
      <c r="Z44" s="330">
        <v>4.7763930709058178</v>
      </c>
      <c r="AA44" s="87">
        <v>40</v>
      </c>
      <c r="AB44" s="330">
        <v>0.23327927086231098</v>
      </c>
      <c r="AC44" s="232">
        <v>19</v>
      </c>
      <c r="AD44" s="330">
        <v>0.11080765365959772</v>
      </c>
      <c r="AE44" s="232">
        <v>0</v>
      </c>
      <c r="AF44" s="330">
        <v>0</v>
      </c>
      <c r="AG44" s="232">
        <v>21</v>
      </c>
      <c r="AH44" s="330">
        <v>0.12247161720271328</v>
      </c>
      <c r="AI44" s="84">
        <v>12872</v>
      </c>
      <c r="AJ44" s="323">
        <v>75.069269363491685</v>
      </c>
      <c r="AK44" s="496">
        <v>447</v>
      </c>
      <c r="AL44" s="330">
        <v>2.6068958518863257</v>
      </c>
      <c r="AM44" s="86">
        <v>180</v>
      </c>
      <c r="AN44" s="330">
        <v>1.0497567188803996</v>
      </c>
      <c r="AO44" s="85">
        <v>627</v>
      </c>
      <c r="AP44" s="330">
        <v>3.6566525707667248</v>
      </c>
      <c r="AQ44" s="84">
        <v>1798</v>
      </c>
      <c r="AR44" s="326">
        <v>11.615234691695624</v>
      </c>
      <c r="AS44" s="86">
        <v>452</v>
      </c>
      <c r="AT44" s="330">
        <v>2.9199588880124705</v>
      </c>
      <c r="AU44" s="85">
        <v>1565</v>
      </c>
      <c r="AV44" s="330">
        <v>10.110034645441409</v>
      </c>
      <c r="AW44" s="83" t="s">
        <v>69</v>
      </c>
    </row>
    <row r="45" spans="1:49" s="82" customFormat="1" ht="36.75" customHeight="1">
      <c r="A45" s="83" t="s">
        <v>70</v>
      </c>
      <c r="B45" s="491">
        <v>591831</v>
      </c>
      <c r="C45" s="85">
        <v>4240</v>
      </c>
      <c r="D45" s="330">
        <v>71.642073497332859</v>
      </c>
      <c r="E45" s="232">
        <v>3081</v>
      </c>
      <c r="F45" s="330">
        <v>52.05878029369871</v>
      </c>
      <c r="G45" s="232">
        <v>669</v>
      </c>
      <c r="H45" s="330">
        <v>11.303902634366906</v>
      </c>
      <c r="I45" s="232">
        <v>490</v>
      </c>
      <c r="J45" s="326">
        <v>8.2793905692672407</v>
      </c>
      <c r="K45" s="496">
        <v>6341</v>
      </c>
      <c r="L45" s="330">
        <v>95.721684033403719</v>
      </c>
      <c r="M45" s="356">
        <v>3467</v>
      </c>
      <c r="N45" s="330">
        <v>52.336710068413616</v>
      </c>
      <c r="O45" s="356">
        <v>1216</v>
      </c>
      <c r="P45" s="330">
        <v>18.356342498757122</v>
      </c>
      <c r="Q45" s="356">
        <v>1658</v>
      </c>
      <c r="R45" s="330">
        <v>25.028631466232987</v>
      </c>
      <c r="S45" s="232">
        <v>1694</v>
      </c>
      <c r="T45" s="330">
        <v>25.572075816525139</v>
      </c>
      <c r="U45" s="87">
        <v>1170</v>
      </c>
      <c r="V45" s="330">
        <v>17.661941384494931</v>
      </c>
      <c r="W45" s="356">
        <v>137</v>
      </c>
      <c r="X45" s="330">
        <v>2.0681076663895772</v>
      </c>
      <c r="Y45" s="356">
        <v>387</v>
      </c>
      <c r="Z45" s="330">
        <v>5.8420267656406306</v>
      </c>
      <c r="AA45" s="87">
        <v>29</v>
      </c>
      <c r="AB45" s="330">
        <v>0.43777461551312224</v>
      </c>
      <c r="AC45" s="232">
        <v>4</v>
      </c>
      <c r="AD45" s="330">
        <v>6.0382705588016859E-2</v>
      </c>
      <c r="AE45" s="232">
        <v>0</v>
      </c>
      <c r="AF45" s="330">
        <v>0</v>
      </c>
      <c r="AG45" s="232">
        <v>25</v>
      </c>
      <c r="AH45" s="330">
        <v>0.37739190992510535</v>
      </c>
      <c r="AI45" s="84">
        <v>8064</v>
      </c>
      <c r="AJ45" s="323">
        <v>121.73153446544198</v>
      </c>
      <c r="AK45" s="496">
        <v>65</v>
      </c>
      <c r="AL45" s="330">
        <v>0.9812189658052739</v>
      </c>
      <c r="AM45" s="86">
        <v>53</v>
      </c>
      <c r="AN45" s="330">
        <v>0.80007084904122339</v>
      </c>
      <c r="AO45" s="85">
        <v>118</v>
      </c>
      <c r="AP45" s="330">
        <v>1.7812898148464973</v>
      </c>
      <c r="AQ45" s="84">
        <v>651</v>
      </c>
      <c r="AR45" s="326">
        <v>10.999761756312191</v>
      </c>
      <c r="AS45" s="86">
        <v>134</v>
      </c>
      <c r="AT45" s="330">
        <v>2.264159869962878</v>
      </c>
      <c r="AU45" s="85">
        <v>915</v>
      </c>
      <c r="AV45" s="330">
        <v>15.460494634448011</v>
      </c>
      <c r="AW45" s="83" t="s">
        <v>70</v>
      </c>
    </row>
    <row r="46" spans="1:49" s="82" customFormat="1" ht="36.75" customHeight="1">
      <c r="A46" s="83" t="s">
        <v>71</v>
      </c>
      <c r="B46" s="491">
        <v>411841</v>
      </c>
      <c r="C46" s="85">
        <v>4132</v>
      </c>
      <c r="D46" s="330">
        <v>100.32998171624487</v>
      </c>
      <c r="E46" s="232">
        <v>2716</v>
      </c>
      <c r="F46" s="330">
        <v>65.947780818325526</v>
      </c>
      <c r="G46" s="232">
        <v>878</v>
      </c>
      <c r="H46" s="330">
        <v>21.318907053935863</v>
      </c>
      <c r="I46" s="232">
        <v>538</v>
      </c>
      <c r="J46" s="326">
        <v>13.06329384398348</v>
      </c>
      <c r="K46" s="496">
        <v>2653</v>
      </c>
      <c r="L46" s="330">
        <v>58.685385429301405</v>
      </c>
      <c r="M46" s="356">
        <v>1371</v>
      </c>
      <c r="N46" s="330">
        <v>30.327049914652179</v>
      </c>
      <c r="O46" s="356">
        <v>427</v>
      </c>
      <c r="P46" s="330">
        <v>9.4454050427107799</v>
      </c>
      <c r="Q46" s="356">
        <v>855</v>
      </c>
      <c r="R46" s="330">
        <v>18.912930471938449</v>
      </c>
      <c r="S46" s="232">
        <v>1044</v>
      </c>
      <c r="T46" s="330">
        <v>23.093683523630101</v>
      </c>
      <c r="U46" s="87">
        <v>596</v>
      </c>
      <c r="V46" s="330">
        <v>13.183750364064695</v>
      </c>
      <c r="W46" s="356">
        <v>189</v>
      </c>
      <c r="X46" s="330">
        <v>4.1807530516916565</v>
      </c>
      <c r="Y46" s="356">
        <v>259</v>
      </c>
      <c r="Z46" s="330">
        <v>5.7291801078737521</v>
      </c>
      <c r="AA46" s="87">
        <v>10</v>
      </c>
      <c r="AB46" s="330">
        <v>0.22120386516887075</v>
      </c>
      <c r="AC46" s="232">
        <v>3</v>
      </c>
      <c r="AD46" s="330">
        <v>6.6361159550661228E-2</v>
      </c>
      <c r="AE46" s="232">
        <v>4</v>
      </c>
      <c r="AF46" s="330">
        <v>8.8481546067548308E-2</v>
      </c>
      <c r="AG46" s="232">
        <v>3</v>
      </c>
      <c r="AH46" s="330">
        <v>6.6361159550661228E-2</v>
      </c>
      <c r="AI46" s="84">
        <v>3707</v>
      </c>
      <c r="AJ46" s="323">
        <v>82.00027281810037</v>
      </c>
      <c r="AK46" s="496">
        <v>30</v>
      </c>
      <c r="AL46" s="330">
        <v>0.66361159550661231</v>
      </c>
      <c r="AM46" s="86">
        <v>9</v>
      </c>
      <c r="AN46" s="330">
        <v>0.19908347865198367</v>
      </c>
      <c r="AO46" s="85">
        <v>39</v>
      </c>
      <c r="AP46" s="330">
        <v>0.86269507415859581</v>
      </c>
      <c r="AQ46" s="84">
        <v>640</v>
      </c>
      <c r="AR46" s="326">
        <v>15.539977806969196</v>
      </c>
      <c r="AS46" s="86">
        <v>138</v>
      </c>
      <c r="AT46" s="330">
        <v>3.3508077146277326</v>
      </c>
      <c r="AU46" s="85">
        <v>761</v>
      </c>
      <c r="AV46" s="330">
        <v>18.478004861099308</v>
      </c>
      <c r="AW46" s="83" t="s">
        <v>71</v>
      </c>
    </row>
    <row r="47" spans="1:49" s="82" customFormat="1" ht="36.75" customHeight="1">
      <c r="A47" s="83" t="s">
        <v>72</v>
      </c>
      <c r="B47" s="491">
        <v>589360</v>
      </c>
      <c r="C47" s="85">
        <v>5863</v>
      </c>
      <c r="D47" s="330">
        <v>99.480792724311115</v>
      </c>
      <c r="E47" s="232">
        <v>3956</v>
      </c>
      <c r="F47" s="330">
        <v>67.123659562915705</v>
      </c>
      <c r="G47" s="232">
        <v>1129</v>
      </c>
      <c r="H47" s="330">
        <v>19.156373014795712</v>
      </c>
      <c r="I47" s="232">
        <v>778</v>
      </c>
      <c r="J47" s="326">
        <v>13.200760146599702</v>
      </c>
      <c r="K47" s="496">
        <v>3361</v>
      </c>
      <c r="L47" s="330">
        <v>52.609500076699369</v>
      </c>
      <c r="M47" s="356">
        <v>1848</v>
      </c>
      <c r="N47" s="330">
        <v>28.926615930300635</v>
      </c>
      <c r="O47" s="356">
        <v>726</v>
      </c>
      <c r="P47" s="330">
        <v>11.364027686903821</v>
      </c>
      <c r="Q47" s="356">
        <v>787</v>
      </c>
      <c r="R47" s="330">
        <v>12.318856459494913</v>
      </c>
      <c r="S47" s="232">
        <v>1493</v>
      </c>
      <c r="T47" s="330">
        <v>23.36982553243444</v>
      </c>
      <c r="U47" s="87">
        <v>907</v>
      </c>
      <c r="V47" s="330">
        <v>14.197208143280669</v>
      </c>
      <c r="W47" s="356">
        <v>215</v>
      </c>
      <c r="X47" s="330">
        <v>3.3653801001161452</v>
      </c>
      <c r="Y47" s="356">
        <v>371</v>
      </c>
      <c r="Z47" s="330">
        <v>5.8072372890376274</v>
      </c>
      <c r="AA47" s="87">
        <v>5</v>
      </c>
      <c r="AB47" s="330">
        <v>7.8264653491073158E-2</v>
      </c>
      <c r="AC47" s="232">
        <v>4</v>
      </c>
      <c r="AD47" s="330">
        <v>6.2611722792858523E-2</v>
      </c>
      <c r="AE47" s="232">
        <v>1</v>
      </c>
      <c r="AF47" s="330">
        <v>1.5652930698214631E-2</v>
      </c>
      <c r="AG47" s="232">
        <v>0</v>
      </c>
      <c r="AH47" s="330">
        <v>0</v>
      </c>
      <c r="AI47" s="84">
        <v>4859</v>
      </c>
      <c r="AJ47" s="323">
        <v>76.057590262624885</v>
      </c>
      <c r="AK47" s="496">
        <v>67</v>
      </c>
      <c r="AL47" s="330">
        <v>1.0487463567803801</v>
      </c>
      <c r="AM47" s="86">
        <v>63</v>
      </c>
      <c r="AN47" s="330">
        <v>0.98613463398752166</v>
      </c>
      <c r="AO47" s="85">
        <v>130</v>
      </c>
      <c r="AP47" s="330">
        <v>2.0348809907679017</v>
      </c>
      <c r="AQ47" s="84">
        <v>765</v>
      </c>
      <c r="AR47" s="326">
        <v>12.98018189222207</v>
      </c>
      <c r="AS47" s="86">
        <v>176</v>
      </c>
      <c r="AT47" s="330">
        <v>2.9862902131125293</v>
      </c>
      <c r="AU47" s="85">
        <v>796</v>
      </c>
      <c r="AV47" s="330">
        <v>13.506176191122572</v>
      </c>
      <c r="AW47" s="83" t="s">
        <v>72</v>
      </c>
    </row>
    <row r="48" spans="1:49" s="82" customFormat="1" ht="36.75" customHeight="1">
      <c r="A48" s="83" t="s">
        <v>73</v>
      </c>
      <c r="B48" s="491">
        <v>592426</v>
      </c>
      <c r="C48" s="85">
        <v>5455</v>
      </c>
      <c r="D48" s="330">
        <v>92.079010711886369</v>
      </c>
      <c r="E48" s="232">
        <v>3802</v>
      </c>
      <c r="F48" s="330">
        <v>64.176791700566824</v>
      </c>
      <c r="G48" s="232">
        <v>875</v>
      </c>
      <c r="H48" s="330">
        <v>14.769777153602307</v>
      </c>
      <c r="I48" s="232">
        <v>778</v>
      </c>
      <c r="J48" s="326">
        <v>13.132441857717252</v>
      </c>
      <c r="K48" s="496">
        <v>5154</v>
      </c>
      <c r="L48" s="330">
        <v>77.550250676596093</v>
      </c>
      <c r="M48" s="356">
        <v>2722</v>
      </c>
      <c r="N48" s="330">
        <v>40.95688442795781</v>
      </c>
      <c r="O48" s="356">
        <v>1149</v>
      </c>
      <c r="P48" s="330">
        <v>17.288559958752213</v>
      </c>
      <c r="Q48" s="356">
        <v>1283</v>
      </c>
      <c r="R48" s="330">
        <v>19.304806289886066</v>
      </c>
      <c r="S48" s="232">
        <v>2963</v>
      </c>
      <c r="T48" s="330">
        <v>44.583118501116452</v>
      </c>
      <c r="U48" s="87">
        <v>1450</v>
      </c>
      <c r="V48" s="330">
        <v>21.817590896597657</v>
      </c>
      <c r="W48" s="356">
        <v>790</v>
      </c>
      <c r="X48" s="330">
        <v>11.886825385042862</v>
      </c>
      <c r="Y48" s="356">
        <v>723</v>
      </c>
      <c r="Z48" s="330">
        <v>10.878702219475937</v>
      </c>
      <c r="AA48" s="87">
        <v>6</v>
      </c>
      <c r="AB48" s="330">
        <v>9.0279686468679954E-2</v>
      </c>
      <c r="AC48" s="232">
        <v>2</v>
      </c>
      <c r="AD48" s="330">
        <v>3.0093228822893319E-2</v>
      </c>
      <c r="AE48" s="232">
        <v>0</v>
      </c>
      <c r="AF48" s="330">
        <v>0</v>
      </c>
      <c r="AG48" s="232">
        <v>4</v>
      </c>
      <c r="AH48" s="330">
        <v>6.0186457645786638E-2</v>
      </c>
      <c r="AI48" s="84">
        <v>8123</v>
      </c>
      <c r="AJ48" s="323">
        <v>122.22364886418123</v>
      </c>
      <c r="AK48" s="496">
        <v>160</v>
      </c>
      <c r="AL48" s="330">
        <v>2.407458305831466</v>
      </c>
      <c r="AM48" s="86">
        <v>115</v>
      </c>
      <c r="AN48" s="330">
        <v>1.7303606573163661</v>
      </c>
      <c r="AO48" s="85">
        <v>275</v>
      </c>
      <c r="AP48" s="330">
        <v>4.1378189631478319</v>
      </c>
      <c r="AQ48" s="84">
        <v>706</v>
      </c>
      <c r="AR48" s="326">
        <v>11.91710019479226</v>
      </c>
      <c r="AS48" s="86">
        <v>133</v>
      </c>
      <c r="AT48" s="330">
        <v>2.2450061273475508</v>
      </c>
      <c r="AU48" s="85">
        <v>418</v>
      </c>
      <c r="AV48" s="330">
        <v>7.0557335430923018</v>
      </c>
      <c r="AW48" s="83" t="s">
        <v>73</v>
      </c>
    </row>
    <row r="49" spans="1:49" s="82" customFormat="1" ht="36.75" customHeight="1">
      <c r="A49" s="83" t="s">
        <v>74</v>
      </c>
      <c r="B49" s="491">
        <v>304071</v>
      </c>
      <c r="C49" s="85">
        <v>3274</v>
      </c>
      <c r="D49" s="330">
        <v>107.6722212904223</v>
      </c>
      <c r="E49" s="232">
        <v>2394</v>
      </c>
      <c r="F49" s="330">
        <v>78.73161202482315</v>
      </c>
      <c r="G49" s="232">
        <v>616</v>
      </c>
      <c r="H49" s="330">
        <v>20.258426485919404</v>
      </c>
      <c r="I49" s="232">
        <v>264</v>
      </c>
      <c r="J49" s="326">
        <v>8.6821827796797457</v>
      </c>
      <c r="K49" s="496">
        <v>2880</v>
      </c>
      <c r="L49" s="330">
        <v>86.088874806449482</v>
      </c>
      <c r="M49" s="356">
        <v>1882</v>
      </c>
      <c r="N49" s="330">
        <v>56.256688328381216</v>
      </c>
      <c r="O49" s="356">
        <v>428</v>
      </c>
      <c r="P49" s="330">
        <v>12.793763339291797</v>
      </c>
      <c r="Q49" s="356">
        <v>570</v>
      </c>
      <c r="R49" s="330">
        <v>17.038423138776459</v>
      </c>
      <c r="S49" s="232">
        <v>2047</v>
      </c>
      <c r="T49" s="330">
        <v>61.188863447500715</v>
      </c>
      <c r="U49" s="87">
        <v>1192</v>
      </c>
      <c r="V49" s="330">
        <v>35.631228739336031</v>
      </c>
      <c r="W49" s="356">
        <v>387</v>
      </c>
      <c r="X49" s="330">
        <v>11.568192552116649</v>
      </c>
      <c r="Y49" s="356">
        <v>468</v>
      </c>
      <c r="Z49" s="330">
        <v>13.989442156048041</v>
      </c>
      <c r="AA49" s="87">
        <v>1</v>
      </c>
      <c r="AB49" s="330">
        <v>2.9891970418906066E-2</v>
      </c>
      <c r="AC49" s="232">
        <v>1</v>
      </c>
      <c r="AD49" s="330">
        <v>2.9891970418906066E-2</v>
      </c>
      <c r="AE49" s="232">
        <v>0</v>
      </c>
      <c r="AF49" s="330">
        <v>0</v>
      </c>
      <c r="AG49" s="232">
        <v>0</v>
      </c>
      <c r="AH49" s="330">
        <v>0</v>
      </c>
      <c r="AI49" s="84">
        <v>4928</v>
      </c>
      <c r="AJ49" s="323">
        <v>147.30763022436912</v>
      </c>
      <c r="AK49" s="496">
        <v>93</v>
      </c>
      <c r="AL49" s="330">
        <v>2.7799532489582646</v>
      </c>
      <c r="AM49" s="86">
        <v>81</v>
      </c>
      <c r="AN49" s="330">
        <v>2.4212496039313915</v>
      </c>
      <c r="AO49" s="85">
        <v>174</v>
      </c>
      <c r="AP49" s="330">
        <v>5.2012028528896561</v>
      </c>
      <c r="AQ49" s="84">
        <v>441</v>
      </c>
      <c r="AR49" s="326">
        <v>14.503191688783211</v>
      </c>
      <c r="AS49" s="86">
        <v>105</v>
      </c>
      <c r="AT49" s="330">
        <v>3.453140878281717</v>
      </c>
      <c r="AU49" s="85">
        <v>1350</v>
      </c>
      <c r="AV49" s="330">
        <v>44.397525577907786</v>
      </c>
      <c r="AW49" s="83" t="s">
        <v>74</v>
      </c>
    </row>
    <row r="50" spans="1:49" s="82" customFormat="1" ht="36.75" customHeight="1">
      <c r="A50" s="83" t="s">
        <v>75</v>
      </c>
      <c r="B50" s="491">
        <v>3043954</v>
      </c>
      <c r="C50" s="85">
        <v>36887</v>
      </c>
      <c r="D50" s="330">
        <v>121.18120050434403</v>
      </c>
      <c r="E50" s="232">
        <v>27485</v>
      </c>
      <c r="F50" s="330">
        <v>90.293742940924858</v>
      </c>
      <c r="G50" s="232">
        <v>5692</v>
      </c>
      <c r="H50" s="330">
        <v>18.699362736756207</v>
      </c>
      <c r="I50" s="232">
        <v>3710</v>
      </c>
      <c r="J50" s="326">
        <v>12.188094826662951</v>
      </c>
      <c r="K50" s="496">
        <v>29076</v>
      </c>
      <c r="L50" s="330">
        <v>87.161138690510512</v>
      </c>
      <c r="M50" s="356">
        <v>16363</v>
      </c>
      <c r="N50" s="330">
        <v>49.051372692007966</v>
      </c>
      <c r="O50" s="356">
        <v>6371</v>
      </c>
      <c r="P50" s="330">
        <v>19.0983496559789</v>
      </c>
      <c r="Q50" s="356">
        <v>6342</v>
      </c>
      <c r="R50" s="330">
        <v>19.011416342523653</v>
      </c>
      <c r="S50" s="232">
        <v>11500</v>
      </c>
      <c r="T50" s="330">
        <v>34.473555335701988</v>
      </c>
      <c r="U50" s="87">
        <v>7061</v>
      </c>
      <c r="V50" s="330">
        <v>21.166762976121021</v>
      </c>
      <c r="W50" s="356">
        <v>1643</v>
      </c>
      <c r="X50" s="330">
        <v>4.9252218623094226</v>
      </c>
      <c r="Y50" s="356">
        <v>2796</v>
      </c>
      <c r="Z50" s="330">
        <v>8.381570497271543</v>
      </c>
      <c r="AA50" s="87">
        <v>143</v>
      </c>
      <c r="AB50" s="330">
        <v>0.42867116634829427</v>
      </c>
      <c r="AC50" s="232">
        <v>60</v>
      </c>
      <c r="AD50" s="330">
        <v>0.17986202783844515</v>
      </c>
      <c r="AE50" s="232">
        <v>8</v>
      </c>
      <c r="AF50" s="330">
        <v>2.3981603711792688E-2</v>
      </c>
      <c r="AG50" s="232">
        <v>75</v>
      </c>
      <c r="AH50" s="330">
        <v>0.22482753479805645</v>
      </c>
      <c r="AI50" s="84">
        <v>40719</v>
      </c>
      <c r="AJ50" s="323">
        <v>122.06336519256079</v>
      </c>
      <c r="AK50" s="496">
        <v>817</v>
      </c>
      <c r="AL50" s="330">
        <v>2.4491212790668282</v>
      </c>
      <c r="AM50" s="86">
        <v>304</v>
      </c>
      <c r="AN50" s="330">
        <v>0.91130094104812198</v>
      </c>
      <c r="AO50" s="85">
        <v>1121</v>
      </c>
      <c r="AP50" s="330">
        <v>3.3604222201149501</v>
      </c>
      <c r="AQ50" s="84">
        <v>4265</v>
      </c>
      <c r="AR50" s="326">
        <v>14.011381249519539</v>
      </c>
      <c r="AS50" s="86">
        <v>1076</v>
      </c>
      <c r="AT50" s="330">
        <v>3.5348760198084466</v>
      </c>
      <c r="AU50" s="85">
        <v>9828</v>
      </c>
      <c r="AV50" s="330">
        <v>32.286953087990163</v>
      </c>
      <c r="AW50" s="83" t="s">
        <v>75</v>
      </c>
    </row>
    <row r="51" spans="1:49" s="82" customFormat="1" ht="36.75" customHeight="1">
      <c r="A51" s="83" t="s">
        <v>76</v>
      </c>
      <c r="B51" s="491">
        <v>472684</v>
      </c>
      <c r="C51" s="85">
        <v>3372</v>
      </c>
      <c r="D51" s="330">
        <v>71.337299337400893</v>
      </c>
      <c r="E51" s="232">
        <v>2380</v>
      </c>
      <c r="F51" s="330">
        <v>50.350762877524943</v>
      </c>
      <c r="G51" s="232">
        <v>616</v>
      </c>
      <c r="H51" s="330">
        <v>13.031962156535867</v>
      </c>
      <c r="I51" s="232">
        <v>376</v>
      </c>
      <c r="J51" s="326">
        <v>7.9545743033400758</v>
      </c>
      <c r="K51" s="496">
        <v>3902</v>
      </c>
      <c r="L51" s="330">
        <v>72.95858076675691</v>
      </c>
      <c r="M51" s="356">
        <v>2061</v>
      </c>
      <c r="N51" s="330">
        <v>38.536041763271655</v>
      </c>
      <c r="O51" s="356">
        <v>687</v>
      </c>
      <c r="P51" s="330">
        <v>12.845347254423887</v>
      </c>
      <c r="Q51" s="356">
        <v>1154</v>
      </c>
      <c r="R51" s="330">
        <v>21.577191749061374</v>
      </c>
      <c r="S51" s="232">
        <v>1286</v>
      </c>
      <c r="T51" s="330">
        <v>24.045293404933215</v>
      </c>
      <c r="U51" s="87">
        <v>696</v>
      </c>
      <c r="V51" s="330">
        <v>13.013626912778784</v>
      </c>
      <c r="W51" s="356">
        <v>270</v>
      </c>
      <c r="X51" s="330">
        <v>5.0483897506469422</v>
      </c>
      <c r="Y51" s="356">
        <v>320</v>
      </c>
      <c r="Z51" s="330">
        <v>5.9832767415074866</v>
      </c>
      <c r="AA51" s="87">
        <v>15</v>
      </c>
      <c r="AB51" s="330">
        <v>0.28046609725816346</v>
      </c>
      <c r="AC51" s="232">
        <v>8</v>
      </c>
      <c r="AD51" s="330">
        <v>0.14958191853768715</v>
      </c>
      <c r="AE51" s="232">
        <v>1</v>
      </c>
      <c r="AF51" s="330">
        <v>1.8697739817210894E-2</v>
      </c>
      <c r="AG51" s="232">
        <v>6</v>
      </c>
      <c r="AH51" s="330">
        <v>0.11218643890326536</v>
      </c>
      <c r="AI51" s="84">
        <v>5203</v>
      </c>
      <c r="AJ51" s="323">
        <v>97.284340268948299</v>
      </c>
      <c r="AK51" s="496">
        <v>11</v>
      </c>
      <c r="AL51" s="330">
        <v>0.20567513798931983</v>
      </c>
      <c r="AM51" s="86">
        <v>26</v>
      </c>
      <c r="AN51" s="330">
        <v>0.48614123524748332</v>
      </c>
      <c r="AO51" s="85">
        <v>37</v>
      </c>
      <c r="AP51" s="330">
        <v>0.69181637323680312</v>
      </c>
      <c r="AQ51" s="84">
        <v>688</v>
      </c>
      <c r="AR51" s="326">
        <v>14.555178512494606</v>
      </c>
      <c r="AS51" s="86">
        <v>132</v>
      </c>
      <c r="AT51" s="330">
        <v>2.792563319257686</v>
      </c>
      <c r="AU51" s="85">
        <v>895</v>
      </c>
      <c r="AV51" s="330">
        <v>18.934425535875977</v>
      </c>
      <c r="AW51" s="83" t="s">
        <v>76</v>
      </c>
    </row>
    <row r="52" spans="1:49" s="82" customFormat="1" ht="36.75" customHeight="1">
      <c r="A52" s="83" t="s">
        <v>77</v>
      </c>
      <c r="B52" s="491">
        <v>666422</v>
      </c>
      <c r="C52" s="85">
        <v>5931</v>
      </c>
      <c r="D52" s="330">
        <v>88.997662142006121</v>
      </c>
      <c r="E52" s="232">
        <v>4405</v>
      </c>
      <c r="F52" s="330">
        <v>66.099258427843012</v>
      </c>
      <c r="G52" s="232">
        <v>1037</v>
      </c>
      <c r="H52" s="330">
        <v>15.560710780856576</v>
      </c>
      <c r="I52" s="232">
        <v>489</v>
      </c>
      <c r="J52" s="326">
        <v>7.3376929333065233</v>
      </c>
      <c r="K52" s="496">
        <v>7403</v>
      </c>
      <c r="L52" s="330">
        <v>101.61097942113449</v>
      </c>
      <c r="M52" s="356">
        <v>4100</v>
      </c>
      <c r="N52" s="330">
        <v>56.275160830291966</v>
      </c>
      <c r="O52" s="356">
        <v>1694</v>
      </c>
      <c r="P52" s="330">
        <v>23.251249377198679</v>
      </c>
      <c r="Q52" s="356">
        <v>1609</v>
      </c>
      <c r="R52" s="330">
        <v>22.084569213643846</v>
      </c>
      <c r="S52" s="232">
        <v>2866</v>
      </c>
      <c r="T52" s="330">
        <v>39.33770998527239</v>
      </c>
      <c r="U52" s="87">
        <v>1539</v>
      </c>
      <c r="V52" s="330">
        <v>21.123773784833986</v>
      </c>
      <c r="W52" s="356">
        <v>746</v>
      </c>
      <c r="X52" s="330">
        <v>10.239334141316538</v>
      </c>
      <c r="Y52" s="356">
        <v>581</v>
      </c>
      <c r="Z52" s="330">
        <v>7.9746020591218612</v>
      </c>
      <c r="AA52" s="87">
        <v>51</v>
      </c>
      <c r="AB52" s="330">
        <v>0.7000080981329001</v>
      </c>
      <c r="AC52" s="232">
        <v>13</v>
      </c>
      <c r="AD52" s="330">
        <v>0.17843343677897452</v>
      </c>
      <c r="AE52" s="232">
        <v>13</v>
      </c>
      <c r="AF52" s="330">
        <v>0.17843343677897452</v>
      </c>
      <c r="AG52" s="232">
        <v>25</v>
      </c>
      <c r="AH52" s="330">
        <v>0.34314122457495105</v>
      </c>
      <c r="AI52" s="84">
        <v>10320</v>
      </c>
      <c r="AJ52" s="323">
        <v>141.6486975045398</v>
      </c>
      <c r="AK52" s="496">
        <v>125</v>
      </c>
      <c r="AL52" s="330">
        <v>1.715706122874755</v>
      </c>
      <c r="AM52" s="86">
        <v>144</v>
      </c>
      <c r="AN52" s="330">
        <v>1.9764934535517178</v>
      </c>
      <c r="AO52" s="85">
        <v>269</v>
      </c>
      <c r="AP52" s="330">
        <v>3.6921995764264732</v>
      </c>
      <c r="AQ52" s="84">
        <v>949</v>
      </c>
      <c r="AR52" s="326">
        <v>14.240226163001822</v>
      </c>
      <c r="AS52" s="86">
        <v>126</v>
      </c>
      <c r="AT52" s="330">
        <v>1.8906938846556687</v>
      </c>
      <c r="AU52" s="85">
        <v>712</v>
      </c>
      <c r="AV52" s="330">
        <v>10.683920999006634</v>
      </c>
      <c r="AW52" s="83" t="s">
        <v>77</v>
      </c>
    </row>
    <row r="53" spans="1:49" s="82" customFormat="1" ht="36.75" customHeight="1">
      <c r="A53" s="83" t="s">
        <v>78</v>
      </c>
      <c r="B53" s="491">
        <v>901712</v>
      </c>
      <c r="C53" s="85">
        <v>9638</v>
      </c>
      <c r="D53" s="330">
        <v>106.88556878471175</v>
      </c>
      <c r="E53" s="232">
        <v>6938</v>
      </c>
      <c r="F53" s="330">
        <v>76.942527103997733</v>
      </c>
      <c r="G53" s="232">
        <v>1880</v>
      </c>
      <c r="H53" s="330">
        <v>20.849229022126799</v>
      </c>
      <c r="I53" s="232">
        <v>820</v>
      </c>
      <c r="J53" s="326">
        <v>9.0938126585872201</v>
      </c>
      <c r="K53" s="496">
        <v>7163</v>
      </c>
      <c r="L53" s="330">
        <v>69.459169424906918</v>
      </c>
      <c r="M53" s="356">
        <v>4094</v>
      </c>
      <c r="N53" s="330">
        <v>39.699265618535378</v>
      </c>
      <c r="O53" s="356">
        <v>1249</v>
      </c>
      <c r="P53" s="330">
        <v>12.111476003309891</v>
      </c>
      <c r="Q53" s="356">
        <v>1820</v>
      </c>
      <c r="R53" s="330">
        <v>17.648427803061651</v>
      </c>
      <c r="S53" s="232">
        <v>4807</v>
      </c>
      <c r="T53" s="330">
        <v>46.613182664460091</v>
      </c>
      <c r="U53" s="87">
        <v>3061</v>
      </c>
      <c r="V53" s="330">
        <v>29.682328299544896</v>
      </c>
      <c r="W53" s="356">
        <v>815</v>
      </c>
      <c r="X53" s="330">
        <v>7.9030047579644203</v>
      </c>
      <c r="Y53" s="356">
        <v>931</v>
      </c>
      <c r="Z53" s="330">
        <v>9.0278496069507668</v>
      </c>
      <c r="AA53" s="87">
        <v>85</v>
      </c>
      <c r="AB53" s="330">
        <v>0.82423976003309907</v>
      </c>
      <c r="AC53" s="232">
        <v>15</v>
      </c>
      <c r="AD53" s="330">
        <v>0.14545407529995866</v>
      </c>
      <c r="AE53" s="232">
        <v>0</v>
      </c>
      <c r="AF53" s="330">
        <v>0</v>
      </c>
      <c r="AG53" s="232">
        <v>70</v>
      </c>
      <c r="AH53" s="330">
        <v>0.67878568473314038</v>
      </c>
      <c r="AI53" s="84">
        <v>12055</v>
      </c>
      <c r="AJ53" s="323">
        <v>116.89659184940011</v>
      </c>
      <c r="AK53" s="496">
        <v>544</v>
      </c>
      <c r="AL53" s="330">
        <v>5.2751344642118339</v>
      </c>
      <c r="AM53" s="86">
        <v>138</v>
      </c>
      <c r="AN53" s="330">
        <v>1.3381774927596197</v>
      </c>
      <c r="AO53" s="85">
        <v>682</v>
      </c>
      <c r="AP53" s="330">
        <v>6.6133119569714536</v>
      </c>
      <c r="AQ53" s="84">
        <v>1011</v>
      </c>
      <c r="AR53" s="326">
        <v>11.212005607111806</v>
      </c>
      <c r="AS53" s="86">
        <v>366</v>
      </c>
      <c r="AT53" s="330">
        <v>4.0589456500523449</v>
      </c>
      <c r="AU53" s="85">
        <v>2291</v>
      </c>
      <c r="AV53" s="330">
        <v>25.407225366857709</v>
      </c>
      <c r="AW53" s="83" t="s">
        <v>78</v>
      </c>
    </row>
    <row r="54" spans="1:49" s="82" customFormat="1" ht="36.75" customHeight="1">
      <c r="A54" s="83" t="s">
        <v>79</v>
      </c>
      <c r="B54" s="491">
        <v>608868</v>
      </c>
      <c r="C54" s="85">
        <v>5749</v>
      </c>
      <c r="D54" s="330">
        <v>94.421122476464532</v>
      </c>
      <c r="E54" s="232">
        <v>4024</v>
      </c>
      <c r="F54" s="330">
        <v>66.089858557191377</v>
      </c>
      <c r="G54" s="232">
        <v>1243</v>
      </c>
      <c r="H54" s="330">
        <v>20.414933942989286</v>
      </c>
      <c r="I54" s="232">
        <v>482</v>
      </c>
      <c r="J54" s="326">
        <v>7.9163299762838584</v>
      </c>
      <c r="K54" s="496">
        <v>5681</v>
      </c>
      <c r="L54" s="330">
        <v>83.003092100168658</v>
      </c>
      <c r="M54" s="356">
        <v>3306</v>
      </c>
      <c r="N54" s="330">
        <v>48.302802760633263</v>
      </c>
      <c r="O54" s="356">
        <v>1126</v>
      </c>
      <c r="P54" s="330">
        <v>16.451589808975513</v>
      </c>
      <c r="Q54" s="356">
        <v>1249</v>
      </c>
      <c r="R54" s="330">
        <v>18.248699530559875</v>
      </c>
      <c r="S54" s="232">
        <v>1868</v>
      </c>
      <c r="T54" s="330">
        <v>27.292690731053519</v>
      </c>
      <c r="U54" s="87">
        <v>1232</v>
      </c>
      <c r="V54" s="330">
        <v>18.000318512129518</v>
      </c>
      <c r="W54" s="356">
        <v>254</v>
      </c>
      <c r="X54" s="330">
        <v>3.7111046283124161</v>
      </c>
      <c r="Y54" s="356">
        <v>382</v>
      </c>
      <c r="Z54" s="330">
        <v>5.5812675906115867</v>
      </c>
      <c r="AA54" s="87">
        <v>36</v>
      </c>
      <c r="AB54" s="330">
        <v>0.5259833331466417</v>
      </c>
      <c r="AC54" s="232">
        <v>14</v>
      </c>
      <c r="AD54" s="330">
        <v>0.20454907400147176</v>
      </c>
      <c r="AE54" s="232">
        <v>4</v>
      </c>
      <c r="AF54" s="330">
        <v>5.844259257184907E-2</v>
      </c>
      <c r="AG54" s="232">
        <v>18</v>
      </c>
      <c r="AH54" s="330">
        <v>0.26299166657332085</v>
      </c>
      <c r="AI54" s="84">
        <v>7585</v>
      </c>
      <c r="AJ54" s="323">
        <v>110.82176616436881</v>
      </c>
      <c r="AK54" s="496">
        <v>67</v>
      </c>
      <c r="AL54" s="330">
        <v>0.97891342557847205</v>
      </c>
      <c r="AM54" s="86">
        <v>51</v>
      </c>
      <c r="AN54" s="330">
        <v>0.74514305529107572</v>
      </c>
      <c r="AO54" s="85">
        <v>118</v>
      </c>
      <c r="AP54" s="330">
        <v>1.7240564808695478</v>
      </c>
      <c r="AQ54" s="84">
        <v>1887</v>
      </c>
      <c r="AR54" s="326">
        <v>30.991939139517925</v>
      </c>
      <c r="AS54" s="86">
        <v>195</v>
      </c>
      <c r="AT54" s="330">
        <v>3.2026646169613118</v>
      </c>
      <c r="AU54" s="85">
        <v>1355</v>
      </c>
      <c r="AV54" s="330">
        <v>22.254413107602964</v>
      </c>
      <c r="AW54" s="83" t="s">
        <v>79</v>
      </c>
    </row>
    <row r="55" spans="1:49" s="82" customFormat="1" ht="36.75" customHeight="1">
      <c r="A55" s="83" t="s">
        <v>80</v>
      </c>
      <c r="B55" s="491">
        <v>583934</v>
      </c>
      <c r="C55" s="85">
        <v>5373</v>
      </c>
      <c r="D55" s="330">
        <v>92.013823480050817</v>
      </c>
      <c r="E55" s="232">
        <v>3850</v>
      </c>
      <c r="F55" s="330">
        <v>65.932108765716677</v>
      </c>
      <c r="G55" s="232">
        <v>972</v>
      </c>
      <c r="H55" s="330">
        <v>16.645716810461455</v>
      </c>
      <c r="I55" s="232">
        <v>551</v>
      </c>
      <c r="J55" s="326">
        <v>9.435997903872698</v>
      </c>
      <c r="K55" s="496">
        <v>6171</v>
      </c>
      <c r="L55" s="330">
        <v>95.781981522402134</v>
      </c>
      <c r="M55" s="356">
        <v>3561</v>
      </c>
      <c r="N55" s="330">
        <v>55.271371933442552</v>
      </c>
      <c r="O55" s="356">
        <v>1290</v>
      </c>
      <c r="P55" s="330">
        <v>20.022485199140942</v>
      </c>
      <c r="Q55" s="356">
        <v>1320</v>
      </c>
      <c r="R55" s="330">
        <v>20.488124389818637</v>
      </c>
      <c r="S55" s="232">
        <v>1931</v>
      </c>
      <c r="T55" s="330">
        <v>29.971642573287721</v>
      </c>
      <c r="U55" s="87">
        <v>1157</v>
      </c>
      <c r="V55" s="330">
        <v>17.958151453803154</v>
      </c>
      <c r="W55" s="356">
        <v>387</v>
      </c>
      <c r="X55" s="330">
        <v>6.0067455597422832</v>
      </c>
      <c r="Y55" s="356">
        <v>387</v>
      </c>
      <c r="Z55" s="330">
        <v>6.0067455597422832</v>
      </c>
      <c r="AA55" s="87">
        <v>29</v>
      </c>
      <c r="AB55" s="330">
        <v>0.45011788432177313</v>
      </c>
      <c r="AC55" s="232">
        <v>4</v>
      </c>
      <c r="AD55" s="330">
        <v>6.2085225423692839E-2</v>
      </c>
      <c r="AE55" s="232">
        <v>0</v>
      </c>
      <c r="AF55" s="330">
        <v>0</v>
      </c>
      <c r="AG55" s="232">
        <v>25</v>
      </c>
      <c r="AH55" s="330">
        <v>0.38803265889808031</v>
      </c>
      <c r="AI55" s="84">
        <v>8131</v>
      </c>
      <c r="AJ55" s="323">
        <v>126.20374198001163</v>
      </c>
      <c r="AK55" s="496">
        <v>32</v>
      </c>
      <c r="AL55" s="330">
        <v>0.49668180338954271</v>
      </c>
      <c r="AM55" s="86">
        <v>32</v>
      </c>
      <c r="AN55" s="330">
        <v>0.49668180338954271</v>
      </c>
      <c r="AO55" s="85">
        <v>64</v>
      </c>
      <c r="AP55" s="330">
        <v>0.99336360677908542</v>
      </c>
      <c r="AQ55" s="84">
        <v>919</v>
      </c>
      <c r="AR55" s="326">
        <v>15.738079988491849</v>
      </c>
      <c r="AS55" s="86">
        <v>187</v>
      </c>
      <c r="AT55" s="330">
        <v>3.2024167114776669</v>
      </c>
      <c r="AU55" s="85">
        <v>1034</v>
      </c>
      <c r="AV55" s="330">
        <v>17.707480639935333</v>
      </c>
      <c r="AW55" s="83" t="s">
        <v>80</v>
      </c>
    </row>
    <row r="56" spans="1:49" s="82" customFormat="1" ht="36.75" customHeight="1">
      <c r="A56" s="83" t="s">
        <v>81</v>
      </c>
      <c r="B56" s="491">
        <v>725669</v>
      </c>
      <c r="C56" s="85">
        <v>7847</v>
      </c>
      <c r="D56" s="330">
        <v>108.13470053150955</v>
      </c>
      <c r="E56" s="232">
        <v>6065</v>
      </c>
      <c r="F56" s="330">
        <v>83.578050047611228</v>
      </c>
      <c r="G56" s="232">
        <v>1074</v>
      </c>
      <c r="H56" s="330">
        <v>14.800136150228273</v>
      </c>
      <c r="I56" s="232">
        <v>708</v>
      </c>
      <c r="J56" s="326">
        <v>9.7565143336700348</v>
      </c>
      <c r="K56" s="496">
        <v>5306</v>
      </c>
      <c r="L56" s="330">
        <v>65.105040057718455</v>
      </c>
      <c r="M56" s="356">
        <v>2863</v>
      </c>
      <c r="N56" s="330">
        <v>35.129236653834887</v>
      </c>
      <c r="O56" s="356">
        <v>973</v>
      </c>
      <c r="P56" s="330">
        <v>11.938787029053913</v>
      </c>
      <c r="Q56" s="356">
        <v>1470</v>
      </c>
      <c r="R56" s="330">
        <v>18.037016374829651</v>
      </c>
      <c r="S56" s="232">
        <v>2945</v>
      </c>
      <c r="T56" s="330">
        <v>36.135383145492057</v>
      </c>
      <c r="U56" s="87">
        <v>1912</v>
      </c>
      <c r="V56" s="330">
        <v>23.460391366445098</v>
      </c>
      <c r="W56" s="356">
        <v>421</v>
      </c>
      <c r="X56" s="330">
        <v>5.1657033291178793</v>
      </c>
      <c r="Y56" s="356">
        <v>612</v>
      </c>
      <c r="Z56" s="330">
        <v>7.5092884499290786</v>
      </c>
      <c r="AA56" s="87">
        <v>53</v>
      </c>
      <c r="AB56" s="330">
        <v>0.65031419582719152</v>
      </c>
      <c r="AC56" s="232">
        <v>17</v>
      </c>
      <c r="AD56" s="330">
        <v>0.2085913458313633</v>
      </c>
      <c r="AE56" s="232">
        <v>2</v>
      </c>
      <c r="AF56" s="330">
        <v>2.4540158333101567E-2</v>
      </c>
      <c r="AG56" s="232">
        <v>34</v>
      </c>
      <c r="AH56" s="330">
        <v>0.41718269166272659</v>
      </c>
      <c r="AI56" s="84">
        <v>8304</v>
      </c>
      <c r="AJ56" s="323">
        <v>101.8907373990377</v>
      </c>
      <c r="AK56" s="496">
        <v>66</v>
      </c>
      <c r="AL56" s="330">
        <v>0.80982522499235166</v>
      </c>
      <c r="AM56" s="86">
        <v>76</v>
      </c>
      <c r="AN56" s="330">
        <v>0.9325260166578595</v>
      </c>
      <c r="AO56" s="85">
        <v>142</v>
      </c>
      <c r="AP56" s="330">
        <v>1.7423512416502114</v>
      </c>
      <c r="AQ56" s="84">
        <v>1201</v>
      </c>
      <c r="AR56" s="326">
        <v>16.550245359799028</v>
      </c>
      <c r="AS56" s="86">
        <v>188</v>
      </c>
      <c r="AT56" s="330">
        <v>2.5907128456637945</v>
      </c>
      <c r="AU56" s="85">
        <v>2930</v>
      </c>
      <c r="AV56" s="330">
        <v>40.376535307419779</v>
      </c>
      <c r="AW56" s="83" t="s">
        <v>81</v>
      </c>
    </row>
    <row r="57" spans="1:49" s="82" customFormat="1" ht="36.75" customHeight="1" thickBot="1">
      <c r="A57" s="88" t="s">
        <v>82</v>
      </c>
      <c r="B57" s="492">
        <v>644735</v>
      </c>
      <c r="C57" s="90">
        <v>8213</v>
      </c>
      <c r="D57" s="331">
        <v>127.38567008150636</v>
      </c>
      <c r="E57" s="233">
        <v>5910</v>
      </c>
      <c r="F57" s="331">
        <v>91.665568024071902</v>
      </c>
      <c r="G57" s="233">
        <v>1531</v>
      </c>
      <c r="H57" s="331">
        <v>23.746190295237575</v>
      </c>
      <c r="I57" s="233">
        <v>772</v>
      </c>
      <c r="J57" s="327">
        <v>11.973911762196872</v>
      </c>
      <c r="K57" s="497">
        <v>5822</v>
      </c>
      <c r="L57" s="331">
        <v>85.648337713170733</v>
      </c>
      <c r="M57" s="357">
        <v>2949</v>
      </c>
      <c r="N57" s="331">
        <v>43.383192702875391</v>
      </c>
      <c r="O57" s="357">
        <v>1246</v>
      </c>
      <c r="P57" s="331">
        <v>18.330097696772714</v>
      </c>
      <c r="Q57" s="357">
        <v>1627</v>
      </c>
      <c r="R57" s="331">
        <v>23.935047313522638</v>
      </c>
      <c r="S57" s="233">
        <v>3596</v>
      </c>
      <c r="T57" s="331">
        <v>52.901309243655447</v>
      </c>
      <c r="U57" s="92">
        <v>1857</v>
      </c>
      <c r="V57" s="331">
        <v>27.318612698962223</v>
      </c>
      <c r="W57" s="357">
        <v>497</v>
      </c>
      <c r="X57" s="331">
        <v>7.3114434633194545</v>
      </c>
      <c r="Y57" s="357">
        <v>1242</v>
      </c>
      <c r="Z57" s="331">
        <v>18.271253081373764</v>
      </c>
      <c r="AA57" s="92">
        <v>55</v>
      </c>
      <c r="AB57" s="331">
        <v>0.80911346173555332</v>
      </c>
      <c r="AC57" s="233">
        <v>20</v>
      </c>
      <c r="AD57" s="331">
        <v>0.29422307699474659</v>
      </c>
      <c r="AE57" s="233">
        <v>0</v>
      </c>
      <c r="AF57" s="331">
        <v>0</v>
      </c>
      <c r="AG57" s="233">
        <v>35</v>
      </c>
      <c r="AH57" s="331">
        <v>0.51489038474080662</v>
      </c>
      <c r="AI57" s="89">
        <v>9473</v>
      </c>
      <c r="AJ57" s="324">
        <v>139.35876041856176</v>
      </c>
      <c r="AK57" s="497">
        <v>84</v>
      </c>
      <c r="AL57" s="331">
        <v>1.2357369233779356</v>
      </c>
      <c r="AM57" s="91">
        <v>138</v>
      </c>
      <c r="AN57" s="331">
        <v>2.0301392312637514</v>
      </c>
      <c r="AO57" s="90">
        <v>222</v>
      </c>
      <c r="AP57" s="331">
        <v>3.2658761546416875</v>
      </c>
      <c r="AQ57" s="89">
        <v>1483</v>
      </c>
      <c r="AR57" s="327">
        <v>23.001698372199431</v>
      </c>
      <c r="AS57" s="91">
        <v>286</v>
      </c>
      <c r="AT57" s="331">
        <v>4.4359310414356283</v>
      </c>
      <c r="AU57" s="90">
        <v>885</v>
      </c>
      <c r="AV57" s="331">
        <v>13.726569831015844</v>
      </c>
      <c r="AW57" s="88" t="s">
        <v>102</v>
      </c>
    </row>
    <row r="58" spans="1:49" ht="36.75" customHeight="1">
      <c r="A58" s="244" t="s">
        <v>161</v>
      </c>
      <c r="B58" s="93"/>
      <c r="C58" s="93"/>
      <c r="D58" s="93"/>
      <c r="E58" s="93"/>
      <c r="F58" s="93"/>
      <c r="G58" s="93"/>
      <c r="H58" s="93"/>
      <c r="I58" s="93"/>
      <c r="J58" s="93"/>
      <c r="K58" s="93"/>
      <c r="L58" s="93"/>
      <c r="M58" s="93"/>
      <c r="N58" s="93"/>
      <c r="O58" s="93"/>
      <c r="P58" s="93"/>
      <c r="Q58" s="93"/>
      <c r="R58" s="93"/>
      <c r="S58" s="93"/>
      <c r="T58" s="93"/>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E7:F8"/>
    <mergeCell ref="G7:H8"/>
    <mergeCell ref="I7:J8"/>
    <mergeCell ref="C5:D8"/>
    <mergeCell ref="M8:N8"/>
    <mergeCell ref="Q8:R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105</v>
      </c>
    </row>
    <row r="3" spans="1:26" s="194" customFormat="1" ht="25.5" customHeight="1" thickBot="1">
      <c r="A3" s="192" t="s">
        <v>199</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206</v>
      </c>
    </row>
    <row r="4" spans="1:26" s="53" customFormat="1" ht="33.75" customHeight="1" thickBot="1">
      <c r="A4" s="684" t="s">
        <v>205</v>
      </c>
      <c r="B4" s="218" t="s">
        <v>83</v>
      </c>
      <c r="C4" s="219"/>
      <c r="D4" s="234"/>
      <c r="E4" s="234"/>
      <c r="F4" s="247"/>
      <c r="G4" s="47" t="s">
        <v>84</v>
      </c>
      <c r="H4" s="47"/>
      <c r="I4" s="47"/>
      <c r="J4" s="47"/>
      <c r="K4" s="49"/>
      <c r="L4" s="47"/>
      <c r="M4" s="47"/>
      <c r="N4" s="51"/>
      <c r="O4" s="51"/>
      <c r="P4" s="51"/>
      <c r="Q4" s="51"/>
      <c r="R4" s="51"/>
      <c r="S4" s="51"/>
      <c r="T4" s="51"/>
      <c r="U4" s="47"/>
      <c r="V4" s="51"/>
      <c r="W4" s="49"/>
      <c r="X4" s="49"/>
      <c r="Y4" s="49"/>
      <c r="Z4" s="684" t="s">
        <v>205</v>
      </c>
    </row>
    <row r="5" spans="1:26" s="53" customFormat="1" ht="33.75" customHeight="1" thickBot="1">
      <c r="A5" s="685"/>
      <c r="B5" s="727" t="s">
        <v>85</v>
      </c>
      <c r="C5" s="734" t="s">
        <v>86</v>
      </c>
      <c r="D5" s="254"/>
      <c r="E5" s="254"/>
      <c r="F5" s="255"/>
      <c r="G5" s="235" t="s">
        <v>87</v>
      </c>
      <c r="H5" s="49"/>
      <c r="I5" s="49"/>
      <c r="J5" s="49"/>
      <c r="K5" s="49"/>
      <c r="L5" s="47"/>
      <c r="M5" s="47"/>
      <c r="N5" s="51"/>
      <c r="O5" s="51"/>
      <c r="P5" s="51"/>
      <c r="Q5" s="51"/>
      <c r="R5" s="51"/>
      <c r="S5" s="51"/>
      <c r="T5" s="47"/>
      <c r="U5" s="47"/>
      <c r="V5" s="51"/>
      <c r="W5" s="49" t="s">
        <v>88</v>
      </c>
      <c r="X5" s="49"/>
      <c r="Y5" s="49"/>
      <c r="Z5" s="685"/>
    </row>
    <row r="6" spans="1:26" s="53" customFormat="1" ht="33.75" customHeight="1" thickBot="1">
      <c r="A6" s="685"/>
      <c r="B6" s="728"/>
      <c r="C6" s="735"/>
      <c r="D6" s="256"/>
      <c r="E6" s="256"/>
      <c r="F6" s="257"/>
      <c r="G6" s="235" t="s">
        <v>89</v>
      </c>
      <c r="H6" s="49"/>
      <c r="I6" s="49"/>
      <c r="J6" s="49"/>
      <c r="K6" s="49"/>
      <c r="L6" s="47"/>
      <c r="M6" s="47"/>
      <c r="N6" s="51"/>
      <c r="O6" s="51"/>
      <c r="P6" s="51"/>
      <c r="Q6" s="51"/>
      <c r="R6" s="51"/>
      <c r="S6" s="51"/>
      <c r="T6" s="49" t="s">
        <v>90</v>
      </c>
      <c r="U6" s="47"/>
      <c r="V6" s="51"/>
      <c r="W6" s="56"/>
      <c r="X6" s="56"/>
      <c r="Y6" s="684" t="s">
        <v>96</v>
      </c>
      <c r="Z6" s="685"/>
    </row>
    <row r="7" spans="1:26" s="53" customFormat="1" ht="33.75" customHeight="1">
      <c r="A7" s="685"/>
      <c r="B7" s="728"/>
      <c r="C7" s="735"/>
      <c r="D7" s="730" t="s">
        <v>97</v>
      </c>
      <c r="E7" s="730" t="s">
        <v>124</v>
      </c>
      <c r="F7" s="732" t="s">
        <v>98</v>
      </c>
      <c r="G7" s="720" t="s">
        <v>91</v>
      </c>
      <c r="H7" s="470"/>
      <c r="I7" s="470"/>
      <c r="J7" s="470"/>
      <c r="K7" s="715" t="s">
        <v>86</v>
      </c>
      <c r="L7" s="252"/>
      <c r="M7" s="58"/>
      <c r="N7" s="58"/>
      <c r="O7" s="715" t="s">
        <v>92</v>
      </c>
      <c r="P7" s="361"/>
      <c r="Q7" s="470"/>
      <c r="R7" s="470"/>
      <c r="S7" s="684" t="s">
        <v>93</v>
      </c>
      <c r="T7" s="690" t="s">
        <v>91</v>
      </c>
      <c r="U7" s="724" t="s">
        <v>86</v>
      </c>
      <c r="V7" s="691" t="s">
        <v>93</v>
      </c>
      <c r="W7" s="60" t="s">
        <v>94</v>
      </c>
      <c r="X7" s="60" t="s">
        <v>95</v>
      </c>
      <c r="Y7" s="685"/>
      <c r="Z7" s="685"/>
    </row>
    <row r="8" spans="1:26" s="53" customFormat="1" ht="33.75" customHeight="1" thickBot="1">
      <c r="A8" s="686"/>
      <c r="B8" s="729"/>
      <c r="C8" s="736"/>
      <c r="D8" s="731"/>
      <c r="E8" s="731"/>
      <c r="F8" s="733"/>
      <c r="G8" s="726"/>
      <c r="H8" s="474" t="s">
        <v>138</v>
      </c>
      <c r="I8" s="474" t="s">
        <v>124</v>
      </c>
      <c r="J8" s="474" t="s">
        <v>98</v>
      </c>
      <c r="K8" s="716"/>
      <c r="L8" s="474" t="s">
        <v>138</v>
      </c>
      <c r="M8" s="474" t="s">
        <v>124</v>
      </c>
      <c r="N8" s="474" t="s">
        <v>98</v>
      </c>
      <c r="O8" s="716"/>
      <c r="P8" s="474" t="s">
        <v>138</v>
      </c>
      <c r="Q8" s="474" t="s">
        <v>124</v>
      </c>
      <c r="R8" s="475" t="s">
        <v>98</v>
      </c>
      <c r="S8" s="686"/>
      <c r="T8" s="692"/>
      <c r="U8" s="725"/>
      <c r="V8" s="717"/>
      <c r="W8" s="471"/>
      <c r="X8" s="471"/>
      <c r="Y8" s="686"/>
      <c r="Z8" s="686"/>
    </row>
    <row r="9" spans="1:26" s="53" customFormat="1" ht="12" customHeight="1">
      <c r="A9" s="467"/>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7"/>
    </row>
    <row r="10" spans="1:26" s="55" customFormat="1" ht="33.75" customHeight="1" thickBot="1">
      <c r="A10" s="54" t="s">
        <v>99</v>
      </c>
      <c r="B10" s="332">
        <v>4.918356696991367</v>
      </c>
      <c r="C10" s="335">
        <v>2.4877805388454419</v>
      </c>
      <c r="D10" s="334">
        <v>-3.5490789532796185</v>
      </c>
      <c r="E10" s="334">
        <v>23.090366331914609</v>
      </c>
      <c r="F10" s="358">
        <v>14.728486568890304</v>
      </c>
      <c r="G10" s="335">
        <v>3.8986296366054347</v>
      </c>
      <c r="H10" s="334">
        <v>3.1512176763004049</v>
      </c>
      <c r="I10" s="334">
        <v>1.3529560629951902</v>
      </c>
      <c r="J10" s="334">
        <v>8.0315632330987512</v>
      </c>
      <c r="K10" s="334">
        <v>35.302006700130221</v>
      </c>
      <c r="L10" s="334">
        <v>53.761425148637869</v>
      </c>
      <c r="M10" s="334">
        <v>14.759259809308816</v>
      </c>
      <c r="N10" s="334">
        <v>17.89760017179978</v>
      </c>
      <c r="O10" s="334">
        <v>1.8921208698107819</v>
      </c>
      <c r="P10" s="334">
        <v>-0.18399264029437745</v>
      </c>
      <c r="Q10" s="334">
        <v>-19.407894736842096</v>
      </c>
      <c r="R10" s="358">
        <v>5.9534883720930196</v>
      </c>
      <c r="S10" s="335">
        <v>10.273675875915501</v>
      </c>
      <c r="T10" s="335">
        <v>0</v>
      </c>
      <c r="U10" s="358">
        <v>31.003811944091495</v>
      </c>
      <c r="V10" s="335">
        <v>10.348379279006366</v>
      </c>
      <c r="W10" s="335">
        <v>-29.49595094705505</v>
      </c>
      <c r="X10" s="335">
        <v>27.170118687456352</v>
      </c>
      <c r="Y10" s="335">
        <v>40.794920634920629</v>
      </c>
      <c r="Z10" s="469" t="s">
        <v>99</v>
      </c>
    </row>
    <row r="11" spans="1:26" s="220" customFormat="1" ht="33.75" customHeight="1">
      <c r="A11" s="77" t="s">
        <v>100</v>
      </c>
      <c r="B11" s="502">
        <v>3.2838717597473135</v>
      </c>
      <c r="C11" s="499">
        <v>3.1003554697615243</v>
      </c>
      <c r="D11" s="500">
        <v>-0.95200317334391116</v>
      </c>
      <c r="E11" s="500">
        <v>14.483424525265519</v>
      </c>
      <c r="F11" s="501">
        <v>7.9798453245840193</v>
      </c>
      <c r="G11" s="499">
        <v>-7.3217608834923453E-2</v>
      </c>
      <c r="H11" s="500">
        <v>4.7096214966772578</v>
      </c>
      <c r="I11" s="500">
        <v>0.9230769230769198</v>
      </c>
      <c r="J11" s="500">
        <v>-10.428951323852459</v>
      </c>
      <c r="K11" s="500">
        <v>29.155742003146315</v>
      </c>
      <c r="L11" s="500">
        <v>57.17978848413631</v>
      </c>
      <c r="M11" s="500">
        <v>8.8187261839956363</v>
      </c>
      <c r="N11" s="500">
        <v>5.3732210281731057</v>
      </c>
      <c r="O11" s="500">
        <v>-12.442396313364057</v>
      </c>
      <c r="P11" s="500">
        <v>-41.025641025641022</v>
      </c>
      <c r="Q11" s="500">
        <v>-41.880341880341874</v>
      </c>
      <c r="R11" s="501">
        <v>62.295081967213122</v>
      </c>
      <c r="S11" s="499">
        <v>6.4164962027697356</v>
      </c>
      <c r="T11" s="499">
        <v>-21.367521367521363</v>
      </c>
      <c r="U11" s="501">
        <v>-2.0066889632107063</v>
      </c>
      <c r="V11" s="499">
        <v>-15.584415584415595</v>
      </c>
      <c r="W11" s="499">
        <v>-48.616056046858844</v>
      </c>
      <c r="X11" s="499">
        <v>71.694599627560535</v>
      </c>
      <c r="Y11" s="502">
        <v>45.377855887521974</v>
      </c>
      <c r="Z11" s="77" t="s">
        <v>100</v>
      </c>
    </row>
    <row r="12" spans="1:26" s="220" customFormat="1" ht="33.75" customHeight="1">
      <c r="A12" s="83" t="s">
        <v>37</v>
      </c>
      <c r="B12" s="336">
        <v>6.5676490276630943</v>
      </c>
      <c r="C12" s="338">
        <v>10.641555657632836</v>
      </c>
      <c r="D12" s="333">
        <v>4.1839180649378989</v>
      </c>
      <c r="E12" s="333">
        <v>36.660777385159008</v>
      </c>
      <c r="F12" s="359">
        <v>10.864197530864203</v>
      </c>
      <c r="G12" s="338">
        <v>18.26466679324092</v>
      </c>
      <c r="H12" s="333">
        <v>23.264267539076684</v>
      </c>
      <c r="I12" s="333">
        <v>16.589434661723828</v>
      </c>
      <c r="J12" s="333">
        <v>9.9512874043145416</v>
      </c>
      <c r="K12" s="333">
        <v>19.304347826086968</v>
      </c>
      <c r="L12" s="333">
        <v>21.140350877192986</v>
      </c>
      <c r="M12" s="333">
        <v>43.410852713178315</v>
      </c>
      <c r="N12" s="333">
        <v>4.5278137128072444</v>
      </c>
      <c r="O12" s="333">
        <v>-92.307692307692307</v>
      </c>
      <c r="P12" s="333">
        <v>-87.5</v>
      </c>
      <c r="Q12" s="333" t="s">
        <v>22</v>
      </c>
      <c r="R12" s="359">
        <v>-94.444444444444443</v>
      </c>
      <c r="S12" s="338">
        <v>18.20097458185171</v>
      </c>
      <c r="T12" s="338">
        <v>-3.75</v>
      </c>
      <c r="U12" s="359">
        <v>-2.1276595744680833</v>
      </c>
      <c r="V12" s="338">
        <v>-3.149606299212607</v>
      </c>
      <c r="W12" s="338">
        <v>-12.785388127853878</v>
      </c>
      <c r="X12" s="338">
        <v>19.047619047619051</v>
      </c>
      <c r="Y12" s="337">
        <v>25</v>
      </c>
      <c r="Z12" s="83" t="s">
        <v>37</v>
      </c>
    </row>
    <row r="13" spans="1:26" s="220" customFormat="1" ht="33.75" customHeight="1">
      <c r="A13" s="83" t="s">
        <v>38</v>
      </c>
      <c r="B13" s="336">
        <v>2.2983984265243009</v>
      </c>
      <c r="C13" s="338">
        <v>14.139809350885145</v>
      </c>
      <c r="D13" s="333">
        <v>8.434959349593484</v>
      </c>
      <c r="E13" s="333">
        <v>31.492842535787332</v>
      </c>
      <c r="F13" s="359">
        <v>13.865546218487395</v>
      </c>
      <c r="G13" s="338">
        <v>17.973124300111976</v>
      </c>
      <c r="H13" s="333">
        <v>32.35294117647058</v>
      </c>
      <c r="I13" s="333">
        <v>1.0771992818671379</v>
      </c>
      <c r="J13" s="333">
        <v>-3.2939189189189193</v>
      </c>
      <c r="K13" s="333">
        <v>22.365165759524984</v>
      </c>
      <c r="L13" s="333">
        <v>36.630036630036642</v>
      </c>
      <c r="M13" s="333">
        <v>25.145348837209298</v>
      </c>
      <c r="N13" s="333">
        <v>-4.0856031128404595</v>
      </c>
      <c r="O13" s="333">
        <v>100</v>
      </c>
      <c r="P13" s="333">
        <v>57.142857142857139</v>
      </c>
      <c r="Q13" s="333" t="s">
        <v>22</v>
      </c>
      <c r="R13" s="359">
        <v>175</v>
      </c>
      <c r="S13" s="338">
        <v>19.296346414073071</v>
      </c>
      <c r="T13" s="338">
        <v>26.771653543307082</v>
      </c>
      <c r="U13" s="359">
        <v>-24.731182795698928</v>
      </c>
      <c r="V13" s="338">
        <v>5</v>
      </c>
      <c r="W13" s="338">
        <v>-52.855153203342617</v>
      </c>
      <c r="X13" s="338">
        <v>78.787878787878782</v>
      </c>
      <c r="Y13" s="337">
        <v>235.78274760383391</v>
      </c>
      <c r="Z13" s="83" t="s">
        <v>38</v>
      </c>
    </row>
    <row r="14" spans="1:26" s="220" customFormat="1" ht="33.75" customHeight="1">
      <c r="A14" s="83" t="s">
        <v>39</v>
      </c>
      <c r="B14" s="336">
        <v>13.374846928972175</v>
      </c>
      <c r="C14" s="338">
        <v>33.437785611698644</v>
      </c>
      <c r="D14" s="333">
        <v>32.53138075313808</v>
      </c>
      <c r="E14" s="333">
        <v>33.357558139534888</v>
      </c>
      <c r="F14" s="359">
        <v>43.144424131627034</v>
      </c>
      <c r="G14" s="338">
        <v>18.000881316098713</v>
      </c>
      <c r="H14" s="333">
        <v>16.736608244877814</v>
      </c>
      <c r="I14" s="333">
        <v>10.182767624020883</v>
      </c>
      <c r="J14" s="333">
        <v>29.015178256265443</v>
      </c>
      <c r="K14" s="333">
        <v>29.87341772151899</v>
      </c>
      <c r="L14" s="333">
        <v>43.976261127596445</v>
      </c>
      <c r="M14" s="333">
        <v>8.4043848964677323</v>
      </c>
      <c r="N14" s="333">
        <v>24.022878932316488</v>
      </c>
      <c r="O14" s="333">
        <v>-65.853658536585357</v>
      </c>
      <c r="P14" s="333">
        <v>0</v>
      </c>
      <c r="Q14" s="333" t="s">
        <v>22</v>
      </c>
      <c r="R14" s="359">
        <v>-73.287671232876704</v>
      </c>
      <c r="S14" s="338">
        <v>19.642342082492064</v>
      </c>
      <c r="T14" s="338">
        <v>66.071428571428584</v>
      </c>
      <c r="U14" s="359">
        <v>10.526315789473699</v>
      </c>
      <c r="V14" s="338">
        <v>31.125827814569533</v>
      </c>
      <c r="W14" s="338">
        <v>-45.208568207440813</v>
      </c>
      <c r="X14" s="338">
        <v>36.636636636636638</v>
      </c>
      <c r="Y14" s="337">
        <v>106.19469026548671</v>
      </c>
      <c r="Z14" s="83" t="s">
        <v>39</v>
      </c>
    </row>
    <row r="15" spans="1:26" s="220" customFormat="1" ht="33.75" customHeight="1">
      <c r="A15" s="83" t="s">
        <v>40</v>
      </c>
      <c r="B15" s="336">
        <v>2.9241040602126844</v>
      </c>
      <c r="C15" s="338">
        <v>16.456287985039737</v>
      </c>
      <c r="D15" s="333">
        <v>9.7004279600570555</v>
      </c>
      <c r="E15" s="333">
        <v>32.240437158469945</v>
      </c>
      <c r="F15" s="359">
        <v>20.744680851063819</v>
      </c>
      <c r="G15" s="338">
        <v>15.952080706179061</v>
      </c>
      <c r="H15" s="333">
        <v>27.318548387096769</v>
      </c>
      <c r="I15" s="333">
        <v>8.3959899749373363</v>
      </c>
      <c r="J15" s="333">
        <v>-12.296747967479675</v>
      </c>
      <c r="K15" s="333">
        <v>60.838445807770967</v>
      </c>
      <c r="L15" s="333">
        <v>191.64420485175202</v>
      </c>
      <c r="M15" s="333">
        <v>35.204081632653043</v>
      </c>
      <c r="N15" s="333">
        <v>-45.012165450121657</v>
      </c>
      <c r="O15" s="333">
        <v>-52</v>
      </c>
      <c r="P15" s="333">
        <v>-92.857142857142861</v>
      </c>
      <c r="Q15" s="333" t="s">
        <v>22</v>
      </c>
      <c r="R15" s="359">
        <v>0</v>
      </c>
      <c r="S15" s="338">
        <v>23.277208817913547</v>
      </c>
      <c r="T15" s="338">
        <v>-22.916666666666657</v>
      </c>
      <c r="U15" s="359">
        <v>131.0344827586207</v>
      </c>
      <c r="V15" s="338">
        <v>35.064935064935071</v>
      </c>
      <c r="W15" s="338">
        <v>-44.08163265306122</v>
      </c>
      <c r="X15" s="338">
        <v>28.571428571428584</v>
      </c>
      <c r="Y15" s="337" t="s">
        <v>209</v>
      </c>
      <c r="Z15" s="83" t="s">
        <v>40</v>
      </c>
    </row>
    <row r="16" spans="1:26" s="220" customFormat="1" ht="33.75" customHeight="1">
      <c r="A16" s="83" t="s">
        <v>41</v>
      </c>
      <c r="B16" s="336">
        <v>0.37980362472779916</v>
      </c>
      <c r="C16" s="338">
        <v>7.6163030053519947</v>
      </c>
      <c r="D16" s="333">
        <v>3.3018867924528195</v>
      </c>
      <c r="E16" s="333">
        <v>19.84732824427482</v>
      </c>
      <c r="F16" s="359">
        <v>11.961722488038291</v>
      </c>
      <c r="G16" s="338">
        <v>9.0311986863710985</v>
      </c>
      <c r="H16" s="333">
        <v>8.2543978349120408</v>
      </c>
      <c r="I16" s="333">
        <v>5.9294871794871824</v>
      </c>
      <c r="J16" s="333">
        <v>13.530135301353013</v>
      </c>
      <c r="K16" s="333">
        <v>49.021352313167256</v>
      </c>
      <c r="L16" s="333">
        <v>122.6107226107226</v>
      </c>
      <c r="M16" s="333">
        <v>-10.869565217391312</v>
      </c>
      <c r="N16" s="333">
        <v>13.126491646778035</v>
      </c>
      <c r="O16" s="333">
        <v>-50</v>
      </c>
      <c r="P16" s="333">
        <v>-66.666666666666671</v>
      </c>
      <c r="Q16" s="333" t="s">
        <v>22</v>
      </c>
      <c r="R16" s="359">
        <v>0</v>
      </c>
      <c r="S16" s="338">
        <v>18.381430363864482</v>
      </c>
      <c r="T16" s="338">
        <v>1.4492753623188435</v>
      </c>
      <c r="U16" s="359">
        <v>-10</v>
      </c>
      <c r="V16" s="338">
        <v>-2.7522935779816464</v>
      </c>
      <c r="W16" s="338">
        <v>-40.880503144654092</v>
      </c>
      <c r="X16" s="338">
        <v>57.575757575757564</v>
      </c>
      <c r="Y16" s="337">
        <v>32.066508313539202</v>
      </c>
      <c r="Z16" s="83" t="s">
        <v>41</v>
      </c>
    </row>
    <row r="17" spans="1:26" s="220" customFormat="1" ht="33.75" customHeight="1">
      <c r="A17" s="83" t="s">
        <v>42</v>
      </c>
      <c r="B17" s="336">
        <v>5.913938381918399</v>
      </c>
      <c r="C17" s="338">
        <v>13.684969362008886</v>
      </c>
      <c r="D17" s="333">
        <v>14.98809118747873</v>
      </c>
      <c r="E17" s="333">
        <v>19.211469534050167</v>
      </c>
      <c r="F17" s="359">
        <v>-0.952380952380949</v>
      </c>
      <c r="G17" s="338">
        <v>-7.0891045915585096</v>
      </c>
      <c r="H17" s="333">
        <v>3.5668242372153003</v>
      </c>
      <c r="I17" s="333">
        <v>-18.348623853211009</v>
      </c>
      <c r="J17" s="333">
        <v>-17.83960720130932</v>
      </c>
      <c r="K17" s="333">
        <v>25.457793657882988</v>
      </c>
      <c r="L17" s="333">
        <v>41.182682154171061</v>
      </c>
      <c r="M17" s="333">
        <v>16.634429400386836</v>
      </c>
      <c r="N17" s="333">
        <v>12.129032258064527</v>
      </c>
      <c r="O17" s="333">
        <v>-44.444444444444443</v>
      </c>
      <c r="P17" s="333">
        <v>-60</v>
      </c>
      <c r="Q17" s="333">
        <v>0</v>
      </c>
      <c r="R17" s="359">
        <v>0</v>
      </c>
      <c r="S17" s="338">
        <v>-0.80454744206383566</v>
      </c>
      <c r="T17" s="338">
        <v>-21.472392638036808</v>
      </c>
      <c r="U17" s="359">
        <v>46.268656716417922</v>
      </c>
      <c r="V17" s="338">
        <v>-1.7391304347826093</v>
      </c>
      <c r="W17" s="338">
        <v>-29.081364829396321</v>
      </c>
      <c r="X17" s="338">
        <v>43.290043290043286</v>
      </c>
      <c r="Y17" s="337">
        <v>18.560277536860355</v>
      </c>
      <c r="Z17" s="83" t="s">
        <v>42</v>
      </c>
    </row>
    <row r="18" spans="1:26" s="220" customFormat="1" ht="33.75" customHeight="1">
      <c r="A18" s="83" t="s">
        <v>43</v>
      </c>
      <c r="B18" s="336">
        <v>3.4473997999566137</v>
      </c>
      <c r="C18" s="338">
        <v>2.5868775933610095</v>
      </c>
      <c r="D18" s="333">
        <v>0.12531328320801549</v>
      </c>
      <c r="E18" s="333">
        <v>12.656846699399878</v>
      </c>
      <c r="F18" s="359">
        <v>-3.5288725939505099</v>
      </c>
      <c r="G18" s="338">
        <v>16.198901769371574</v>
      </c>
      <c r="H18" s="333">
        <v>9.6590188870579397</v>
      </c>
      <c r="I18" s="333">
        <v>13.987688098495227</v>
      </c>
      <c r="J18" s="333">
        <v>41.452805567638109</v>
      </c>
      <c r="K18" s="333">
        <v>19.600443951165374</v>
      </c>
      <c r="L18" s="333">
        <v>25.802254986990476</v>
      </c>
      <c r="M18" s="333">
        <v>19.842829076620831</v>
      </c>
      <c r="N18" s="333">
        <v>7.2819644369178604</v>
      </c>
      <c r="O18" s="333">
        <v>-52.941176470588239</v>
      </c>
      <c r="P18" s="333">
        <v>-75.308641975308646</v>
      </c>
      <c r="Q18" s="333">
        <v>-44.999999999999993</v>
      </c>
      <c r="R18" s="359">
        <v>-21.15384615384616</v>
      </c>
      <c r="S18" s="338">
        <v>16.465953854811488</v>
      </c>
      <c r="T18" s="338">
        <v>221.42857142857144</v>
      </c>
      <c r="U18" s="359">
        <v>465.21739130434787</v>
      </c>
      <c r="V18" s="338">
        <v>307.69230769230768</v>
      </c>
      <c r="W18" s="338">
        <v>-36.711111111111116</v>
      </c>
      <c r="X18" s="338">
        <v>74.850299401197617</v>
      </c>
      <c r="Y18" s="337">
        <v>216.41791044776119</v>
      </c>
      <c r="Z18" s="83" t="s">
        <v>43</v>
      </c>
    </row>
    <row r="19" spans="1:26" s="220" customFormat="1" ht="33.75" customHeight="1">
      <c r="A19" s="83" t="s">
        <v>44</v>
      </c>
      <c r="B19" s="336">
        <v>3.9612722125746274</v>
      </c>
      <c r="C19" s="338">
        <v>6.0783537791847948</v>
      </c>
      <c r="D19" s="333">
        <v>4.6883049974240123</v>
      </c>
      <c r="E19" s="333">
        <v>13.960639606396057</v>
      </c>
      <c r="F19" s="359">
        <v>6.5950920245398663</v>
      </c>
      <c r="G19" s="338">
        <v>8.3392875370011268</v>
      </c>
      <c r="H19" s="333">
        <v>5.7425366039171024</v>
      </c>
      <c r="I19" s="333">
        <v>9.2094861660078919</v>
      </c>
      <c r="J19" s="333">
        <v>14.043824701195234</v>
      </c>
      <c r="K19" s="333">
        <v>37.735166425470311</v>
      </c>
      <c r="L19" s="333">
        <v>70.131180625630691</v>
      </c>
      <c r="M19" s="333">
        <v>14.936708860759481</v>
      </c>
      <c r="N19" s="333">
        <v>29.081632653061234</v>
      </c>
      <c r="O19" s="333">
        <v>-55.38461538461538</v>
      </c>
      <c r="P19" s="333">
        <v>-90.476190476190482</v>
      </c>
      <c r="Q19" s="333" t="s">
        <v>22</v>
      </c>
      <c r="R19" s="359">
        <v>8.6956521739130324</v>
      </c>
      <c r="S19" s="338">
        <v>14.446380484714069</v>
      </c>
      <c r="T19" s="338">
        <v>-11.290322580645167</v>
      </c>
      <c r="U19" s="359">
        <v>-2.816901408450704</v>
      </c>
      <c r="V19" s="338">
        <v>-8.2051282051282044</v>
      </c>
      <c r="W19" s="338">
        <v>-40.426457789382077</v>
      </c>
      <c r="X19" s="338">
        <v>23.563218390804593</v>
      </c>
      <c r="Y19" s="337">
        <v>10.677808727948019</v>
      </c>
      <c r="Z19" s="83" t="s">
        <v>44</v>
      </c>
    </row>
    <row r="20" spans="1:26" s="220" customFormat="1" ht="33.75" customHeight="1">
      <c r="A20" s="83" t="s">
        <v>45</v>
      </c>
      <c r="B20" s="336">
        <v>2.0320592551835972</v>
      </c>
      <c r="C20" s="338">
        <v>-16.36919435953061</v>
      </c>
      <c r="D20" s="333">
        <v>-23.59145870851556</v>
      </c>
      <c r="E20" s="333">
        <v>7.4605451936872385</v>
      </c>
      <c r="F20" s="359">
        <v>7.1942446043165518</v>
      </c>
      <c r="G20" s="338">
        <v>11.101000909918099</v>
      </c>
      <c r="H20" s="333">
        <v>12.434998869545552</v>
      </c>
      <c r="I20" s="333">
        <v>7.5933864053888414</v>
      </c>
      <c r="J20" s="333">
        <v>10.995723885155769</v>
      </c>
      <c r="K20" s="333">
        <v>72.797527047913434</v>
      </c>
      <c r="L20" s="333">
        <v>116.56626506024094</v>
      </c>
      <c r="M20" s="333">
        <v>25.054466230936811</v>
      </c>
      <c r="N20" s="333">
        <v>28.189300411522623</v>
      </c>
      <c r="O20" s="333">
        <v>50</v>
      </c>
      <c r="P20" s="333">
        <v>153.125</v>
      </c>
      <c r="Q20" s="333">
        <v>100</v>
      </c>
      <c r="R20" s="359">
        <v>-24.444444444444443</v>
      </c>
      <c r="S20" s="338">
        <v>23.743822075782532</v>
      </c>
      <c r="T20" s="338">
        <v>-14.406779661016941</v>
      </c>
      <c r="U20" s="359">
        <v>88.235294117647044</v>
      </c>
      <c r="V20" s="338">
        <v>-1.481481481481481</v>
      </c>
      <c r="W20" s="338">
        <v>-48.38240639767357</v>
      </c>
      <c r="X20" s="338">
        <v>35.858585858585855</v>
      </c>
      <c r="Y20" s="337">
        <v>261.77325581395348</v>
      </c>
      <c r="Z20" s="83" t="s">
        <v>45</v>
      </c>
    </row>
    <row r="21" spans="1:26" s="220" customFormat="1" ht="33.75" customHeight="1">
      <c r="A21" s="83" t="s">
        <v>46</v>
      </c>
      <c r="B21" s="336">
        <v>7.5923642758128267</v>
      </c>
      <c r="C21" s="338">
        <v>7.108255570853089</v>
      </c>
      <c r="D21" s="333">
        <v>2.5274911182541047</v>
      </c>
      <c r="E21" s="333">
        <v>20.172311348781946</v>
      </c>
      <c r="F21" s="359">
        <v>23.270868824531505</v>
      </c>
      <c r="G21" s="338">
        <v>16.227634990237803</v>
      </c>
      <c r="H21" s="333">
        <v>14.611016154821627</v>
      </c>
      <c r="I21" s="333">
        <v>15.540207202762701</v>
      </c>
      <c r="J21" s="333">
        <v>20.9964412811388</v>
      </c>
      <c r="K21" s="333">
        <v>40.073571674905139</v>
      </c>
      <c r="L21" s="333">
        <v>65.698198198198213</v>
      </c>
      <c r="M21" s="333">
        <v>-11.473354231974923</v>
      </c>
      <c r="N21" s="333">
        <v>28.228228228228232</v>
      </c>
      <c r="O21" s="333">
        <v>54.34782608695653</v>
      </c>
      <c r="P21" s="333">
        <v>26.19047619047619</v>
      </c>
      <c r="Q21" s="333" t="s">
        <v>22</v>
      </c>
      <c r="R21" s="359">
        <v>62.5</v>
      </c>
      <c r="S21" s="338">
        <v>21.534431137724553</v>
      </c>
      <c r="T21" s="338">
        <v>0</v>
      </c>
      <c r="U21" s="359">
        <v>-11.739130434782609</v>
      </c>
      <c r="V21" s="338">
        <v>-4.6712802768166171</v>
      </c>
      <c r="W21" s="338">
        <v>-32.40566629058543</v>
      </c>
      <c r="X21" s="338">
        <v>66.932270916334659</v>
      </c>
      <c r="Y21" s="337">
        <v>24.711168164313221</v>
      </c>
      <c r="Z21" s="83" t="s">
        <v>46</v>
      </c>
    </row>
    <row r="22" spans="1:26" s="220" customFormat="1" ht="33.75" customHeight="1">
      <c r="A22" s="83" t="s">
        <v>47</v>
      </c>
      <c r="B22" s="336">
        <v>6.6276126588539199</v>
      </c>
      <c r="C22" s="338">
        <v>-2.9954696057880881</v>
      </c>
      <c r="D22" s="333">
        <v>-10.311765433626135</v>
      </c>
      <c r="E22" s="333">
        <v>18.818286371477868</v>
      </c>
      <c r="F22" s="359">
        <v>13.703484937979923</v>
      </c>
      <c r="G22" s="338">
        <v>13.740020991698728</v>
      </c>
      <c r="H22" s="333">
        <v>12.746657242151144</v>
      </c>
      <c r="I22" s="333">
        <v>-0.98779779198140716</v>
      </c>
      <c r="J22" s="333">
        <v>29.340369393139838</v>
      </c>
      <c r="K22" s="333">
        <v>18.052516411378548</v>
      </c>
      <c r="L22" s="333">
        <v>19.237209302325581</v>
      </c>
      <c r="M22" s="333">
        <v>70.804597701149419</v>
      </c>
      <c r="N22" s="333">
        <v>0</v>
      </c>
      <c r="O22" s="333">
        <v>-5.5172413793103487</v>
      </c>
      <c r="P22" s="333">
        <v>-17.241379310344826</v>
      </c>
      <c r="Q22" s="333">
        <v>0</v>
      </c>
      <c r="R22" s="359">
        <v>2.409638554216869</v>
      </c>
      <c r="S22" s="338">
        <v>14.639296763738159</v>
      </c>
      <c r="T22" s="338">
        <v>-11.945392491467572</v>
      </c>
      <c r="U22" s="359">
        <v>73.484848484848499</v>
      </c>
      <c r="V22" s="338">
        <v>14.588235294117652</v>
      </c>
      <c r="W22" s="338">
        <v>-13.807296538821319</v>
      </c>
      <c r="X22" s="338">
        <v>34.596375617792432</v>
      </c>
      <c r="Y22" s="337">
        <v>54.041745730550304</v>
      </c>
      <c r="Z22" s="83" t="s">
        <v>47</v>
      </c>
    </row>
    <row r="23" spans="1:26" s="220" customFormat="1" ht="33.75" customHeight="1">
      <c r="A23" s="83" t="s">
        <v>48</v>
      </c>
      <c r="B23" s="336">
        <v>8.8281324899151201</v>
      </c>
      <c r="C23" s="338">
        <v>10.356669773831143</v>
      </c>
      <c r="D23" s="333">
        <v>0.41286594936420329</v>
      </c>
      <c r="E23" s="333">
        <v>41.732159698208108</v>
      </c>
      <c r="F23" s="359">
        <v>28.371484630477426</v>
      </c>
      <c r="G23" s="338">
        <v>-8.2646273653780895</v>
      </c>
      <c r="H23" s="333">
        <v>-10.040980740450649</v>
      </c>
      <c r="I23" s="333">
        <v>0.29045055256446517</v>
      </c>
      <c r="J23" s="333">
        <v>-11.457084715524218</v>
      </c>
      <c r="K23" s="333">
        <v>45.231314473767497</v>
      </c>
      <c r="L23" s="333">
        <v>64.34348881100027</v>
      </c>
      <c r="M23" s="333">
        <v>56.701754385964932</v>
      </c>
      <c r="N23" s="333">
        <v>22.506467375682675</v>
      </c>
      <c r="O23" s="333">
        <v>15.397350993377486</v>
      </c>
      <c r="P23" s="333">
        <v>31.007751937984494</v>
      </c>
      <c r="Q23" s="333">
        <v>-22.222222222222214</v>
      </c>
      <c r="R23" s="359">
        <v>13.169642857142861</v>
      </c>
      <c r="S23" s="338">
        <v>-2.6097482352786443</v>
      </c>
      <c r="T23" s="338">
        <v>2.1212121212121247</v>
      </c>
      <c r="U23" s="359">
        <v>429.65116279069764</v>
      </c>
      <c r="V23" s="338">
        <v>51.407506702412888</v>
      </c>
      <c r="W23" s="338">
        <v>-27.193943619882461</v>
      </c>
      <c r="X23" s="338">
        <v>41.423125794155027</v>
      </c>
      <c r="Y23" s="337">
        <v>-13.660665575559193</v>
      </c>
      <c r="Z23" s="83" t="s">
        <v>48</v>
      </c>
    </row>
    <row r="24" spans="1:26" s="220" customFormat="1" ht="33.75" customHeight="1">
      <c r="A24" s="83" t="s">
        <v>49</v>
      </c>
      <c r="B24" s="336">
        <v>5.9526722122546687</v>
      </c>
      <c r="C24" s="338">
        <v>-5.4859444888770383</v>
      </c>
      <c r="D24" s="333">
        <v>-13.626682657513285</v>
      </c>
      <c r="E24" s="333">
        <v>25.341564618965691</v>
      </c>
      <c r="F24" s="359">
        <v>4.1181543768865794</v>
      </c>
      <c r="G24" s="338">
        <v>3.4525234039557802</v>
      </c>
      <c r="H24" s="333">
        <v>-2.2337697395060019</v>
      </c>
      <c r="I24" s="333">
        <v>-0.53206583427922283</v>
      </c>
      <c r="J24" s="333">
        <v>20.609346365302386</v>
      </c>
      <c r="K24" s="333">
        <v>-2.0392592078795815</v>
      </c>
      <c r="L24" s="333">
        <v>1.0192987224789505</v>
      </c>
      <c r="M24" s="333">
        <v>-30.671021377672218</v>
      </c>
      <c r="N24" s="333">
        <v>17.989704687076681</v>
      </c>
      <c r="O24" s="333">
        <v>-11.552346570397106</v>
      </c>
      <c r="P24" s="333">
        <v>-10.256410256410248</v>
      </c>
      <c r="Q24" s="333">
        <v>-50</v>
      </c>
      <c r="R24" s="359">
        <v>-8.7431693989070993</v>
      </c>
      <c r="S24" s="338">
        <v>2.2874080702441262</v>
      </c>
      <c r="T24" s="338">
        <v>0.40983606557377072</v>
      </c>
      <c r="U24" s="359">
        <v>7.9726651480637827</v>
      </c>
      <c r="V24" s="338">
        <v>3.2450896669513156</v>
      </c>
      <c r="W24" s="338">
        <v>-35.016111707841034</v>
      </c>
      <c r="X24" s="338">
        <v>20.538461538461533</v>
      </c>
      <c r="Y24" s="337">
        <v>0.7091172214182393</v>
      </c>
      <c r="Z24" s="83" t="s">
        <v>49</v>
      </c>
    </row>
    <row r="25" spans="1:26" s="220" customFormat="1" ht="33.75" customHeight="1">
      <c r="A25" s="83" t="s">
        <v>50</v>
      </c>
      <c r="B25" s="336">
        <v>6.2237110842495724</v>
      </c>
      <c r="C25" s="338">
        <v>19.978791092258746</v>
      </c>
      <c r="D25" s="333">
        <v>17.47119277483651</v>
      </c>
      <c r="E25" s="333">
        <v>31.25</v>
      </c>
      <c r="F25" s="359">
        <v>13.8671875</v>
      </c>
      <c r="G25" s="338">
        <v>25.373543522960929</v>
      </c>
      <c r="H25" s="333">
        <v>39.8119918699187</v>
      </c>
      <c r="I25" s="333">
        <v>8.2041343669250608</v>
      </c>
      <c r="J25" s="333">
        <v>8.6692435118719118</v>
      </c>
      <c r="K25" s="333">
        <v>112.07100591715977</v>
      </c>
      <c r="L25" s="333">
        <v>169.65811965811969</v>
      </c>
      <c r="M25" s="333">
        <v>37.547892720306521</v>
      </c>
      <c r="N25" s="333">
        <v>83.21870701513069</v>
      </c>
      <c r="O25" s="333">
        <v>16.666666666666671</v>
      </c>
      <c r="P25" s="333">
        <v>-57.142857142857146</v>
      </c>
      <c r="Q25" s="333">
        <v>0</v>
      </c>
      <c r="R25" s="359">
        <v>150</v>
      </c>
      <c r="S25" s="338">
        <v>41.647215738579519</v>
      </c>
      <c r="T25" s="338">
        <v>6.7796610169491629</v>
      </c>
      <c r="U25" s="359">
        <v>-25.373134328358205</v>
      </c>
      <c r="V25" s="338">
        <v>-10.317460317460316</v>
      </c>
      <c r="W25" s="338">
        <v>-37.682855471035694</v>
      </c>
      <c r="X25" s="338">
        <v>26.540284360189588</v>
      </c>
      <c r="Y25" s="337">
        <v>94.111461619348034</v>
      </c>
      <c r="Z25" s="83" t="s">
        <v>50</v>
      </c>
    </row>
    <row r="26" spans="1:26" s="220" customFormat="1" ht="33.75" customHeight="1">
      <c r="A26" s="83" t="s">
        <v>51</v>
      </c>
      <c r="B26" s="336">
        <v>6.2556950467064922</v>
      </c>
      <c r="C26" s="338">
        <v>52.128074970714579</v>
      </c>
      <c r="D26" s="333">
        <v>66.828217555196545</v>
      </c>
      <c r="E26" s="333">
        <v>32.908163265306115</v>
      </c>
      <c r="F26" s="359">
        <v>-11.21794871794873</v>
      </c>
      <c r="G26" s="338">
        <v>1.0083036773428091</v>
      </c>
      <c r="H26" s="333">
        <v>6.2832286128564618</v>
      </c>
      <c r="I26" s="333">
        <v>-2.8680688336520035</v>
      </c>
      <c r="J26" s="333">
        <v>-10.384615384615387</v>
      </c>
      <c r="K26" s="333">
        <v>51.26811594202897</v>
      </c>
      <c r="L26" s="333">
        <v>53.496503496503493</v>
      </c>
      <c r="M26" s="333">
        <v>101.76991150442478</v>
      </c>
      <c r="N26" s="333">
        <v>9.8039215686274588</v>
      </c>
      <c r="O26" s="333">
        <v>156.25</v>
      </c>
      <c r="P26" s="333">
        <v>14.285714285714278</v>
      </c>
      <c r="Q26" s="333" t="s">
        <v>22</v>
      </c>
      <c r="R26" s="359">
        <v>221.73913043478262</v>
      </c>
      <c r="S26" s="338">
        <v>9.2770475227502516</v>
      </c>
      <c r="T26" s="338">
        <v>-4.4444444444444429</v>
      </c>
      <c r="U26" s="359">
        <v>-25.806451612903231</v>
      </c>
      <c r="V26" s="338">
        <v>-13.157894736842096</v>
      </c>
      <c r="W26" s="338">
        <v>-35.200000000000003</v>
      </c>
      <c r="X26" s="338">
        <v>-39.795918367346935</v>
      </c>
      <c r="Y26" s="337">
        <v>76.947040498442362</v>
      </c>
      <c r="Z26" s="83" t="s">
        <v>51</v>
      </c>
    </row>
    <row r="27" spans="1:26" s="220" customFormat="1" ht="33.75" customHeight="1">
      <c r="A27" s="83" t="s">
        <v>52</v>
      </c>
      <c r="B27" s="336">
        <v>2.2024854901567181</v>
      </c>
      <c r="C27" s="338">
        <v>2.0307211663629374</v>
      </c>
      <c r="D27" s="333">
        <v>-3.4761235955056264</v>
      </c>
      <c r="E27" s="333">
        <v>28.392857142857167</v>
      </c>
      <c r="F27" s="359">
        <v>4.1570438799076328</v>
      </c>
      <c r="G27" s="338">
        <v>-7.5</v>
      </c>
      <c r="H27" s="333">
        <v>-9.1015625</v>
      </c>
      <c r="I27" s="333">
        <v>-2.6729559748427789</v>
      </c>
      <c r="J27" s="333">
        <v>-6.2796208530805728</v>
      </c>
      <c r="K27" s="333">
        <v>44.393592677345538</v>
      </c>
      <c r="L27" s="333">
        <v>55.900621118012424</v>
      </c>
      <c r="M27" s="333">
        <v>15.646258503401356</v>
      </c>
      <c r="N27" s="333">
        <v>38.934426229508205</v>
      </c>
      <c r="O27" s="333">
        <v>80</v>
      </c>
      <c r="P27" s="333">
        <v>150</v>
      </c>
      <c r="Q27" s="333" t="s">
        <v>22</v>
      </c>
      <c r="R27" s="359">
        <v>50</v>
      </c>
      <c r="S27" s="338">
        <v>1.8887083671811524</v>
      </c>
      <c r="T27" s="338">
        <v>21.05263157894737</v>
      </c>
      <c r="U27" s="359">
        <v>-30</v>
      </c>
      <c r="V27" s="338">
        <v>3.448275862068968</v>
      </c>
      <c r="W27" s="338">
        <v>-39.291882556131263</v>
      </c>
      <c r="X27" s="338">
        <v>34.285714285714278</v>
      </c>
      <c r="Y27" s="337">
        <v>-1.6858917480035558</v>
      </c>
      <c r="Z27" s="83" t="s">
        <v>52</v>
      </c>
    </row>
    <row r="28" spans="1:26" s="220" customFormat="1" ht="33.75" customHeight="1">
      <c r="A28" s="83" t="s">
        <v>53</v>
      </c>
      <c r="B28" s="336">
        <v>3.9132266423697217</v>
      </c>
      <c r="C28" s="338">
        <v>-7.4100211714890634</v>
      </c>
      <c r="D28" s="333">
        <v>-12.492528392109975</v>
      </c>
      <c r="E28" s="333">
        <v>13.932980599647266</v>
      </c>
      <c r="F28" s="359">
        <v>7.1005917159763214</v>
      </c>
      <c r="G28" s="338">
        <v>42.486149584487521</v>
      </c>
      <c r="H28" s="333">
        <v>52.37529691211401</v>
      </c>
      <c r="I28" s="333">
        <v>4.6875</v>
      </c>
      <c r="J28" s="333">
        <v>46.387283236994222</v>
      </c>
      <c r="K28" s="333">
        <v>53.394495412844037</v>
      </c>
      <c r="L28" s="333">
        <v>80.936454849498318</v>
      </c>
      <c r="M28" s="333">
        <v>-6.6079295154185047</v>
      </c>
      <c r="N28" s="333">
        <v>42.641509433962256</v>
      </c>
      <c r="O28" s="333">
        <v>0</v>
      </c>
      <c r="P28" s="333">
        <v>300</v>
      </c>
      <c r="Q28" s="333" t="s">
        <v>22</v>
      </c>
      <c r="R28" s="359">
        <v>-40</v>
      </c>
      <c r="S28" s="338">
        <v>45.349711707194786</v>
      </c>
      <c r="T28" s="338">
        <v>44</v>
      </c>
      <c r="U28" s="359">
        <v>-8.6956521739130466</v>
      </c>
      <c r="V28" s="338">
        <v>18.75</v>
      </c>
      <c r="W28" s="338">
        <v>-25.547445255474457</v>
      </c>
      <c r="X28" s="338">
        <v>-13.333333333333329</v>
      </c>
      <c r="Y28" s="337">
        <v>267.96116504854371</v>
      </c>
      <c r="Z28" s="83" t="s">
        <v>53</v>
      </c>
    </row>
    <row r="29" spans="1:26" s="220" customFormat="1" ht="33.75" customHeight="1">
      <c r="A29" s="83" t="s">
        <v>54</v>
      </c>
      <c r="B29" s="336">
        <v>5.1781324291392679</v>
      </c>
      <c r="C29" s="338">
        <v>17.227564102564102</v>
      </c>
      <c r="D29" s="333">
        <v>15.94582787243337</v>
      </c>
      <c r="E29" s="333">
        <v>27.731092436974777</v>
      </c>
      <c r="F29" s="359">
        <v>7.8778135048231519</v>
      </c>
      <c r="G29" s="338">
        <v>15.527538155275394</v>
      </c>
      <c r="H29" s="333">
        <v>13.35180055401662</v>
      </c>
      <c r="I29" s="333">
        <v>13.402061855670098</v>
      </c>
      <c r="J29" s="333">
        <v>23.763955342902719</v>
      </c>
      <c r="K29" s="333">
        <v>49.276859504132233</v>
      </c>
      <c r="L29" s="333">
        <v>120.33898305084745</v>
      </c>
      <c r="M29" s="333">
        <v>2.941176470588232</v>
      </c>
      <c r="N29" s="333">
        <v>13.63636363636364</v>
      </c>
      <c r="O29" s="333">
        <v>21.428571428571416</v>
      </c>
      <c r="P29" s="333">
        <v>16.666666666666671</v>
      </c>
      <c r="Q29" s="333" t="s">
        <v>22</v>
      </c>
      <c r="R29" s="359">
        <v>42.857142857142861</v>
      </c>
      <c r="S29" s="338">
        <v>23.723723723723737</v>
      </c>
      <c r="T29" s="338">
        <v>-73.584905660377359</v>
      </c>
      <c r="U29" s="359">
        <v>-65.217391304347828</v>
      </c>
      <c r="V29" s="338">
        <v>-69.696969696969688</v>
      </c>
      <c r="W29" s="338">
        <v>-31.914893617021278</v>
      </c>
      <c r="X29" s="338">
        <v>-14.400000000000006</v>
      </c>
      <c r="Y29" s="337">
        <v>15.838509316770171</v>
      </c>
      <c r="Z29" s="83" t="s">
        <v>54</v>
      </c>
    </row>
    <row r="30" spans="1:26" s="220" customFormat="1" ht="33.75" customHeight="1">
      <c r="A30" s="83" t="s">
        <v>55</v>
      </c>
      <c r="B30" s="336">
        <v>5.8349434458845622</v>
      </c>
      <c r="C30" s="338">
        <v>12.031063321385901</v>
      </c>
      <c r="D30" s="333">
        <v>7.9097018783387938</v>
      </c>
      <c r="E30" s="333">
        <v>16.522811344019743</v>
      </c>
      <c r="F30" s="359">
        <v>29.629629629629619</v>
      </c>
      <c r="G30" s="338">
        <v>2.6833414278776075</v>
      </c>
      <c r="H30" s="333">
        <v>4.3000914913083221</v>
      </c>
      <c r="I30" s="333">
        <v>-6.3052208835341332</v>
      </c>
      <c r="J30" s="333">
        <v>13.828238719068423</v>
      </c>
      <c r="K30" s="333">
        <v>24</v>
      </c>
      <c r="L30" s="333">
        <v>57.388584831899919</v>
      </c>
      <c r="M30" s="333">
        <v>-16.77852348993288</v>
      </c>
      <c r="N30" s="333">
        <v>43.929359823399551</v>
      </c>
      <c r="O30" s="333">
        <v>38.095238095238102</v>
      </c>
      <c r="P30" s="333">
        <v>250</v>
      </c>
      <c r="Q30" s="333" t="s">
        <v>22</v>
      </c>
      <c r="R30" s="359">
        <v>-11.764705882352942</v>
      </c>
      <c r="S30" s="338">
        <v>9.3110962118672518</v>
      </c>
      <c r="T30" s="338">
        <v>-25</v>
      </c>
      <c r="U30" s="359">
        <v>-6.3492063492063551</v>
      </c>
      <c r="V30" s="338">
        <v>-16.546762589928051</v>
      </c>
      <c r="W30" s="338">
        <v>35.311871227364179</v>
      </c>
      <c r="X30" s="338">
        <v>16.996047430830032</v>
      </c>
      <c r="Y30" s="337">
        <v>90.106544901065433</v>
      </c>
      <c r="Z30" s="83" t="s">
        <v>55</v>
      </c>
    </row>
    <row r="31" spans="1:26" s="220" customFormat="1" ht="33.75" customHeight="1">
      <c r="A31" s="83" t="s">
        <v>56</v>
      </c>
      <c r="B31" s="336">
        <v>3.0167946172900315</v>
      </c>
      <c r="C31" s="338">
        <v>8.9984238429574361</v>
      </c>
      <c r="D31" s="333">
        <v>5.2453131232548884</v>
      </c>
      <c r="E31" s="333">
        <v>36.270491803278674</v>
      </c>
      <c r="F31" s="359">
        <v>1.1122345803842251</v>
      </c>
      <c r="G31" s="338">
        <v>9.3246401771435643</v>
      </c>
      <c r="H31" s="333">
        <v>2.0752565564424117</v>
      </c>
      <c r="I31" s="333">
        <v>26.269035532994934</v>
      </c>
      <c r="J31" s="333">
        <v>11.669741697416967</v>
      </c>
      <c r="K31" s="333">
        <v>50.15625</v>
      </c>
      <c r="L31" s="333">
        <v>128.13918305597579</v>
      </c>
      <c r="M31" s="333">
        <v>3.1307550644567215</v>
      </c>
      <c r="N31" s="333">
        <v>13.826815642458087</v>
      </c>
      <c r="O31" s="333">
        <v>-16.666666666666657</v>
      </c>
      <c r="P31" s="333">
        <v>-72</v>
      </c>
      <c r="Q31" s="333">
        <v>-33.333333333333343</v>
      </c>
      <c r="R31" s="359">
        <v>28.125</v>
      </c>
      <c r="S31" s="338">
        <v>16.92551192007123</v>
      </c>
      <c r="T31" s="338">
        <v>-7.2727272727272805</v>
      </c>
      <c r="U31" s="359">
        <v>52.083333333333314</v>
      </c>
      <c r="V31" s="338">
        <v>20.388349514563103</v>
      </c>
      <c r="W31" s="338">
        <v>-5.7702215352910855</v>
      </c>
      <c r="X31" s="338">
        <v>16.399999999999991</v>
      </c>
      <c r="Y31" s="337">
        <v>4.9586776859504198</v>
      </c>
      <c r="Z31" s="83" t="s">
        <v>56</v>
      </c>
    </row>
    <row r="32" spans="1:26" s="220" customFormat="1" ht="33.75" customHeight="1">
      <c r="A32" s="83" t="s">
        <v>57</v>
      </c>
      <c r="B32" s="336">
        <v>1.552024305960316</v>
      </c>
      <c r="C32" s="338">
        <v>-4.3891574773208646</v>
      </c>
      <c r="D32" s="333">
        <v>-11.114281637894138</v>
      </c>
      <c r="E32" s="333">
        <v>15.727391874180867</v>
      </c>
      <c r="F32" s="359">
        <v>18.553758325404374</v>
      </c>
      <c r="G32" s="338">
        <v>9.3087083309508785</v>
      </c>
      <c r="H32" s="333">
        <v>-4.8322015549650672</v>
      </c>
      <c r="I32" s="333">
        <v>10.049382716049379</v>
      </c>
      <c r="J32" s="333">
        <v>52.22696766320928</v>
      </c>
      <c r="K32" s="333">
        <v>43.404150197628468</v>
      </c>
      <c r="L32" s="333">
        <v>68.764460897732533</v>
      </c>
      <c r="M32" s="333">
        <v>3.3519553072625712</v>
      </c>
      <c r="N32" s="333">
        <v>21.093082835183608</v>
      </c>
      <c r="O32" s="333">
        <v>90.697674418604663</v>
      </c>
      <c r="P32" s="333">
        <v>50</v>
      </c>
      <c r="Q32" s="333" t="s">
        <v>22</v>
      </c>
      <c r="R32" s="359">
        <v>117.39130434782606</v>
      </c>
      <c r="S32" s="338">
        <v>15.866543095458766</v>
      </c>
      <c r="T32" s="338">
        <v>6.1797752808988804</v>
      </c>
      <c r="U32" s="359">
        <v>36.792452830188694</v>
      </c>
      <c r="V32" s="338">
        <v>22.820512820512832</v>
      </c>
      <c r="W32" s="338">
        <v>-45.465116279069775</v>
      </c>
      <c r="X32" s="338">
        <v>47.311827956989248</v>
      </c>
      <c r="Y32" s="337">
        <v>20.603015075376874</v>
      </c>
      <c r="Z32" s="83" t="s">
        <v>57</v>
      </c>
    </row>
    <row r="33" spans="1:26" s="220" customFormat="1" ht="33.75" customHeight="1">
      <c r="A33" s="83" t="s">
        <v>58</v>
      </c>
      <c r="B33" s="336">
        <v>3.3853088970426768</v>
      </c>
      <c r="C33" s="338">
        <v>-2.8006055363321849</v>
      </c>
      <c r="D33" s="333">
        <v>-9.7397586980920323</v>
      </c>
      <c r="E33" s="333">
        <v>21.03304880717883</v>
      </c>
      <c r="F33" s="359">
        <v>19.943748401943239</v>
      </c>
      <c r="G33" s="338">
        <v>-0.40043123363622612</v>
      </c>
      <c r="H33" s="333">
        <v>-5.1229148375768148</v>
      </c>
      <c r="I33" s="333">
        <v>10.189636752136749</v>
      </c>
      <c r="J33" s="333">
        <v>2.8538550057537435</v>
      </c>
      <c r="K33" s="333">
        <v>31.909377817853937</v>
      </c>
      <c r="L33" s="333">
        <v>42.393758981728581</v>
      </c>
      <c r="M33" s="333">
        <v>14.595028067361653</v>
      </c>
      <c r="N33" s="333">
        <v>21.20551924473493</v>
      </c>
      <c r="O33" s="333">
        <v>50.574712643678168</v>
      </c>
      <c r="P33" s="333">
        <v>71.428571428571416</v>
      </c>
      <c r="Q33" s="333">
        <v>-52.941176470588239</v>
      </c>
      <c r="R33" s="359">
        <v>57.407407407407419</v>
      </c>
      <c r="S33" s="338">
        <v>5.7557703524706341</v>
      </c>
      <c r="T33" s="338">
        <v>-42.151898734177216</v>
      </c>
      <c r="U33" s="359">
        <v>40.101522842639582</v>
      </c>
      <c r="V33" s="338">
        <v>-14.780405405405403</v>
      </c>
      <c r="W33" s="338">
        <v>-31.711432991140484</v>
      </c>
      <c r="X33" s="338">
        <v>22.107243650047039</v>
      </c>
      <c r="Y33" s="337">
        <v>-27.464290765096877</v>
      </c>
      <c r="Z33" s="83" t="s">
        <v>58</v>
      </c>
    </row>
    <row r="34" spans="1:26" s="220" customFormat="1" ht="33.75" customHeight="1">
      <c r="A34" s="83" t="s">
        <v>59</v>
      </c>
      <c r="B34" s="336">
        <v>4.9296939810920719</v>
      </c>
      <c r="C34" s="338">
        <v>20.273059215748532</v>
      </c>
      <c r="D34" s="333">
        <v>23.453724604966126</v>
      </c>
      <c r="E34" s="333">
        <v>18.017241379310349</v>
      </c>
      <c r="F34" s="359">
        <v>4.090267983074753</v>
      </c>
      <c r="G34" s="338">
        <v>-0.36638983878847853</v>
      </c>
      <c r="H34" s="333">
        <v>3.8106235565819873</v>
      </c>
      <c r="I34" s="333">
        <v>-0.27159152634438044</v>
      </c>
      <c r="J34" s="333">
        <v>-9.4199305899851282</v>
      </c>
      <c r="K34" s="333">
        <v>38.601398601398586</v>
      </c>
      <c r="L34" s="333">
        <v>87.461459403905451</v>
      </c>
      <c r="M34" s="333">
        <v>-25.576519916142558</v>
      </c>
      <c r="N34" s="333">
        <v>14.24460431654677</v>
      </c>
      <c r="O34" s="333">
        <v>7.6923076923076934</v>
      </c>
      <c r="P34" s="333">
        <v>-45.45454545454546</v>
      </c>
      <c r="Q34" s="333" t="s">
        <v>22</v>
      </c>
      <c r="R34" s="359">
        <v>26.666666666666657</v>
      </c>
      <c r="S34" s="338">
        <v>7.7227531615020837</v>
      </c>
      <c r="T34" s="338">
        <v>42.857142857142861</v>
      </c>
      <c r="U34" s="359">
        <v>-11.41304347826086</v>
      </c>
      <c r="V34" s="338">
        <v>0</v>
      </c>
      <c r="W34" s="338">
        <v>-36.518987341772146</v>
      </c>
      <c r="X34" s="338">
        <v>54.794520547945211</v>
      </c>
      <c r="Y34" s="337">
        <v>125.1680358476475</v>
      </c>
      <c r="Z34" s="83" t="s">
        <v>59</v>
      </c>
    </row>
    <row r="35" spans="1:26" s="220" customFormat="1" ht="33.75" customHeight="1">
      <c r="A35" s="83" t="s">
        <v>60</v>
      </c>
      <c r="B35" s="336">
        <v>6.5325372194973852</v>
      </c>
      <c r="C35" s="338">
        <v>1.0016694490818026</v>
      </c>
      <c r="D35" s="333">
        <v>-5.0077760497667185</v>
      </c>
      <c r="E35" s="333">
        <v>8.173913043478251</v>
      </c>
      <c r="F35" s="359">
        <v>38.709677419354847</v>
      </c>
      <c r="G35" s="338">
        <v>-4.9138191714544917</v>
      </c>
      <c r="H35" s="333">
        <v>-5.9824213212361741</v>
      </c>
      <c r="I35" s="333">
        <v>-17.347509792949083</v>
      </c>
      <c r="J35" s="333">
        <v>15.07692307692308</v>
      </c>
      <c r="K35" s="333">
        <v>54.414125200642047</v>
      </c>
      <c r="L35" s="333">
        <v>114.84098939929331</v>
      </c>
      <c r="M35" s="333">
        <v>0.37174721189589377</v>
      </c>
      <c r="N35" s="333">
        <v>6.5693430656934311</v>
      </c>
      <c r="O35" s="333">
        <v>-59.45945945945946</v>
      </c>
      <c r="P35" s="333">
        <v>-84.375</v>
      </c>
      <c r="Q35" s="333">
        <v>0</v>
      </c>
      <c r="R35" s="359">
        <v>125</v>
      </c>
      <c r="S35" s="338">
        <v>4.1914651133341749</v>
      </c>
      <c r="T35" s="338">
        <v>15.730337078651672</v>
      </c>
      <c r="U35" s="359">
        <v>-38.356164383561641</v>
      </c>
      <c r="V35" s="338">
        <v>-8.6419753086419746</v>
      </c>
      <c r="W35" s="338">
        <v>-28.931297709923669</v>
      </c>
      <c r="X35" s="338">
        <v>6.0606060606060623</v>
      </c>
      <c r="Y35" s="337">
        <v>-2.3001095290251925</v>
      </c>
      <c r="Z35" s="83" t="s">
        <v>60</v>
      </c>
    </row>
    <row r="36" spans="1:26" s="220" customFormat="1" ht="33.75" customHeight="1">
      <c r="A36" s="83" t="s">
        <v>61</v>
      </c>
      <c r="B36" s="336">
        <v>0.53645338732508208</v>
      </c>
      <c r="C36" s="338">
        <v>14.280947614280933</v>
      </c>
      <c r="D36" s="333">
        <v>10.578050320137081</v>
      </c>
      <c r="E36" s="333">
        <v>23.125743752479181</v>
      </c>
      <c r="F36" s="359">
        <v>27.927272727272737</v>
      </c>
      <c r="G36" s="338">
        <v>12.062105016774609</v>
      </c>
      <c r="H36" s="333">
        <v>11.033849383363929</v>
      </c>
      <c r="I36" s="333">
        <v>-2.2538945972820699</v>
      </c>
      <c r="J36" s="333">
        <v>35.491276400367298</v>
      </c>
      <c r="K36" s="333">
        <v>62.085822922324837</v>
      </c>
      <c r="L36" s="333">
        <v>85.858585858585855</v>
      </c>
      <c r="M36" s="333">
        <v>30.116959064327489</v>
      </c>
      <c r="N36" s="333">
        <v>37.328094302554035</v>
      </c>
      <c r="O36" s="333">
        <v>39.130434782608688</v>
      </c>
      <c r="P36" s="333">
        <v>300</v>
      </c>
      <c r="Q36" s="333" t="s">
        <v>22</v>
      </c>
      <c r="R36" s="359">
        <v>4.7619047619047734</v>
      </c>
      <c r="S36" s="338">
        <v>23.247790824355391</v>
      </c>
      <c r="T36" s="338">
        <v>-1.7857142857142918</v>
      </c>
      <c r="U36" s="359">
        <v>-7.8947368421052602</v>
      </c>
      <c r="V36" s="338">
        <v>-5.3030303030302974</v>
      </c>
      <c r="W36" s="338">
        <v>-18.09847198641765</v>
      </c>
      <c r="X36" s="338">
        <v>22.350230414746548</v>
      </c>
      <c r="Y36" s="337">
        <v>78.787878787878782</v>
      </c>
      <c r="Z36" s="83" t="s">
        <v>61</v>
      </c>
    </row>
    <row r="37" spans="1:26" s="220" customFormat="1" ht="33.75" customHeight="1">
      <c r="A37" s="83" t="s">
        <v>62</v>
      </c>
      <c r="B37" s="336">
        <v>4.1172038544468279</v>
      </c>
      <c r="C37" s="338">
        <v>8.076688557691341</v>
      </c>
      <c r="D37" s="333">
        <v>4.0257435707286078</v>
      </c>
      <c r="E37" s="333">
        <v>22.341977309562395</v>
      </c>
      <c r="F37" s="359">
        <v>18.733076228768368</v>
      </c>
      <c r="G37" s="338">
        <v>7.0982621597402726</v>
      </c>
      <c r="H37" s="333">
        <v>6.58782353439274</v>
      </c>
      <c r="I37" s="333">
        <v>4.9541630038930009</v>
      </c>
      <c r="J37" s="333">
        <v>10.222514654863019</v>
      </c>
      <c r="K37" s="333">
        <v>34.743381741917631</v>
      </c>
      <c r="L37" s="333">
        <v>51.882172915072687</v>
      </c>
      <c r="M37" s="333">
        <v>25.831834532374103</v>
      </c>
      <c r="N37" s="333">
        <v>10.963498000773896</v>
      </c>
      <c r="O37" s="333">
        <v>62.411347517730491</v>
      </c>
      <c r="P37" s="333">
        <v>43.076923076923066</v>
      </c>
      <c r="Q37" s="333">
        <v>27.272727272727266</v>
      </c>
      <c r="R37" s="359">
        <v>100</v>
      </c>
      <c r="S37" s="338">
        <v>14.654757447718893</v>
      </c>
      <c r="T37" s="338">
        <v>25.864276568501921</v>
      </c>
      <c r="U37" s="359">
        <v>39.348710990502042</v>
      </c>
      <c r="V37" s="338">
        <v>30.187037842540235</v>
      </c>
      <c r="W37" s="338">
        <v>-8.9453262786596213</v>
      </c>
      <c r="X37" s="338">
        <v>-4.2060491493383694</v>
      </c>
      <c r="Y37" s="337">
        <v>-13.378492802709559</v>
      </c>
      <c r="Z37" s="83" t="s">
        <v>62</v>
      </c>
    </row>
    <row r="38" spans="1:26" s="220" customFormat="1" ht="33.75" customHeight="1">
      <c r="A38" s="83" t="s">
        <v>63</v>
      </c>
      <c r="B38" s="336">
        <v>5.7992150215548435</v>
      </c>
      <c r="C38" s="338">
        <v>7.3191642976399862</v>
      </c>
      <c r="D38" s="333">
        <v>2.4066218923058784</v>
      </c>
      <c r="E38" s="333">
        <v>35.460992907801426</v>
      </c>
      <c r="F38" s="359">
        <v>12.447141018569582</v>
      </c>
      <c r="G38" s="338">
        <v>-16.475086020135095</v>
      </c>
      <c r="H38" s="333">
        <v>-15.755708223883616</v>
      </c>
      <c r="I38" s="333">
        <v>-30.063965884861403</v>
      </c>
      <c r="J38" s="333">
        <v>0.47659782475864176</v>
      </c>
      <c r="K38" s="333">
        <v>20.623864324651734</v>
      </c>
      <c r="L38" s="333">
        <v>34.919124643196966</v>
      </c>
      <c r="M38" s="333">
        <v>21.08603667136812</v>
      </c>
      <c r="N38" s="333">
        <v>-2.8147231673368367</v>
      </c>
      <c r="O38" s="333">
        <v>-58.108108108108105</v>
      </c>
      <c r="P38" s="333">
        <v>-46.808510638297875</v>
      </c>
      <c r="Q38" s="333">
        <v>15.151515151515156</v>
      </c>
      <c r="R38" s="359">
        <v>-67.007672634271103</v>
      </c>
      <c r="S38" s="338">
        <v>-9.5088503594514577</v>
      </c>
      <c r="T38" s="338">
        <v>-25.842696629213478</v>
      </c>
      <c r="U38" s="359">
        <v>-19.29133858267717</v>
      </c>
      <c r="V38" s="338">
        <v>-23.945267958950964</v>
      </c>
      <c r="W38" s="338">
        <v>-31.473533619456362</v>
      </c>
      <c r="X38" s="338">
        <v>14.354527938342983</v>
      </c>
      <c r="Y38" s="337">
        <v>129.91820921222558</v>
      </c>
      <c r="Z38" s="83" t="s">
        <v>63</v>
      </c>
    </row>
    <row r="39" spans="1:26" s="220" customFormat="1" ht="33.75" customHeight="1">
      <c r="A39" s="83" t="s">
        <v>64</v>
      </c>
      <c r="B39" s="336">
        <v>3.9930633344119997</v>
      </c>
      <c r="C39" s="338">
        <v>11.881510416666671</v>
      </c>
      <c r="D39" s="333">
        <v>7.7185017026106806</v>
      </c>
      <c r="E39" s="333">
        <v>58.528951486697963</v>
      </c>
      <c r="F39" s="359">
        <v>1.4545454545454675</v>
      </c>
      <c r="G39" s="338">
        <v>10.644847699287112</v>
      </c>
      <c r="H39" s="333">
        <v>1.9451371571072258</v>
      </c>
      <c r="I39" s="333">
        <v>22.823779193205951</v>
      </c>
      <c r="J39" s="333">
        <v>29.836065573770497</v>
      </c>
      <c r="K39" s="333">
        <v>29.14937759336101</v>
      </c>
      <c r="L39" s="333">
        <v>51.866404715127715</v>
      </c>
      <c r="M39" s="333">
        <v>-17.127071823204417</v>
      </c>
      <c r="N39" s="333">
        <v>17.518248175182478</v>
      </c>
      <c r="O39" s="333">
        <v>-16.666666666666657</v>
      </c>
      <c r="P39" s="333">
        <v>-53.846153846153847</v>
      </c>
      <c r="Q39" s="333" t="s">
        <v>22</v>
      </c>
      <c r="R39" s="359">
        <v>27.272727272727266</v>
      </c>
      <c r="S39" s="338">
        <v>13.044692737430168</v>
      </c>
      <c r="T39" s="338">
        <v>0</v>
      </c>
      <c r="U39" s="359">
        <v>-6.5789473684210549</v>
      </c>
      <c r="V39" s="338">
        <v>-3.8167938931297698</v>
      </c>
      <c r="W39" s="338">
        <v>-48.795518207282917</v>
      </c>
      <c r="X39" s="338">
        <v>-34.704370179948583</v>
      </c>
      <c r="Y39" s="337">
        <v>131.0344827586207</v>
      </c>
      <c r="Z39" s="83" t="s">
        <v>64</v>
      </c>
    </row>
    <row r="40" spans="1:26" s="220" customFormat="1" ht="33.75" customHeight="1">
      <c r="A40" s="83" t="s">
        <v>65</v>
      </c>
      <c r="B40" s="336">
        <v>6.1736246667926054</v>
      </c>
      <c r="C40" s="338">
        <v>1.3479359730412739</v>
      </c>
      <c r="D40" s="333">
        <v>-5.4426705370101587</v>
      </c>
      <c r="E40" s="333">
        <v>-4.5372050816696969</v>
      </c>
      <c r="F40" s="359">
        <v>50.786838340486412</v>
      </c>
      <c r="G40" s="338">
        <v>15.084160552438505</v>
      </c>
      <c r="H40" s="333">
        <v>13.804116394606098</v>
      </c>
      <c r="I40" s="333">
        <v>-0.40526849037487978</v>
      </c>
      <c r="J40" s="333">
        <v>37.876960193003612</v>
      </c>
      <c r="K40" s="333">
        <v>58.084291187739467</v>
      </c>
      <c r="L40" s="333">
        <v>71.837349397590373</v>
      </c>
      <c r="M40" s="333">
        <v>40.502793296089379</v>
      </c>
      <c r="N40" s="333">
        <v>48.056537102473499</v>
      </c>
      <c r="O40" s="333">
        <v>81.578947368421069</v>
      </c>
      <c r="P40" s="333">
        <v>327.27272727272725</v>
      </c>
      <c r="Q40" s="333" t="s">
        <v>22</v>
      </c>
      <c r="R40" s="359">
        <v>-33.333333333333343</v>
      </c>
      <c r="S40" s="338">
        <v>24.895432491216326</v>
      </c>
      <c r="T40" s="338">
        <v>26.495726495726487</v>
      </c>
      <c r="U40" s="359">
        <v>27.083333333333329</v>
      </c>
      <c r="V40" s="338">
        <v>26.760563380281695</v>
      </c>
      <c r="W40" s="338">
        <v>8.1009296148738343</v>
      </c>
      <c r="X40" s="338">
        <v>-17.741935483870961</v>
      </c>
      <c r="Y40" s="337">
        <v>312.29050279329613</v>
      </c>
      <c r="Z40" s="83" t="s">
        <v>65</v>
      </c>
    </row>
    <row r="41" spans="1:26" s="220" customFormat="1" ht="33.75" customHeight="1">
      <c r="A41" s="83" t="s">
        <v>66</v>
      </c>
      <c r="B41" s="336">
        <v>8.0861328592074955</v>
      </c>
      <c r="C41" s="338">
        <v>-0.70603337612324424</v>
      </c>
      <c r="D41" s="333">
        <v>-8.348457350272227</v>
      </c>
      <c r="E41" s="333">
        <v>14.788732394366207</v>
      </c>
      <c r="F41" s="359">
        <v>20.370370370370367</v>
      </c>
      <c r="G41" s="338">
        <v>14.755011135857472</v>
      </c>
      <c r="H41" s="333">
        <v>8.0675422138836836</v>
      </c>
      <c r="I41" s="333">
        <v>14.250614250614248</v>
      </c>
      <c r="J41" s="333">
        <v>37.461300309597533</v>
      </c>
      <c r="K41" s="333">
        <v>2.9005524861878342</v>
      </c>
      <c r="L41" s="333">
        <v>44.074074074074076</v>
      </c>
      <c r="M41" s="333">
        <v>-29.381443298969074</v>
      </c>
      <c r="N41" s="333">
        <v>-15.769230769230774</v>
      </c>
      <c r="O41" s="333">
        <v>71.428571428571416</v>
      </c>
      <c r="P41" s="333">
        <v>150</v>
      </c>
      <c r="Q41" s="333" t="s">
        <v>22</v>
      </c>
      <c r="R41" s="359">
        <v>40</v>
      </c>
      <c r="S41" s="338">
        <v>11.515631183221203</v>
      </c>
      <c r="T41" s="338">
        <v>-48.214285714285708</v>
      </c>
      <c r="U41" s="359">
        <v>-37.837837837837839</v>
      </c>
      <c r="V41" s="338">
        <v>-44.086021505376351</v>
      </c>
      <c r="W41" s="338">
        <v>-25.254582484725049</v>
      </c>
      <c r="X41" s="338">
        <v>-5.3333333333333286</v>
      </c>
      <c r="Y41" s="337">
        <v>111.94968553459123</v>
      </c>
      <c r="Z41" s="83" t="s">
        <v>66</v>
      </c>
    </row>
    <row r="42" spans="1:26" s="220" customFormat="1" ht="33.75" customHeight="1">
      <c r="A42" s="83" t="s">
        <v>67</v>
      </c>
      <c r="B42" s="336">
        <v>3.4674120814749472</v>
      </c>
      <c r="C42" s="338">
        <v>5.6851311953352734</v>
      </c>
      <c r="D42" s="333">
        <v>7.1651090342678998</v>
      </c>
      <c r="E42" s="333">
        <v>6.1682242990654288</v>
      </c>
      <c r="F42" s="359">
        <v>-5.3003533568904686</v>
      </c>
      <c r="G42" s="338">
        <v>-8.3738317757009355</v>
      </c>
      <c r="H42" s="333">
        <v>-22.16083486801719</v>
      </c>
      <c r="I42" s="333">
        <v>27.004219409282697</v>
      </c>
      <c r="J42" s="333">
        <v>1.5734265734265875</v>
      </c>
      <c r="K42" s="333">
        <v>36.627906976744185</v>
      </c>
      <c r="L42" s="333">
        <v>155.1829268292683</v>
      </c>
      <c r="M42" s="333">
        <v>-54.646840148698885</v>
      </c>
      <c r="N42" s="333">
        <v>-17.870722433460074</v>
      </c>
      <c r="O42" s="333">
        <v>133.33333333333334</v>
      </c>
      <c r="P42" s="333" t="s">
        <v>22</v>
      </c>
      <c r="Q42" s="333" t="s">
        <v>22</v>
      </c>
      <c r="R42" s="359">
        <v>250</v>
      </c>
      <c r="S42" s="338">
        <v>2.6851328434143653</v>
      </c>
      <c r="T42" s="338">
        <v>30</v>
      </c>
      <c r="U42" s="359">
        <v>17.241379310344811</v>
      </c>
      <c r="V42" s="338">
        <v>24.637681159420282</v>
      </c>
      <c r="W42" s="338">
        <v>-35.908440629470675</v>
      </c>
      <c r="X42" s="338">
        <v>56.521739130434781</v>
      </c>
      <c r="Y42" s="337">
        <v>39.780219780219767</v>
      </c>
      <c r="Z42" s="83" t="s">
        <v>67</v>
      </c>
    </row>
    <row r="43" spans="1:26" s="220" customFormat="1" ht="33.75" customHeight="1">
      <c r="A43" s="83" t="s">
        <v>68</v>
      </c>
      <c r="B43" s="336">
        <v>2.8526714492743963</v>
      </c>
      <c r="C43" s="338">
        <v>-12.87373702659977</v>
      </c>
      <c r="D43" s="333">
        <v>-20.693939125033282</v>
      </c>
      <c r="E43" s="333">
        <v>15.65629942013706</v>
      </c>
      <c r="F43" s="359">
        <v>11.713665943600859</v>
      </c>
      <c r="G43" s="338">
        <v>26.129853596435382</v>
      </c>
      <c r="H43" s="333">
        <v>25.957000524383858</v>
      </c>
      <c r="I43" s="333">
        <v>5.7037718491260279</v>
      </c>
      <c r="J43" s="333">
        <v>42.660882140274765</v>
      </c>
      <c r="K43" s="333">
        <v>27.797576621525309</v>
      </c>
      <c r="L43" s="333">
        <v>58.256172839506178</v>
      </c>
      <c r="M43" s="333">
        <v>-12.82843894899537</v>
      </c>
      <c r="N43" s="333">
        <v>12.514484356894556</v>
      </c>
      <c r="O43" s="333">
        <v>4.4444444444444571</v>
      </c>
      <c r="P43" s="333">
        <v>-29.411764705882348</v>
      </c>
      <c r="Q43" s="333">
        <v>-81.818181818181813</v>
      </c>
      <c r="R43" s="359">
        <v>94.117647058823536</v>
      </c>
      <c r="S43" s="338">
        <v>26.535303776683094</v>
      </c>
      <c r="T43" s="338">
        <v>116.34615384615384</v>
      </c>
      <c r="U43" s="359">
        <v>4.7619047619047734</v>
      </c>
      <c r="V43" s="338">
        <v>66.489361702127667</v>
      </c>
      <c r="W43" s="338">
        <v>-40.617222498755602</v>
      </c>
      <c r="X43" s="338">
        <v>-5.5045871559633071</v>
      </c>
      <c r="Y43" s="337">
        <v>218.1166837256909</v>
      </c>
      <c r="Z43" s="83" t="s">
        <v>68</v>
      </c>
    </row>
    <row r="44" spans="1:26" s="220" customFormat="1" ht="33.75" customHeight="1">
      <c r="A44" s="83" t="s">
        <v>69</v>
      </c>
      <c r="B44" s="336">
        <v>2.4143981305665818</v>
      </c>
      <c r="C44" s="338">
        <v>6.8636591838198342</v>
      </c>
      <c r="D44" s="333">
        <v>0.51411478781079722</v>
      </c>
      <c r="E44" s="333">
        <v>37.513997760358365</v>
      </c>
      <c r="F44" s="359">
        <v>15.901302261823162</v>
      </c>
      <c r="G44" s="338">
        <v>3.7380258225739169</v>
      </c>
      <c r="H44" s="333">
        <v>-3.5689045936395729</v>
      </c>
      <c r="I44" s="333">
        <v>-4.8024012006003005</v>
      </c>
      <c r="J44" s="333">
        <v>33.778920308483293</v>
      </c>
      <c r="K44" s="333">
        <v>40.775269872423934</v>
      </c>
      <c r="L44" s="333">
        <v>66.101694915254228</v>
      </c>
      <c r="M44" s="333">
        <v>12.156862745098039</v>
      </c>
      <c r="N44" s="333">
        <v>13.592233009708735</v>
      </c>
      <c r="O44" s="333">
        <v>-14.893617021276597</v>
      </c>
      <c r="P44" s="333">
        <v>35.714285714285722</v>
      </c>
      <c r="Q44" s="333" t="s">
        <v>22</v>
      </c>
      <c r="R44" s="359">
        <v>-36.363636363636367</v>
      </c>
      <c r="S44" s="338">
        <v>10.120626229788684</v>
      </c>
      <c r="T44" s="338">
        <v>-29.495268138801265</v>
      </c>
      <c r="U44" s="359">
        <v>44</v>
      </c>
      <c r="V44" s="338">
        <v>-17.391304347826093</v>
      </c>
      <c r="W44" s="338">
        <v>-34.451330659861469</v>
      </c>
      <c r="X44" s="338">
        <v>42.586750788643542</v>
      </c>
      <c r="Y44" s="337">
        <v>-22.830374753451679</v>
      </c>
      <c r="Z44" s="83" t="s">
        <v>69</v>
      </c>
    </row>
    <row r="45" spans="1:26" s="220" customFormat="1" ht="33.75" customHeight="1">
      <c r="A45" s="83" t="s">
        <v>70</v>
      </c>
      <c r="B45" s="336">
        <v>1.7351483574192343</v>
      </c>
      <c r="C45" s="338">
        <v>-1.8291271127575754</v>
      </c>
      <c r="D45" s="333">
        <v>-4.257302672467361</v>
      </c>
      <c r="E45" s="333">
        <v>1.6717325227963613</v>
      </c>
      <c r="F45" s="359">
        <v>10.609480812641081</v>
      </c>
      <c r="G45" s="338">
        <v>8.3931623931623847</v>
      </c>
      <c r="H45" s="333">
        <v>12.491888384166131</v>
      </c>
      <c r="I45" s="333">
        <v>-4.6274509803921546</v>
      </c>
      <c r="J45" s="333">
        <v>11.05157401205625</v>
      </c>
      <c r="K45" s="333">
        <v>97.666277712952166</v>
      </c>
      <c r="L45" s="333">
        <v>163.51351351351349</v>
      </c>
      <c r="M45" s="333">
        <v>16.101694915254242</v>
      </c>
      <c r="N45" s="333">
        <v>31.18644067796609</v>
      </c>
      <c r="O45" s="333">
        <v>3.5714285714285836</v>
      </c>
      <c r="P45" s="333">
        <v>-50</v>
      </c>
      <c r="Q45" s="333" t="s">
        <v>22</v>
      </c>
      <c r="R45" s="359">
        <v>25</v>
      </c>
      <c r="S45" s="338">
        <v>19.732739420935403</v>
      </c>
      <c r="T45" s="338">
        <v>75.675675675675677</v>
      </c>
      <c r="U45" s="359">
        <v>10.416666666666671</v>
      </c>
      <c r="V45" s="338">
        <v>38.823529411764696</v>
      </c>
      <c r="W45" s="338">
        <v>-45.202020202020201</v>
      </c>
      <c r="X45" s="338">
        <v>71.794871794871796</v>
      </c>
      <c r="Y45" s="337">
        <v>42.96875</v>
      </c>
      <c r="Z45" s="83" t="s">
        <v>70</v>
      </c>
    </row>
    <row r="46" spans="1:26" s="220" customFormat="1" ht="33.75" customHeight="1">
      <c r="A46" s="83" t="s">
        <v>71</v>
      </c>
      <c r="B46" s="336">
        <v>3.4043717767812751</v>
      </c>
      <c r="C46" s="338">
        <v>-24.831726396216112</v>
      </c>
      <c r="D46" s="333">
        <v>-36.274049741905209</v>
      </c>
      <c r="E46" s="333">
        <v>23.488045007032341</v>
      </c>
      <c r="F46" s="359">
        <v>2.6717557251908488</v>
      </c>
      <c r="G46" s="338">
        <v>18.968609865470839</v>
      </c>
      <c r="H46" s="333">
        <v>21.113074204946997</v>
      </c>
      <c r="I46" s="333">
        <v>-3.3936651583710358</v>
      </c>
      <c r="J46" s="333">
        <v>30.335365853658544</v>
      </c>
      <c r="K46" s="333">
        <v>51.304347826086939</v>
      </c>
      <c r="L46" s="333">
        <v>94.136807817589585</v>
      </c>
      <c r="M46" s="333">
        <v>-2.5773195876288639</v>
      </c>
      <c r="N46" s="333">
        <v>37.037037037037038</v>
      </c>
      <c r="O46" s="333">
        <v>42.857142857142861</v>
      </c>
      <c r="P46" s="333">
        <v>0</v>
      </c>
      <c r="Q46" s="333">
        <v>100</v>
      </c>
      <c r="R46" s="359">
        <v>50</v>
      </c>
      <c r="S46" s="338">
        <v>26.6484455073454</v>
      </c>
      <c r="T46" s="338">
        <v>-23.076923076923066</v>
      </c>
      <c r="U46" s="359">
        <v>-66.666666666666671</v>
      </c>
      <c r="V46" s="338">
        <v>-40.909090909090907</v>
      </c>
      <c r="W46" s="338">
        <v>-36.945812807881772</v>
      </c>
      <c r="X46" s="338">
        <v>-4.1666666666666572</v>
      </c>
      <c r="Y46" s="337">
        <v>35.892857142857139</v>
      </c>
      <c r="Z46" s="83" t="s">
        <v>71</v>
      </c>
    </row>
    <row r="47" spans="1:26" s="220" customFormat="1" ht="33.75" customHeight="1">
      <c r="A47" s="83" t="s">
        <v>72</v>
      </c>
      <c r="B47" s="336">
        <v>3.7910794194771995</v>
      </c>
      <c r="C47" s="338">
        <v>-10.706670727992687</v>
      </c>
      <c r="D47" s="333">
        <v>-20.032342834040833</v>
      </c>
      <c r="E47" s="333">
        <v>26.853932584269671</v>
      </c>
      <c r="F47" s="359">
        <v>6.7215363511659945</v>
      </c>
      <c r="G47" s="338">
        <v>-7.3338847532396017</v>
      </c>
      <c r="H47" s="333">
        <v>-12.830188679245282</v>
      </c>
      <c r="I47" s="333">
        <v>-6.5637065637065604</v>
      </c>
      <c r="J47" s="333">
        <v>7.808219178082183</v>
      </c>
      <c r="K47" s="333">
        <v>20.209339774557165</v>
      </c>
      <c r="L47" s="333">
        <v>43.968253968253975</v>
      </c>
      <c r="M47" s="333">
        <v>-14</v>
      </c>
      <c r="N47" s="333">
        <v>2.4861878453038742</v>
      </c>
      <c r="O47" s="333">
        <v>25</v>
      </c>
      <c r="P47" s="333">
        <v>0</v>
      </c>
      <c r="Q47" s="333" t="s">
        <v>22</v>
      </c>
      <c r="R47" s="359" t="s">
        <v>22</v>
      </c>
      <c r="S47" s="338">
        <v>-0.28729735276010615</v>
      </c>
      <c r="T47" s="338">
        <v>45.65217391304347</v>
      </c>
      <c r="U47" s="359">
        <v>65.78947368421052</v>
      </c>
      <c r="V47" s="338">
        <v>54.761904761904759</v>
      </c>
      <c r="W47" s="338">
        <v>-28.370786516853926</v>
      </c>
      <c r="X47" s="338">
        <v>38.58267716535434</v>
      </c>
      <c r="Y47" s="337">
        <v>31.788079470198682</v>
      </c>
      <c r="Z47" s="83" t="s">
        <v>72</v>
      </c>
    </row>
    <row r="48" spans="1:26" s="220" customFormat="1" ht="33.75" customHeight="1">
      <c r="A48" s="83" t="s">
        <v>73</v>
      </c>
      <c r="B48" s="336">
        <v>3.2266495675264935</v>
      </c>
      <c r="C48" s="338">
        <v>-8.9011356045424179</v>
      </c>
      <c r="D48" s="333">
        <v>-9.3034351145038272</v>
      </c>
      <c r="E48" s="333">
        <v>19.863013698630127</v>
      </c>
      <c r="F48" s="359">
        <v>-27.016885553470914</v>
      </c>
      <c r="G48" s="338">
        <v>2.0190023752969068</v>
      </c>
      <c r="H48" s="333">
        <v>3.1451307313376162</v>
      </c>
      <c r="I48" s="333">
        <v>2.13333333333334</v>
      </c>
      <c r="J48" s="333">
        <v>-0.38819875776397339</v>
      </c>
      <c r="K48" s="333">
        <v>89.208173690932313</v>
      </c>
      <c r="L48" s="333">
        <v>93.075898801597873</v>
      </c>
      <c r="M48" s="333">
        <v>112.93800539083557</v>
      </c>
      <c r="N48" s="333">
        <v>62.837837837837839</v>
      </c>
      <c r="O48" s="333">
        <v>100</v>
      </c>
      <c r="P48" s="333">
        <v>-33.333333333333343</v>
      </c>
      <c r="Q48" s="333" t="s">
        <v>22</v>
      </c>
      <c r="R48" s="359" t="s">
        <v>22</v>
      </c>
      <c r="S48" s="338">
        <v>22.685394955444792</v>
      </c>
      <c r="T48" s="338">
        <v>10.34482758620689</v>
      </c>
      <c r="U48" s="359">
        <v>82.539682539682531</v>
      </c>
      <c r="V48" s="338">
        <v>32.211538461538453</v>
      </c>
      <c r="W48" s="338">
        <v>-37.355811889973381</v>
      </c>
      <c r="X48" s="338">
        <v>43.010752688172062</v>
      </c>
      <c r="Y48" s="337">
        <v>56.554307116104866</v>
      </c>
      <c r="Z48" s="83" t="s">
        <v>73</v>
      </c>
    </row>
    <row r="49" spans="1:26" s="220" customFormat="1" ht="33.75" customHeight="1">
      <c r="A49" s="83" t="s">
        <v>74</v>
      </c>
      <c r="B49" s="336">
        <v>-0.5052108044435073</v>
      </c>
      <c r="C49" s="338">
        <v>-13.477801268498951</v>
      </c>
      <c r="D49" s="333">
        <v>-18.984771573604064</v>
      </c>
      <c r="E49" s="333">
        <v>14.925373134328353</v>
      </c>
      <c r="F49" s="359">
        <v>-9.897610921501709</v>
      </c>
      <c r="G49" s="338">
        <v>26.984126984126974</v>
      </c>
      <c r="H49" s="333">
        <v>41.716867469879531</v>
      </c>
      <c r="I49" s="333">
        <v>-12.65306122448979</v>
      </c>
      <c r="J49" s="333">
        <v>26.666666666666657</v>
      </c>
      <c r="K49" s="333">
        <v>75.256849315068479</v>
      </c>
      <c r="L49" s="333">
        <v>136.50793650793651</v>
      </c>
      <c r="M49" s="333">
        <v>-0.25773195876288924</v>
      </c>
      <c r="N49" s="333">
        <v>69.565217391304344</v>
      </c>
      <c r="O49" s="333">
        <v>-66.666666666666671</v>
      </c>
      <c r="P49" s="333">
        <v>-66.666666666666671</v>
      </c>
      <c r="Q49" s="333" t="s">
        <v>22</v>
      </c>
      <c r="R49" s="359" t="s">
        <v>22</v>
      </c>
      <c r="S49" s="338">
        <v>43.297470194824086</v>
      </c>
      <c r="T49" s="338">
        <v>138.46153846153845</v>
      </c>
      <c r="U49" s="359">
        <v>97.560975609756099</v>
      </c>
      <c r="V49" s="338">
        <v>117.49999999999997</v>
      </c>
      <c r="W49" s="338">
        <v>-34.569732937685458</v>
      </c>
      <c r="X49" s="338">
        <v>69.354838709677438</v>
      </c>
      <c r="Y49" s="337">
        <v>186.62420382165601</v>
      </c>
      <c r="Z49" s="83" t="s">
        <v>74</v>
      </c>
    </row>
    <row r="50" spans="1:26" s="220" customFormat="1" ht="33.75" customHeight="1">
      <c r="A50" s="83" t="s">
        <v>75</v>
      </c>
      <c r="B50" s="336">
        <v>2.1469300423895987</v>
      </c>
      <c r="C50" s="338">
        <v>-19.789945203096465</v>
      </c>
      <c r="D50" s="333">
        <v>-26.12750631618556</v>
      </c>
      <c r="E50" s="333">
        <v>4.5746830791842683</v>
      </c>
      <c r="F50" s="359">
        <v>11.111111111111114</v>
      </c>
      <c r="G50" s="338">
        <v>8.1455032358848598</v>
      </c>
      <c r="H50" s="333">
        <v>12.692837465564736</v>
      </c>
      <c r="I50" s="333">
        <v>8.2215050110412875</v>
      </c>
      <c r="J50" s="333">
        <v>-2.1145238462725757</v>
      </c>
      <c r="K50" s="333">
        <v>67.126871094317693</v>
      </c>
      <c r="L50" s="333">
        <v>61.764032073310432</v>
      </c>
      <c r="M50" s="333">
        <v>58.897485493230164</v>
      </c>
      <c r="N50" s="333">
        <v>88.663967611336034</v>
      </c>
      <c r="O50" s="333">
        <v>60.674157303370777</v>
      </c>
      <c r="P50" s="333">
        <v>106.89655172413794</v>
      </c>
      <c r="Q50" s="333">
        <v>0</v>
      </c>
      <c r="R50" s="359">
        <v>44.230769230769226</v>
      </c>
      <c r="S50" s="338">
        <v>20.271148393194707</v>
      </c>
      <c r="T50" s="338">
        <v>8.9333333333333229</v>
      </c>
      <c r="U50" s="359">
        <v>15.589353612167287</v>
      </c>
      <c r="V50" s="338">
        <v>10.661401776900291</v>
      </c>
      <c r="W50" s="338">
        <v>-38.756461803561173</v>
      </c>
      <c r="X50" s="338">
        <v>18.502202643171813</v>
      </c>
      <c r="Y50" s="337">
        <v>62.044517724649637</v>
      </c>
      <c r="Z50" s="83" t="s">
        <v>75</v>
      </c>
    </row>
    <row r="51" spans="1:26" s="220" customFormat="1" ht="33.75" customHeight="1">
      <c r="A51" s="83" t="s">
        <v>76</v>
      </c>
      <c r="B51" s="336">
        <v>2.2541231850198074</v>
      </c>
      <c r="C51" s="338">
        <v>22.306855277475506</v>
      </c>
      <c r="D51" s="333">
        <v>25.593667546174132</v>
      </c>
      <c r="E51" s="333">
        <v>-2.0667726550079522</v>
      </c>
      <c r="F51" s="359">
        <v>61.373390557939899</v>
      </c>
      <c r="G51" s="338">
        <v>14.933726067746676</v>
      </c>
      <c r="H51" s="333">
        <v>16.836734693877546</v>
      </c>
      <c r="I51" s="333">
        <v>-5.5020632737276571</v>
      </c>
      <c r="J51" s="333">
        <v>27.654867256637175</v>
      </c>
      <c r="K51" s="333">
        <v>53.277711561382603</v>
      </c>
      <c r="L51" s="333">
        <v>84.615384615384613</v>
      </c>
      <c r="M51" s="333">
        <v>11.111111111111114</v>
      </c>
      <c r="N51" s="333">
        <v>46.118721461187192</v>
      </c>
      <c r="O51" s="333">
        <v>7.1428571428571388</v>
      </c>
      <c r="P51" s="333">
        <v>14.285714285714278</v>
      </c>
      <c r="Q51" s="333" t="s">
        <v>22</v>
      </c>
      <c r="R51" s="359">
        <v>-14.285714285714292</v>
      </c>
      <c r="S51" s="338">
        <v>22.481167608286242</v>
      </c>
      <c r="T51" s="338">
        <v>-52.173913043478258</v>
      </c>
      <c r="U51" s="359">
        <v>136.36363636363637</v>
      </c>
      <c r="V51" s="338">
        <v>8.8235294117646959</v>
      </c>
      <c r="W51" s="338">
        <v>-23.214285714285708</v>
      </c>
      <c r="X51" s="338">
        <v>16.814159292035399</v>
      </c>
      <c r="Y51" s="337">
        <v>28.223495702005721</v>
      </c>
      <c r="Z51" s="83" t="s">
        <v>76</v>
      </c>
    </row>
    <row r="52" spans="1:26" s="220" customFormat="1" ht="33.75" customHeight="1">
      <c r="A52" s="83" t="s">
        <v>77</v>
      </c>
      <c r="B52" s="336">
        <v>4.6799700924244689</v>
      </c>
      <c r="C52" s="338">
        <v>17.912524850894627</v>
      </c>
      <c r="D52" s="333">
        <v>18.76516581288756</v>
      </c>
      <c r="E52" s="333">
        <v>18.514285714285705</v>
      </c>
      <c r="F52" s="359">
        <v>9.6412556053811613</v>
      </c>
      <c r="G52" s="338">
        <v>14.296742318974836</v>
      </c>
      <c r="H52" s="333">
        <v>15.13619769727606</v>
      </c>
      <c r="I52" s="333">
        <v>15.316541865214433</v>
      </c>
      <c r="J52" s="333">
        <v>11.195577055977893</v>
      </c>
      <c r="K52" s="333">
        <v>27.264653641207829</v>
      </c>
      <c r="L52" s="333">
        <v>42.5</v>
      </c>
      <c r="M52" s="333">
        <v>27.958833619210992</v>
      </c>
      <c r="N52" s="333">
        <v>-1.3582342954159543</v>
      </c>
      <c r="O52" s="333">
        <v>59.375</v>
      </c>
      <c r="P52" s="333">
        <v>-23.529411764705884</v>
      </c>
      <c r="Q52" s="333">
        <v>160</v>
      </c>
      <c r="R52" s="359">
        <v>150</v>
      </c>
      <c r="S52" s="338">
        <v>17.794772286268696</v>
      </c>
      <c r="T52" s="338">
        <v>-4.5801526717557266</v>
      </c>
      <c r="U52" s="359">
        <v>48.453608247422693</v>
      </c>
      <c r="V52" s="338">
        <v>17.982456140350877</v>
      </c>
      <c r="W52" s="338">
        <v>-31.529581529581534</v>
      </c>
      <c r="X52" s="338">
        <v>11.504424778761063</v>
      </c>
      <c r="Y52" s="337">
        <v>-0.41958041958042713</v>
      </c>
      <c r="Z52" s="83" t="s">
        <v>77</v>
      </c>
    </row>
    <row r="53" spans="1:26" s="220" customFormat="1" ht="33.75" customHeight="1">
      <c r="A53" s="83" t="s">
        <v>78</v>
      </c>
      <c r="B53" s="336">
        <v>1.7350118578323759</v>
      </c>
      <c r="C53" s="338">
        <v>-20.935192780968009</v>
      </c>
      <c r="D53" s="333">
        <v>-24.856493014188246</v>
      </c>
      <c r="E53" s="333">
        <v>-10.433539780848022</v>
      </c>
      <c r="F53" s="359">
        <v>-4.4289044289044313</v>
      </c>
      <c r="G53" s="338">
        <v>21.283440568912965</v>
      </c>
      <c r="H53" s="333">
        <v>21.303703703703718</v>
      </c>
      <c r="I53" s="333">
        <v>4.2570951585976644</v>
      </c>
      <c r="J53" s="333">
        <v>36.53413353338334</v>
      </c>
      <c r="K53" s="333">
        <v>86.17350890782339</v>
      </c>
      <c r="L53" s="333">
        <v>114.95786516853931</v>
      </c>
      <c r="M53" s="333">
        <v>71.578947368421041</v>
      </c>
      <c r="N53" s="333">
        <v>36.310395314787712</v>
      </c>
      <c r="O53" s="333">
        <v>269.56521739130437</v>
      </c>
      <c r="P53" s="333">
        <v>87.5</v>
      </c>
      <c r="Q53" s="333" t="s">
        <v>22</v>
      </c>
      <c r="R53" s="359">
        <v>438.46153846153845</v>
      </c>
      <c r="S53" s="338">
        <v>41.640230290212656</v>
      </c>
      <c r="T53" s="338">
        <v>10.34482758620689</v>
      </c>
      <c r="U53" s="359">
        <v>23.214285714285722</v>
      </c>
      <c r="V53" s="338">
        <v>12.72727272727272</v>
      </c>
      <c r="W53" s="338">
        <v>-42.94582392776524</v>
      </c>
      <c r="X53" s="338">
        <v>33.090909090909093</v>
      </c>
      <c r="Y53" s="337">
        <v>48.093083387201034</v>
      </c>
      <c r="Z53" s="83" t="s">
        <v>78</v>
      </c>
    </row>
    <row r="54" spans="1:26" s="220" customFormat="1" ht="33.75" customHeight="1">
      <c r="A54" s="83" t="s">
        <v>79</v>
      </c>
      <c r="B54" s="336">
        <v>7.900221163661115</v>
      </c>
      <c r="C54" s="338">
        <v>21.955876113703866</v>
      </c>
      <c r="D54" s="333">
        <v>19.833234067897564</v>
      </c>
      <c r="E54" s="333">
        <v>28.276573787409717</v>
      </c>
      <c r="F54" s="359">
        <v>24.547803617571049</v>
      </c>
      <c r="G54" s="338">
        <v>27.46241866726497</v>
      </c>
      <c r="H54" s="333">
        <v>32.398878654385271</v>
      </c>
      <c r="I54" s="333">
        <v>12.599999999999994</v>
      </c>
      <c r="J54" s="333">
        <v>30.104166666666657</v>
      </c>
      <c r="K54" s="333">
        <v>33.238231098430816</v>
      </c>
      <c r="L54" s="333">
        <v>57.948717948717956</v>
      </c>
      <c r="M54" s="333">
        <v>92.424242424242436</v>
      </c>
      <c r="N54" s="333">
        <v>-22.040816326530603</v>
      </c>
      <c r="O54" s="333">
        <v>227.27272727272731</v>
      </c>
      <c r="P54" s="333">
        <v>75</v>
      </c>
      <c r="Q54" s="333">
        <v>100</v>
      </c>
      <c r="R54" s="359" t="s">
        <v>209</v>
      </c>
      <c r="S54" s="338">
        <v>29.216354344122664</v>
      </c>
      <c r="T54" s="338">
        <v>45.65217391304347</v>
      </c>
      <c r="U54" s="359">
        <v>10.869565217391312</v>
      </c>
      <c r="V54" s="338">
        <v>28.260869565217376</v>
      </c>
      <c r="W54" s="338">
        <v>52.054794520547944</v>
      </c>
      <c r="X54" s="338">
        <v>69.565217391304344</v>
      </c>
      <c r="Y54" s="337">
        <v>179.95867768595042</v>
      </c>
      <c r="Z54" s="83" t="s">
        <v>79</v>
      </c>
    </row>
    <row r="55" spans="1:26" s="220" customFormat="1" ht="33.75" customHeight="1">
      <c r="A55" s="83" t="s">
        <v>80</v>
      </c>
      <c r="B55" s="336">
        <v>4.867365502279867</v>
      </c>
      <c r="C55" s="338">
        <v>-9.6367305751765855</v>
      </c>
      <c r="D55" s="333">
        <v>-18.328383538396267</v>
      </c>
      <c r="E55" s="333">
        <v>32.968536251709992</v>
      </c>
      <c r="F55" s="359">
        <v>9.9800399201596832</v>
      </c>
      <c r="G55" s="338">
        <v>35.656188173224876</v>
      </c>
      <c r="H55" s="333">
        <v>37.649787398531117</v>
      </c>
      <c r="I55" s="333">
        <v>55.609167671893857</v>
      </c>
      <c r="J55" s="333">
        <v>16.50485436893203</v>
      </c>
      <c r="K55" s="333">
        <v>42.719881744271987</v>
      </c>
      <c r="L55" s="333">
        <v>63.64922206506364</v>
      </c>
      <c r="M55" s="333">
        <v>17.272727272727266</v>
      </c>
      <c r="N55" s="333">
        <v>22.468354430379762</v>
      </c>
      <c r="O55" s="333">
        <v>383.33333333333331</v>
      </c>
      <c r="P55" s="333">
        <v>0</v>
      </c>
      <c r="Q55" s="333" t="s">
        <v>22</v>
      </c>
      <c r="R55" s="359" t="s">
        <v>209</v>
      </c>
      <c r="S55" s="338">
        <v>37.626946513202455</v>
      </c>
      <c r="T55" s="338">
        <v>-52.238805970149258</v>
      </c>
      <c r="U55" s="359">
        <v>-33.333333333333343</v>
      </c>
      <c r="V55" s="338">
        <v>-44.347826086956523</v>
      </c>
      <c r="W55" s="338">
        <v>-6.5106815869786345</v>
      </c>
      <c r="X55" s="338">
        <v>66.964285714285722</v>
      </c>
      <c r="Y55" s="337">
        <v>96.952380952380935</v>
      </c>
      <c r="Z55" s="83" t="s">
        <v>80</v>
      </c>
    </row>
    <row r="56" spans="1:26" s="220" customFormat="1" ht="33.75" customHeight="1">
      <c r="A56" s="83" t="s">
        <v>81</v>
      </c>
      <c r="B56" s="336">
        <v>-1.0800281355303696</v>
      </c>
      <c r="C56" s="338">
        <v>11.908157444381047</v>
      </c>
      <c r="D56" s="333">
        <v>11.243580337490826</v>
      </c>
      <c r="E56" s="333">
        <v>13.891834570519606</v>
      </c>
      <c r="F56" s="359">
        <v>14.748784440842783</v>
      </c>
      <c r="G56" s="338">
        <v>-2.7136046938027221</v>
      </c>
      <c r="H56" s="333">
        <v>-4.9153105280637703</v>
      </c>
      <c r="I56" s="333">
        <v>-13.96993810786914</v>
      </c>
      <c r="J56" s="333">
        <v>12.042682926829258</v>
      </c>
      <c r="K56" s="333">
        <v>20.351450756027802</v>
      </c>
      <c r="L56" s="333">
        <v>37.752161383285312</v>
      </c>
      <c r="M56" s="333">
        <v>35.369774919614144</v>
      </c>
      <c r="N56" s="333">
        <v>-18.181818181818173</v>
      </c>
      <c r="O56" s="333">
        <v>3.9215686274509949</v>
      </c>
      <c r="P56" s="333">
        <v>-26.08695652173914</v>
      </c>
      <c r="Q56" s="333">
        <v>-60</v>
      </c>
      <c r="R56" s="359">
        <v>47.826086956521721</v>
      </c>
      <c r="S56" s="338">
        <v>4.4265593561368348</v>
      </c>
      <c r="T56" s="338">
        <v>-20.481927710843379</v>
      </c>
      <c r="U56" s="359">
        <v>2.7027027027026946</v>
      </c>
      <c r="V56" s="338">
        <v>-9.5541401273885356</v>
      </c>
      <c r="W56" s="338">
        <v>-18.576271186440678</v>
      </c>
      <c r="X56" s="338">
        <v>31.468531468531467</v>
      </c>
      <c r="Y56" s="337">
        <v>484.83033932135731</v>
      </c>
      <c r="Z56" s="83" t="s">
        <v>81</v>
      </c>
    </row>
    <row r="57" spans="1:26" s="220" customFormat="1" ht="33.75" customHeight="1" thickBot="1">
      <c r="A57" s="88" t="s">
        <v>82</v>
      </c>
      <c r="B57" s="332">
        <v>-5.3750011007429208</v>
      </c>
      <c r="C57" s="341">
        <v>-18.02575107296137</v>
      </c>
      <c r="D57" s="340">
        <v>-23.306514404360229</v>
      </c>
      <c r="E57" s="340">
        <v>-2.9169308814204271</v>
      </c>
      <c r="F57" s="360">
        <v>4.8913043478260931</v>
      </c>
      <c r="G57" s="341">
        <v>19.917610710607619</v>
      </c>
      <c r="H57" s="340">
        <v>10.781367392937653</v>
      </c>
      <c r="I57" s="340">
        <v>17.880794701986758</v>
      </c>
      <c r="J57" s="340">
        <v>43.221830985915489</v>
      </c>
      <c r="K57" s="340">
        <v>30.101302460202589</v>
      </c>
      <c r="L57" s="340">
        <v>24.048096192384776</v>
      </c>
      <c r="M57" s="340">
        <v>43.641618497109846</v>
      </c>
      <c r="N57" s="340">
        <v>34.853420195439725</v>
      </c>
      <c r="O57" s="340">
        <v>10.000000000000014</v>
      </c>
      <c r="P57" s="340">
        <v>17.64705882352942</v>
      </c>
      <c r="Q57" s="340" t="s">
        <v>22</v>
      </c>
      <c r="R57" s="360">
        <v>12.90322580645163</v>
      </c>
      <c r="S57" s="341">
        <v>23.523275524840258</v>
      </c>
      <c r="T57" s="341">
        <v>18.309859154929569</v>
      </c>
      <c r="U57" s="360">
        <v>33.980582524271853</v>
      </c>
      <c r="V57" s="341">
        <v>27.58620689655173</v>
      </c>
      <c r="W57" s="341">
        <v>-17.565314063368547</v>
      </c>
      <c r="X57" s="341">
        <v>225</v>
      </c>
      <c r="Y57" s="339">
        <v>42.51207729468598</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198</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206</v>
      </c>
    </row>
    <row r="4" spans="1:35" s="53" customFormat="1" ht="30" customHeight="1" thickBot="1">
      <c r="A4" s="684" t="s">
        <v>205</v>
      </c>
      <c r="B4" s="45" t="s">
        <v>83</v>
      </c>
      <c r="C4" s="45"/>
      <c r="D4" s="46"/>
      <c r="E4" s="48"/>
      <c r="F4" s="48"/>
      <c r="G4" s="48"/>
      <c r="H4" s="48"/>
      <c r="I4" s="48"/>
      <c r="J4" s="48"/>
      <c r="K4" s="258" t="s">
        <v>84</v>
      </c>
      <c r="L4" s="259"/>
      <c r="M4" s="259"/>
      <c r="N4" s="259"/>
      <c r="O4" s="259"/>
      <c r="P4" s="259"/>
      <c r="Q4" s="259"/>
      <c r="R4" s="259"/>
      <c r="S4" s="259"/>
      <c r="T4" s="259"/>
      <c r="U4" s="259"/>
      <c r="V4" s="259"/>
      <c r="W4" s="259"/>
      <c r="X4" s="259"/>
      <c r="Y4" s="259"/>
      <c r="Z4" s="259"/>
      <c r="AA4" s="259"/>
      <c r="AB4" s="260"/>
      <c r="AC4" s="261"/>
      <c r="AD4" s="262"/>
      <c r="AE4" s="261"/>
      <c r="AF4" s="262"/>
      <c r="AG4" s="263"/>
      <c r="AH4" s="264"/>
      <c r="AI4" s="684" t="s">
        <v>205</v>
      </c>
    </row>
    <row r="5" spans="1:35" s="53" customFormat="1" ht="30" customHeight="1" thickBot="1">
      <c r="A5" s="685"/>
      <c r="B5" s="687" t="s">
        <v>85</v>
      </c>
      <c r="C5" s="704" t="s">
        <v>86</v>
      </c>
      <c r="D5" s="705"/>
      <c r="E5" s="278"/>
      <c r="F5" s="278"/>
      <c r="G5" s="278"/>
      <c r="H5" s="278"/>
      <c r="I5" s="278"/>
      <c r="J5" s="279"/>
      <c r="K5" s="258" t="s">
        <v>87</v>
      </c>
      <c r="L5" s="259"/>
      <c r="M5" s="259"/>
      <c r="N5" s="259"/>
      <c r="O5" s="259"/>
      <c r="P5" s="259"/>
      <c r="Q5" s="259"/>
      <c r="R5" s="259"/>
      <c r="S5" s="259"/>
      <c r="T5" s="259"/>
      <c r="U5" s="265"/>
      <c r="V5" s="265"/>
      <c r="W5" s="265"/>
      <c r="X5" s="265"/>
      <c r="Y5" s="265"/>
      <c r="Z5" s="265"/>
      <c r="AA5" s="265"/>
      <c r="AB5" s="260"/>
      <c r="AC5" s="261" t="s">
        <v>88</v>
      </c>
      <c r="AD5" s="262"/>
      <c r="AE5" s="261"/>
      <c r="AF5" s="262"/>
      <c r="AG5" s="263"/>
      <c r="AH5" s="264"/>
      <c r="AI5" s="685"/>
    </row>
    <row r="6" spans="1:35" s="53" customFormat="1" ht="30" customHeight="1" thickBot="1">
      <c r="A6" s="685"/>
      <c r="B6" s="688"/>
      <c r="C6" s="706"/>
      <c r="D6" s="707"/>
      <c r="E6" s="228"/>
      <c r="F6" s="228"/>
      <c r="G6" s="228"/>
      <c r="H6" s="228"/>
      <c r="I6" s="228"/>
      <c r="J6" s="280"/>
      <c r="K6" s="258" t="s">
        <v>89</v>
      </c>
      <c r="L6" s="259"/>
      <c r="M6" s="259"/>
      <c r="N6" s="259"/>
      <c r="O6" s="259"/>
      <c r="P6" s="259"/>
      <c r="Q6" s="259"/>
      <c r="R6" s="259"/>
      <c r="S6" s="259"/>
      <c r="T6" s="259"/>
      <c r="U6" s="362"/>
      <c r="V6" s="362"/>
      <c r="W6" s="362"/>
      <c r="X6" s="362"/>
      <c r="Y6" s="362"/>
      <c r="Z6" s="362"/>
      <c r="AA6" s="740" t="s">
        <v>90</v>
      </c>
      <c r="AB6" s="741"/>
      <c r="AC6" s="268"/>
      <c r="AD6" s="269"/>
      <c r="AE6" s="268"/>
      <c r="AF6" s="269"/>
      <c r="AG6" s="270"/>
      <c r="AH6" s="271"/>
      <c r="AI6" s="685"/>
    </row>
    <row r="7" spans="1:35" s="53" customFormat="1" ht="30" customHeight="1">
      <c r="A7" s="685"/>
      <c r="B7" s="688"/>
      <c r="C7" s="706"/>
      <c r="D7" s="707"/>
      <c r="E7" s="700" t="s">
        <v>97</v>
      </c>
      <c r="F7" s="700"/>
      <c r="G7" s="700" t="s">
        <v>124</v>
      </c>
      <c r="H7" s="700"/>
      <c r="I7" s="700" t="s">
        <v>98</v>
      </c>
      <c r="J7" s="702"/>
      <c r="K7" s="742" t="s">
        <v>86</v>
      </c>
      <c r="L7" s="747"/>
      <c r="M7" s="267"/>
      <c r="N7" s="267"/>
      <c r="O7" s="267"/>
      <c r="P7" s="267"/>
      <c r="Q7" s="267"/>
      <c r="R7" s="266"/>
      <c r="S7" s="746" t="s">
        <v>92</v>
      </c>
      <c r="T7" s="747"/>
      <c r="U7" s="478"/>
      <c r="V7" s="478"/>
      <c r="W7" s="478"/>
      <c r="X7" s="478"/>
      <c r="Y7" s="478"/>
      <c r="Z7" s="478"/>
      <c r="AA7" s="742" t="s">
        <v>86</v>
      </c>
      <c r="AB7" s="743"/>
      <c r="AC7" s="268" t="s">
        <v>94</v>
      </c>
      <c r="AD7" s="269"/>
      <c r="AE7" s="268" t="s">
        <v>95</v>
      </c>
      <c r="AF7" s="269"/>
      <c r="AG7" s="270" t="s">
        <v>96</v>
      </c>
      <c r="AH7" s="271"/>
      <c r="AI7" s="685"/>
    </row>
    <row r="8" spans="1:35" s="53" customFormat="1" ht="30" customHeight="1" thickBot="1">
      <c r="A8" s="686"/>
      <c r="B8" s="689"/>
      <c r="C8" s="708"/>
      <c r="D8" s="709"/>
      <c r="E8" s="701"/>
      <c r="F8" s="701"/>
      <c r="G8" s="701"/>
      <c r="H8" s="701"/>
      <c r="I8" s="701"/>
      <c r="J8" s="703"/>
      <c r="K8" s="744"/>
      <c r="L8" s="749"/>
      <c r="M8" s="738" t="s">
        <v>97</v>
      </c>
      <c r="N8" s="739"/>
      <c r="O8" s="737" t="s">
        <v>124</v>
      </c>
      <c r="P8" s="737"/>
      <c r="Q8" s="737" t="s">
        <v>98</v>
      </c>
      <c r="R8" s="737"/>
      <c r="S8" s="748"/>
      <c r="T8" s="749"/>
      <c r="U8" s="738" t="s">
        <v>97</v>
      </c>
      <c r="V8" s="739"/>
      <c r="W8" s="737" t="s">
        <v>124</v>
      </c>
      <c r="X8" s="737"/>
      <c r="Y8" s="737" t="s">
        <v>98</v>
      </c>
      <c r="Z8" s="737"/>
      <c r="AA8" s="744"/>
      <c r="AB8" s="745"/>
      <c r="AC8" s="476"/>
      <c r="AD8" s="477"/>
      <c r="AE8" s="476"/>
      <c r="AF8" s="477"/>
      <c r="AG8" s="272"/>
      <c r="AH8" s="273"/>
      <c r="AI8" s="686"/>
    </row>
    <row r="9" spans="1:35" ht="12" customHeight="1">
      <c r="A9" s="98"/>
      <c r="B9" s="99" t="s">
        <v>103</v>
      </c>
      <c r="C9" s="236"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7"/>
    </row>
    <row r="10" spans="1:35" ht="30" customHeight="1" thickBot="1">
      <c r="A10" s="106" t="s">
        <v>99</v>
      </c>
      <c r="B10" s="303">
        <v>138352930.65400001</v>
      </c>
      <c r="C10" s="304">
        <v>343353.84700000001</v>
      </c>
      <c r="D10" s="506">
        <v>24.817244230169333</v>
      </c>
      <c r="E10" s="306">
        <v>283313.91700000002</v>
      </c>
      <c r="F10" s="506">
        <v>20.477623109301945</v>
      </c>
      <c r="G10" s="306">
        <v>31520.755000000001</v>
      </c>
      <c r="H10" s="506">
        <v>2.2782860363709023</v>
      </c>
      <c r="I10" s="306">
        <v>28519.174999999999</v>
      </c>
      <c r="J10" s="507">
        <v>2.0613350844964891</v>
      </c>
      <c r="K10" s="305">
        <v>127331.69</v>
      </c>
      <c r="L10" s="342">
        <v>8.8650825741560926</v>
      </c>
      <c r="M10" s="312">
        <v>75501.782999999996</v>
      </c>
      <c r="N10" s="342">
        <v>5.2565825584425578</v>
      </c>
      <c r="O10" s="314">
        <v>16678.592000000001</v>
      </c>
      <c r="P10" s="342">
        <v>1.1611963628273467</v>
      </c>
      <c r="Q10" s="314">
        <v>35151.315000000002</v>
      </c>
      <c r="R10" s="342">
        <v>2.447303652886188</v>
      </c>
      <c r="S10" s="316">
        <v>66075.413</v>
      </c>
      <c r="T10" s="342">
        <v>4.6003001481129084</v>
      </c>
      <c r="U10" s="316">
        <v>31563.531999999999</v>
      </c>
      <c r="V10" s="342">
        <v>2.1975151473448453</v>
      </c>
      <c r="W10" s="316">
        <v>783.11099999999999</v>
      </c>
      <c r="X10" s="342">
        <v>5.4521727307082407E-2</v>
      </c>
      <c r="Y10" s="316">
        <v>33728.769999999997</v>
      </c>
      <c r="Z10" s="342">
        <v>2.3482632734609803</v>
      </c>
      <c r="AA10" s="304">
        <v>-12565.329</v>
      </c>
      <c r="AB10" s="342">
        <v>-0.87482290666556151</v>
      </c>
      <c r="AC10" s="304">
        <v>335634.39199999999</v>
      </c>
      <c r="AD10" s="509">
        <v>24.259290382461895</v>
      </c>
      <c r="AE10" s="510">
        <v>99129.062000000005</v>
      </c>
      <c r="AF10" s="506">
        <v>7.164941250713869</v>
      </c>
      <c r="AG10" s="304">
        <v>767479.61199999996</v>
      </c>
      <c r="AH10" s="506">
        <v>55.472595222384676</v>
      </c>
      <c r="AI10" s="107" t="s">
        <v>99</v>
      </c>
    </row>
    <row r="11" spans="1:35" ht="30" customHeight="1">
      <c r="A11" s="108" t="s">
        <v>100</v>
      </c>
      <c r="B11" s="503">
        <v>6421292.8470000001</v>
      </c>
      <c r="C11" s="505">
        <v>21016.248</v>
      </c>
      <c r="D11" s="343">
        <v>32.728997883687391</v>
      </c>
      <c r="E11" s="309">
        <v>16607.451000000001</v>
      </c>
      <c r="F11" s="343">
        <v>25.863095478909564</v>
      </c>
      <c r="G11" s="309">
        <v>2348.4299999999998</v>
      </c>
      <c r="H11" s="343">
        <v>3.657254163539942</v>
      </c>
      <c r="I11" s="317">
        <v>2060.3670000000002</v>
      </c>
      <c r="J11" s="349">
        <v>3.2086482412378916</v>
      </c>
      <c r="K11" s="505">
        <v>7825.1469999999999</v>
      </c>
      <c r="L11" s="343">
        <v>11.880119343782074</v>
      </c>
      <c r="M11" s="313">
        <v>4808.3249999999998</v>
      </c>
      <c r="N11" s="343">
        <v>7.2999874435190719</v>
      </c>
      <c r="O11" s="508">
        <v>795.202</v>
      </c>
      <c r="P11" s="343">
        <v>1.2072737627055687</v>
      </c>
      <c r="Q11" s="508">
        <v>2221.62</v>
      </c>
      <c r="R11" s="343">
        <v>3.3728581375574325</v>
      </c>
      <c r="S11" s="317">
        <v>2896.0160000000001</v>
      </c>
      <c r="T11" s="343">
        <v>4.3967245217888413</v>
      </c>
      <c r="U11" s="317">
        <v>423.70600000000002</v>
      </c>
      <c r="V11" s="343">
        <v>0.64326942952976185</v>
      </c>
      <c r="W11" s="317">
        <v>88.206000000000003</v>
      </c>
      <c r="X11" s="343">
        <v>0.13391413692773332</v>
      </c>
      <c r="Y11" s="317">
        <v>2384.1039999999998</v>
      </c>
      <c r="Z11" s="343">
        <v>3.6195409553313458</v>
      </c>
      <c r="AA11" s="505">
        <v>-533.84100000000001</v>
      </c>
      <c r="AB11" s="343">
        <v>-0.81047612148423109</v>
      </c>
      <c r="AC11" s="318">
        <v>20307.287</v>
      </c>
      <c r="AD11" s="346">
        <v>31.624919597752776</v>
      </c>
      <c r="AE11" s="505">
        <v>5000.9960000000001</v>
      </c>
      <c r="AF11" s="343">
        <v>7.7881450342767709</v>
      </c>
      <c r="AG11" s="505">
        <v>38206.976999999999</v>
      </c>
      <c r="AH11" s="343">
        <v>59.500443151179645</v>
      </c>
      <c r="AI11" s="108" t="s">
        <v>100</v>
      </c>
    </row>
    <row r="12" spans="1:35" ht="30" customHeight="1">
      <c r="A12" s="109" t="s">
        <v>37</v>
      </c>
      <c r="B12" s="504">
        <v>1240197.3149999999</v>
      </c>
      <c r="C12" s="300">
        <v>2708.922</v>
      </c>
      <c r="D12" s="344">
        <v>21.842669446514645</v>
      </c>
      <c r="E12" s="310">
        <v>2126.402</v>
      </c>
      <c r="F12" s="344">
        <v>17.145674920284762</v>
      </c>
      <c r="G12" s="310">
        <v>389.03399999999999</v>
      </c>
      <c r="H12" s="344">
        <v>3.1368718130146895</v>
      </c>
      <c r="I12" s="307">
        <v>193.48599999999999</v>
      </c>
      <c r="J12" s="350">
        <v>1.5601227132151949</v>
      </c>
      <c r="K12" s="300">
        <v>1112.4090000000001</v>
      </c>
      <c r="L12" s="344">
        <v>9.1306801250949192</v>
      </c>
      <c r="M12" s="313">
        <v>547.73299999999995</v>
      </c>
      <c r="N12" s="344">
        <v>4.4958057845258486</v>
      </c>
      <c r="O12" s="315">
        <v>253.10900000000001</v>
      </c>
      <c r="P12" s="344">
        <v>2.0775248274534364</v>
      </c>
      <c r="Q12" s="315">
        <v>311.56700000000001</v>
      </c>
      <c r="R12" s="344">
        <v>2.5573495131156334</v>
      </c>
      <c r="S12" s="307">
        <v>199.36699999999999</v>
      </c>
      <c r="T12" s="344">
        <v>1.6364091844814259</v>
      </c>
      <c r="U12" s="307">
        <v>197.149</v>
      </c>
      <c r="V12" s="344">
        <v>1.6182037865410457</v>
      </c>
      <c r="W12" s="307">
        <v>0</v>
      </c>
      <c r="X12" s="344">
        <v>0</v>
      </c>
      <c r="Y12" s="307">
        <v>2.218</v>
      </c>
      <c r="Z12" s="344">
        <v>1.8205397940380317E-2</v>
      </c>
      <c r="AA12" s="300">
        <v>-50.48</v>
      </c>
      <c r="AB12" s="344">
        <v>-0.41434106764219947</v>
      </c>
      <c r="AC12" s="319">
        <v>3555.3270000000002</v>
      </c>
      <c r="AD12" s="347">
        <v>28.667430230648424</v>
      </c>
      <c r="AE12" s="300">
        <v>852.93600000000004</v>
      </c>
      <c r="AF12" s="344">
        <v>6.877421759294811</v>
      </c>
      <c r="AG12" s="300">
        <v>3340.7959999999998</v>
      </c>
      <c r="AH12" s="344">
        <v>26.937616777536725</v>
      </c>
      <c r="AI12" s="109" t="s">
        <v>101</v>
      </c>
    </row>
    <row r="13" spans="1:35" ht="30" customHeight="1">
      <c r="A13" s="109" t="s">
        <v>38</v>
      </c>
      <c r="B13" s="504">
        <v>1009120.672</v>
      </c>
      <c r="C13" s="300">
        <v>1983.4749999999999</v>
      </c>
      <c r="D13" s="344">
        <v>19.655478824637534</v>
      </c>
      <c r="E13" s="310">
        <v>1564.575</v>
      </c>
      <c r="F13" s="344">
        <v>15.504340000280958</v>
      </c>
      <c r="G13" s="310">
        <v>299.358</v>
      </c>
      <c r="H13" s="344">
        <v>2.9665233138738039</v>
      </c>
      <c r="I13" s="307">
        <v>119.542</v>
      </c>
      <c r="J13" s="350">
        <v>1.184615510482774</v>
      </c>
      <c r="K13" s="300">
        <v>2856.2779999999998</v>
      </c>
      <c r="L13" s="344">
        <v>26.904112768064604</v>
      </c>
      <c r="M13" s="313">
        <v>792.07899999999995</v>
      </c>
      <c r="N13" s="344">
        <v>7.4608223489505718</v>
      </c>
      <c r="O13" s="315">
        <v>1709.1769999999999</v>
      </c>
      <c r="P13" s="344">
        <v>16.099235000438455</v>
      </c>
      <c r="Q13" s="315">
        <v>355.02199999999999</v>
      </c>
      <c r="R13" s="344">
        <v>3.3440554186755742</v>
      </c>
      <c r="S13" s="307">
        <v>1685.546</v>
      </c>
      <c r="T13" s="344">
        <v>15.876647742187636</v>
      </c>
      <c r="U13" s="307">
        <v>1234.521</v>
      </c>
      <c r="V13" s="344">
        <v>11.628312159581064</v>
      </c>
      <c r="W13" s="307">
        <v>0</v>
      </c>
      <c r="X13" s="344">
        <v>0</v>
      </c>
      <c r="Y13" s="307">
        <v>451.02499999999998</v>
      </c>
      <c r="Z13" s="344">
        <v>4.2483355826065736</v>
      </c>
      <c r="AA13" s="300">
        <v>-36.176000000000002</v>
      </c>
      <c r="AB13" s="344">
        <v>-0.34075225993320862</v>
      </c>
      <c r="AC13" s="319">
        <v>2851.402</v>
      </c>
      <c r="AD13" s="347">
        <v>28.256303523628542</v>
      </c>
      <c r="AE13" s="300">
        <v>673.38400000000001</v>
      </c>
      <c r="AF13" s="344">
        <v>6.6729779567928622</v>
      </c>
      <c r="AG13" s="300">
        <v>5327.3450000000003</v>
      </c>
      <c r="AH13" s="344">
        <v>52.791951922277143</v>
      </c>
      <c r="AI13" s="109" t="s">
        <v>38</v>
      </c>
    </row>
    <row r="14" spans="1:35" ht="30" customHeight="1">
      <c r="A14" s="109" t="s">
        <v>39</v>
      </c>
      <c r="B14" s="504">
        <v>2394376.3829999999</v>
      </c>
      <c r="C14" s="300">
        <v>4584.335</v>
      </c>
      <c r="D14" s="344">
        <v>19.146258844468399</v>
      </c>
      <c r="E14" s="310">
        <v>4041.9059999999999</v>
      </c>
      <c r="F14" s="344">
        <v>16.880829717071261</v>
      </c>
      <c r="G14" s="310">
        <v>349.13</v>
      </c>
      <c r="H14" s="344">
        <v>1.4581249734954473</v>
      </c>
      <c r="I14" s="307">
        <v>193.29900000000001</v>
      </c>
      <c r="J14" s="350">
        <v>0.80730415390168841</v>
      </c>
      <c r="K14" s="300">
        <v>2410.6689999999999</v>
      </c>
      <c r="L14" s="344">
        <v>9.8026741881023725</v>
      </c>
      <c r="M14" s="313">
        <v>1224.0250000000001</v>
      </c>
      <c r="N14" s="344">
        <v>4.9773395987138871</v>
      </c>
      <c r="O14" s="315">
        <v>410.15899999999999</v>
      </c>
      <c r="P14" s="344">
        <v>1.6678586078461544</v>
      </c>
      <c r="Q14" s="315">
        <v>776.48500000000001</v>
      </c>
      <c r="R14" s="344">
        <v>3.1574759815423317</v>
      </c>
      <c r="S14" s="307">
        <v>1909.838</v>
      </c>
      <c r="T14" s="344">
        <v>7.7661096011343984</v>
      </c>
      <c r="U14" s="307">
        <v>979.39400000000001</v>
      </c>
      <c r="V14" s="344">
        <v>3.9825792275017164</v>
      </c>
      <c r="W14" s="307">
        <v>0</v>
      </c>
      <c r="X14" s="344">
        <v>0</v>
      </c>
      <c r="Y14" s="307">
        <v>930.44399999999996</v>
      </c>
      <c r="Z14" s="344">
        <v>3.783530373632682</v>
      </c>
      <c r="AA14" s="300">
        <v>-131.745</v>
      </c>
      <c r="AB14" s="344">
        <v>-0.53572402968285859</v>
      </c>
      <c r="AC14" s="319">
        <v>5592.5360000000001</v>
      </c>
      <c r="AD14" s="347">
        <v>23.356962755341382</v>
      </c>
      <c r="AE14" s="300">
        <v>3117.5529999999999</v>
      </c>
      <c r="AF14" s="344">
        <v>13.020313022357437</v>
      </c>
      <c r="AG14" s="300">
        <v>9836.0920000000006</v>
      </c>
      <c r="AH14" s="344">
        <v>41.079974183824888</v>
      </c>
      <c r="AI14" s="109" t="s">
        <v>39</v>
      </c>
    </row>
    <row r="15" spans="1:35" ht="30" customHeight="1">
      <c r="A15" s="109" t="s">
        <v>40</v>
      </c>
      <c r="B15" s="504">
        <v>956365.39199999999</v>
      </c>
      <c r="C15" s="300">
        <v>975.80700000000002</v>
      </c>
      <c r="D15" s="344">
        <v>10.203286402484125</v>
      </c>
      <c r="E15" s="310">
        <v>773.49900000000002</v>
      </c>
      <c r="F15" s="344">
        <v>8.0879024530824921</v>
      </c>
      <c r="G15" s="310">
        <v>156.04400000000001</v>
      </c>
      <c r="H15" s="344">
        <v>1.6316357880085233</v>
      </c>
      <c r="I15" s="307">
        <v>46.264000000000003</v>
      </c>
      <c r="J15" s="350">
        <v>0.48374816139310906</v>
      </c>
      <c r="K15" s="300">
        <v>823.9</v>
      </c>
      <c r="L15" s="344">
        <v>8.2913310788122736</v>
      </c>
      <c r="M15" s="313">
        <v>584.67499999999995</v>
      </c>
      <c r="N15" s="344">
        <v>5.8838863921647846</v>
      </c>
      <c r="O15" s="315">
        <v>98.646000000000001</v>
      </c>
      <c r="P15" s="344">
        <v>0.992725628839077</v>
      </c>
      <c r="Q15" s="315">
        <v>140.57900000000001</v>
      </c>
      <c r="R15" s="344">
        <v>1.4147190578084121</v>
      </c>
      <c r="S15" s="307">
        <v>253.303</v>
      </c>
      <c r="T15" s="344">
        <v>2.5491188691059419</v>
      </c>
      <c r="U15" s="307">
        <v>214.20500000000001</v>
      </c>
      <c r="V15" s="344">
        <v>2.1556555088444997</v>
      </c>
      <c r="W15" s="307">
        <v>0</v>
      </c>
      <c r="X15" s="344">
        <v>0</v>
      </c>
      <c r="Y15" s="307">
        <v>39.097999999999999</v>
      </c>
      <c r="Z15" s="344">
        <v>0.39346336026144224</v>
      </c>
      <c r="AA15" s="300">
        <v>-65.664000000000001</v>
      </c>
      <c r="AB15" s="344">
        <v>-0.66081073426281001</v>
      </c>
      <c r="AC15" s="319">
        <v>1595.7539999999999</v>
      </c>
      <c r="AD15" s="347">
        <v>16.685610053944739</v>
      </c>
      <c r="AE15" s="300">
        <v>507.23899999999998</v>
      </c>
      <c r="AF15" s="344">
        <v>5.3038201114663508</v>
      </c>
      <c r="AG15" s="300">
        <v>6141.5349999999999</v>
      </c>
      <c r="AH15" s="344">
        <v>64.217453406134965</v>
      </c>
      <c r="AI15" s="109" t="s">
        <v>40</v>
      </c>
    </row>
    <row r="16" spans="1:35" ht="30" customHeight="1">
      <c r="A16" s="109" t="s">
        <v>41</v>
      </c>
      <c r="B16" s="504">
        <v>914906.39199999999</v>
      </c>
      <c r="C16" s="300">
        <v>1191.54</v>
      </c>
      <c r="D16" s="344">
        <v>13.023627448872388</v>
      </c>
      <c r="E16" s="310">
        <v>1015.295</v>
      </c>
      <c r="F16" s="344">
        <v>11.097255510266454</v>
      </c>
      <c r="G16" s="310">
        <v>83.16</v>
      </c>
      <c r="H16" s="344">
        <v>0.90894544761252472</v>
      </c>
      <c r="I16" s="307">
        <v>93.084999999999994</v>
      </c>
      <c r="J16" s="350">
        <v>1.0174264909934085</v>
      </c>
      <c r="K16" s="300">
        <v>1287.585</v>
      </c>
      <c r="L16" s="344">
        <v>12.647953668933312</v>
      </c>
      <c r="M16" s="313">
        <v>543.75099999999998</v>
      </c>
      <c r="N16" s="344">
        <v>5.34126869716264</v>
      </c>
      <c r="O16" s="315">
        <v>53.091999999999999</v>
      </c>
      <c r="P16" s="344">
        <v>0.52152297222397537</v>
      </c>
      <c r="Q16" s="315">
        <v>690.74199999999996</v>
      </c>
      <c r="R16" s="344">
        <v>6.7851619995466965</v>
      </c>
      <c r="S16" s="307">
        <v>26.622</v>
      </c>
      <c r="T16" s="344">
        <v>0.26150803447876653</v>
      </c>
      <c r="U16" s="307">
        <v>24.89</v>
      </c>
      <c r="V16" s="344">
        <v>0.24449459012006985</v>
      </c>
      <c r="W16" s="307">
        <v>0</v>
      </c>
      <c r="X16" s="344">
        <v>0</v>
      </c>
      <c r="Y16" s="307">
        <v>1.732</v>
      </c>
      <c r="Z16" s="344">
        <v>1.7013444358696703E-2</v>
      </c>
      <c r="AA16" s="300">
        <v>-72.513999999999996</v>
      </c>
      <c r="AB16" s="344">
        <v>-0.71230537195527288</v>
      </c>
      <c r="AC16" s="319">
        <v>2231.8310000000001</v>
      </c>
      <c r="AD16" s="347">
        <v>24.394091237259605</v>
      </c>
      <c r="AE16" s="300">
        <v>616.51599999999996</v>
      </c>
      <c r="AF16" s="344">
        <v>6.7385691628220696</v>
      </c>
      <c r="AG16" s="300">
        <v>4805.8649999999998</v>
      </c>
      <c r="AH16" s="344">
        <v>52.528488619412769</v>
      </c>
      <c r="AI16" s="109" t="s">
        <v>41</v>
      </c>
    </row>
    <row r="17" spans="1:35" ht="30" customHeight="1">
      <c r="A17" s="109" t="s">
        <v>42</v>
      </c>
      <c r="B17" s="504">
        <v>1637285.2180000001</v>
      </c>
      <c r="C17" s="300">
        <v>3118.5149999999999</v>
      </c>
      <c r="D17" s="344">
        <v>19.046864686223532</v>
      </c>
      <c r="E17" s="310">
        <v>2620.88</v>
      </c>
      <c r="F17" s="344">
        <v>16.007473659363363</v>
      </c>
      <c r="G17" s="310">
        <v>338.99900000000002</v>
      </c>
      <c r="H17" s="344">
        <v>2.0704944763020516</v>
      </c>
      <c r="I17" s="307">
        <v>158.636</v>
      </c>
      <c r="J17" s="350">
        <v>0.96889655055812018</v>
      </c>
      <c r="K17" s="300">
        <v>2341.357</v>
      </c>
      <c r="L17" s="344">
        <v>12.897063924243522</v>
      </c>
      <c r="M17" s="313">
        <v>890.53099999999995</v>
      </c>
      <c r="N17" s="344">
        <v>4.9053754867457231</v>
      </c>
      <c r="O17" s="315">
        <v>209.631</v>
      </c>
      <c r="P17" s="344">
        <v>1.154725403901709</v>
      </c>
      <c r="Q17" s="315">
        <v>1241.1949999999999</v>
      </c>
      <c r="R17" s="344">
        <v>6.8369630335960894</v>
      </c>
      <c r="S17" s="307">
        <v>296.96800000000002</v>
      </c>
      <c r="T17" s="344">
        <v>1.6358100364253509</v>
      </c>
      <c r="U17" s="307">
        <v>177.267</v>
      </c>
      <c r="V17" s="344">
        <v>0.97645247207447494</v>
      </c>
      <c r="W17" s="307">
        <v>0.47199999999999998</v>
      </c>
      <c r="X17" s="344">
        <v>2.5999512984320383E-3</v>
      </c>
      <c r="Y17" s="307">
        <v>119.229</v>
      </c>
      <c r="Z17" s="344">
        <v>0.65675761305244384</v>
      </c>
      <c r="AA17" s="300">
        <v>-197.75399999999999</v>
      </c>
      <c r="AB17" s="344">
        <v>-1.0893024768434942</v>
      </c>
      <c r="AC17" s="319">
        <v>3550.9929999999999</v>
      </c>
      <c r="AD17" s="347">
        <v>21.688298171638412</v>
      </c>
      <c r="AE17" s="300">
        <v>2601.886</v>
      </c>
      <c r="AF17" s="344">
        <v>15.891464549947459</v>
      </c>
      <c r="AG17" s="300">
        <v>8436.1</v>
      </c>
      <c r="AH17" s="344">
        <v>51.52492618424165</v>
      </c>
      <c r="AI17" s="109" t="s">
        <v>42</v>
      </c>
    </row>
    <row r="18" spans="1:35" ht="30" customHeight="1">
      <c r="A18" s="109" t="s">
        <v>43</v>
      </c>
      <c r="B18" s="504">
        <v>2671291.534</v>
      </c>
      <c r="C18" s="300">
        <v>5153.9219999999996</v>
      </c>
      <c r="D18" s="344">
        <v>19.293745869371662</v>
      </c>
      <c r="E18" s="310">
        <v>3763.3049999999998</v>
      </c>
      <c r="F18" s="344">
        <v>14.087960644133871</v>
      </c>
      <c r="G18" s="310">
        <v>969.53700000000003</v>
      </c>
      <c r="H18" s="344">
        <v>3.6294690701475494</v>
      </c>
      <c r="I18" s="307">
        <v>421.08</v>
      </c>
      <c r="J18" s="350">
        <v>1.576316155090244</v>
      </c>
      <c r="K18" s="300">
        <v>2141.7020000000002</v>
      </c>
      <c r="L18" s="344">
        <v>7.6609665928973021</v>
      </c>
      <c r="M18" s="313">
        <v>1035.7349999999999</v>
      </c>
      <c r="N18" s="344">
        <v>3.7048717487747993</v>
      </c>
      <c r="O18" s="315">
        <v>680.53099999999995</v>
      </c>
      <c r="P18" s="344">
        <v>2.4342906979733838</v>
      </c>
      <c r="Q18" s="315">
        <v>425.43599999999998</v>
      </c>
      <c r="R18" s="344">
        <v>1.5218041461491167</v>
      </c>
      <c r="S18" s="307">
        <v>1726.2550000000001</v>
      </c>
      <c r="T18" s="344">
        <v>6.1748935593382877</v>
      </c>
      <c r="U18" s="307">
        <v>1372.546</v>
      </c>
      <c r="V18" s="344">
        <v>4.9096601923212555</v>
      </c>
      <c r="W18" s="307">
        <v>27.102</v>
      </c>
      <c r="X18" s="344">
        <v>9.6945100952748151E-2</v>
      </c>
      <c r="Y18" s="307">
        <v>326.60700000000003</v>
      </c>
      <c r="Z18" s="344">
        <v>1.1682882660642839</v>
      </c>
      <c r="AA18" s="300">
        <v>-202.16</v>
      </c>
      <c r="AB18" s="344">
        <v>-0.72313562130497999</v>
      </c>
      <c r="AC18" s="319">
        <v>7796.3729999999996</v>
      </c>
      <c r="AD18" s="347">
        <v>29.185781112874967</v>
      </c>
      <c r="AE18" s="300">
        <v>2492.3679999999999</v>
      </c>
      <c r="AF18" s="344">
        <v>9.3301984013250721</v>
      </c>
      <c r="AG18" s="300">
        <v>12299.204</v>
      </c>
      <c r="AH18" s="344">
        <v>46.042162914293122</v>
      </c>
      <c r="AI18" s="109" t="s">
        <v>43</v>
      </c>
    </row>
    <row r="19" spans="1:35" ht="30" customHeight="1">
      <c r="A19" s="109" t="s">
        <v>44</v>
      </c>
      <c r="B19" s="504">
        <v>2132865.1490000002</v>
      </c>
      <c r="C19" s="300">
        <v>3726.7289999999998</v>
      </c>
      <c r="D19" s="344">
        <v>17.472876809615869</v>
      </c>
      <c r="E19" s="310">
        <v>3056.7890000000002</v>
      </c>
      <c r="F19" s="344">
        <v>14.331843724077842</v>
      </c>
      <c r="G19" s="310">
        <v>401.81900000000002</v>
      </c>
      <c r="H19" s="344">
        <v>1.8839400146248999</v>
      </c>
      <c r="I19" s="307">
        <v>268.12099999999998</v>
      </c>
      <c r="J19" s="350">
        <v>1.2570930709131296</v>
      </c>
      <c r="K19" s="300">
        <v>1560.039</v>
      </c>
      <c r="L19" s="344">
        <v>6.8828714442732135</v>
      </c>
      <c r="M19" s="313">
        <v>762.37099999999998</v>
      </c>
      <c r="N19" s="344">
        <v>3.3635707734499034</v>
      </c>
      <c r="O19" s="315">
        <v>428.673</v>
      </c>
      <c r="P19" s="344">
        <v>1.8912996089398606</v>
      </c>
      <c r="Q19" s="315">
        <v>368.995</v>
      </c>
      <c r="R19" s="344">
        <v>1.6280010618834493</v>
      </c>
      <c r="S19" s="307">
        <v>395.471</v>
      </c>
      <c r="T19" s="344">
        <v>1.7448128238705392</v>
      </c>
      <c r="U19" s="307">
        <v>35.94</v>
      </c>
      <c r="V19" s="344">
        <v>0.15856680487294181</v>
      </c>
      <c r="W19" s="307">
        <v>0</v>
      </c>
      <c r="X19" s="344">
        <v>0</v>
      </c>
      <c r="Y19" s="307">
        <v>359.53100000000001</v>
      </c>
      <c r="Z19" s="344">
        <v>1.5862460189975971</v>
      </c>
      <c r="AA19" s="300">
        <v>-185.054</v>
      </c>
      <c r="AB19" s="344">
        <v>-0.81645580158479059</v>
      </c>
      <c r="AC19" s="319">
        <v>3764.779</v>
      </c>
      <c r="AD19" s="347">
        <v>17.651275336207387</v>
      </c>
      <c r="AE19" s="300">
        <v>1075.9349999999999</v>
      </c>
      <c r="AF19" s="344">
        <v>5.0445523970629607</v>
      </c>
      <c r="AG19" s="300">
        <v>11144.245999999999</v>
      </c>
      <c r="AH19" s="344">
        <v>52.250120009814076</v>
      </c>
      <c r="AI19" s="109" t="s">
        <v>44</v>
      </c>
    </row>
    <row r="20" spans="1:35" ht="30" customHeight="1">
      <c r="A20" s="109" t="s">
        <v>45</v>
      </c>
      <c r="B20" s="504">
        <v>1734349.331</v>
      </c>
      <c r="C20" s="300">
        <v>2395.3119999999999</v>
      </c>
      <c r="D20" s="344">
        <v>13.811012332901232</v>
      </c>
      <c r="E20" s="310">
        <v>1906.258</v>
      </c>
      <c r="F20" s="344">
        <v>10.991199788458303</v>
      </c>
      <c r="G20" s="310">
        <v>229.75200000000001</v>
      </c>
      <c r="H20" s="344">
        <v>1.3247158222013349</v>
      </c>
      <c r="I20" s="307">
        <v>259.30200000000002</v>
      </c>
      <c r="J20" s="350">
        <v>1.4950967222415932</v>
      </c>
      <c r="K20" s="300">
        <v>1160.1210000000001</v>
      </c>
      <c r="L20" s="344">
        <v>6.1714866515241873</v>
      </c>
      <c r="M20" s="313">
        <v>708.58799999999997</v>
      </c>
      <c r="N20" s="344">
        <v>3.7694700668552845</v>
      </c>
      <c r="O20" s="315">
        <v>104.07299999999999</v>
      </c>
      <c r="P20" s="344">
        <v>0.55363632783483496</v>
      </c>
      <c r="Q20" s="315">
        <v>347.46</v>
      </c>
      <c r="R20" s="344">
        <v>1.8483802568340661</v>
      </c>
      <c r="S20" s="307">
        <v>972.13699999999994</v>
      </c>
      <c r="T20" s="344">
        <v>5.1714696302823304</v>
      </c>
      <c r="U20" s="307">
        <v>313.23200000000003</v>
      </c>
      <c r="V20" s="344">
        <v>1.6662978317177468</v>
      </c>
      <c r="W20" s="307">
        <v>7.2249999999999996</v>
      </c>
      <c r="X20" s="344">
        <v>3.8434776249427635E-2</v>
      </c>
      <c r="Y20" s="307">
        <v>651.67999999999995</v>
      </c>
      <c r="Z20" s="344">
        <v>3.4667370223151566</v>
      </c>
      <c r="AA20" s="300">
        <v>-9.7449999999999992</v>
      </c>
      <c r="AB20" s="344">
        <v>-5.1840400629850847E-2</v>
      </c>
      <c r="AC20" s="319">
        <v>4839.0749999999998</v>
      </c>
      <c r="AD20" s="347">
        <v>27.901385917506374</v>
      </c>
      <c r="AE20" s="300">
        <v>1300.78</v>
      </c>
      <c r="AF20" s="344">
        <v>7.5001037954100607</v>
      </c>
      <c r="AG20" s="300">
        <v>7975.9040000000005</v>
      </c>
      <c r="AH20" s="344">
        <v>45.987874861411065</v>
      </c>
      <c r="AI20" s="109" t="s">
        <v>45</v>
      </c>
    </row>
    <row r="21" spans="1:35" ht="30" customHeight="1">
      <c r="A21" s="109" t="s">
        <v>46</v>
      </c>
      <c r="B21" s="504">
        <v>6784149.0779999997</v>
      </c>
      <c r="C21" s="300">
        <v>11692.370999999999</v>
      </c>
      <c r="D21" s="344">
        <v>17.23483795177297</v>
      </c>
      <c r="E21" s="310">
        <v>9441.2489999999998</v>
      </c>
      <c r="F21" s="344">
        <v>13.916629619205429</v>
      </c>
      <c r="G21" s="310">
        <v>1407.327</v>
      </c>
      <c r="H21" s="344">
        <v>2.0744340724524393</v>
      </c>
      <c r="I21" s="307">
        <v>843.79499999999996</v>
      </c>
      <c r="J21" s="350">
        <v>1.2437742601151016</v>
      </c>
      <c r="K21" s="300">
        <v>5632.1689999999999</v>
      </c>
      <c r="L21" s="344">
        <v>8.0341617912629886</v>
      </c>
      <c r="M21" s="313">
        <v>4085.5859999999998</v>
      </c>
      <c r="N21" s="344">
        <v>5.8279960945985438</v>
      </c>
      <c r="O21" s="315">
        <v>431.40199999999999</v>
      </c>
      <c r="P21" s="344">
        <v>0.61538520329813173</v>
      </c>
      <c r="Q21" s="315">
        <v>1115.181</v>
      </c>
      <c r="R21" s="344">
        <v>1.5907804933663123</v>
      </c>
      <c r="S21" s="307">
        <v>4049.8620000000001</v>
      </c>
      <c r="T21" s="344">
        <v>5.7770366159623237</v>
      </c>
      <c r="U21" s="307">
        <v>1263.7840000000001</v>
      </c>
      <c r="V21" s="344">
        <v>1.8027593144327709</v>
      </c>
      <c r="W21" s="307">
        <v>3.448</v>
      </c>
      <c r="X21" s="344">
        <v>4.9184940750667781E-3</v>
      </c>
      <c r="Y21" s="307">
        <v>2782.63</v>
      </c>
      <c r="Z21" s="344">
        <v>3.9693588074544865</v>
      </c>
      <c r="AA21" s="300">
        <v>-730.55700000000002</v>
      </c>
      <c r="AB21" s="344">
        <v>-1.0421230498835732</v>
      </c>
      <c r="AC21" s="319">
        <v>13253.758</v>
      </c>
      <c r="AD21" s="347">
        <v>19.536360194353616</v>
      </c>
      <c r="AE21" s="300">
        <v>4675.0140000000001</v>
      </c>
      <c r="AF21" s="344">
        <v>6.8910838282731497</v>
      </c>
      <c r="AG21" s="300">
        <v>36172.461000000003</v>
      </c>
      <c r="AH21" s="344">
        <v>53.319083328080133</v>
      </c>
      <c r="AI21" s="109" t="s">
        <v>46</v>
      </c>
    </row>
    <row r="22" spans="1:35" ht="30" customHeight="1">
      <c r="A22" s="109" t="s">
        <v>47</v>
      </c>
      <c r="B22" s="504">
        <v>6368209.0750000002</v>
      </c>
      <c r="C22" s="300">
        <v>17786.117999999999</v>
      </c>
      <c r="D22" s="344">
        <v>27.929544696991591</v>
      </c>
      <c r="E22" s="310">
        <v>14344.456</v>
      </c>
      <c r="F22" s="344">
        <v>22.525102161473864</v>
      </c>
      <c r="G22" s="310">
        <v>1970.4</v>
      </c>
      <c r="H22" s="344">
        <v>3.0941195189952211</v>
      </c>
      <c r="I22" s="307">
        <v>1471.2619999999999</v>
      </c>
      <c r="J22" s="350">
        <v>2.3103230165225064</v>
      </c>
      <c r="K22" s="300">
        <v>4378.7640000000001</v>
      </c>
      <c r="L22" s="344">
        <v>6.8365623700040841</v>
      </c>
      <c r="M22" s="313">
        <v>2504.0419999999999</v>
      </c>
      <c r="N22" s="344">
        <v>3.9095597091119245</v>
      </c>
      <c r="O22" s="315">
        <v>720.221</v>
      </c>
      <c r="P22" s="344">
        <v>1.1244807408407285</v>
      </c>
      <c r="Q22" s="315">
        <v>1154.501</v>
      </c>
      <c r="R22" s="344">
        <v>1.8025219200514311</v>
      </c>
      <c r="S22" s="307">
        <v>3061.68</v>
      </c>
      <c r="T22" s="344">
        <v>4.7801996812329008</v>
      </c>
      <c r="U22" s="307">
        <v>1498.82</v>
      </c>
      <c r="V22" s="344">
        <v>2.3401070282411935</v>
      </c>
      <c r="W22" s="307">
        <v>7.2359999999999998</v>
      </c>
      <c r="X22" s="344">
        <v>1.1297563721029394E-2</v>
      </c>
      <c r="Y22" s="307">
        <v>1555.624</v>
      </c>
      <c r="Z22" s="344">
        <v>2.4287950892706784</v>
      </c>
      <c r="AA22" s="300">
        <v>-516.95899999999995</v>
      </c>
      <c r="AB22" s="344">
        <v>-0.80712786673018699</v>
      </c>
      <c r="AC22" s="319">
        <v>12957.938</v>
      </c>
      <c r="AD22" s="347">
        <v>20.347852665311557</v>
      </c>
      <c r="AE22" s="300">
        <v>3804.94</v>
      </c>
      <c r="AF22" s="344">
        <v>5.974898052479535</v>
      </c>
      <c r="AG22" s="300">
        <v>23456.06</v>
      </c>
      <c r="AH22" s="344">
        <v>36.833055767723835</v>
      </c>
      <c r="AI22" s="109" t="s">
        <v>47</v>
      </c>
    </row>
    <row r="23" spans="1:35" ht="30" customHeight="1">
      <c r="A23" s="109" t="s">
        <v>48</v>
      </c>
      <c r="B23" s="504">
        <v>19079527.815000001</v>
      </c>
      <c r="C23" s="300">
        <v>50333.08</v>
      </c>
      <c r="D23" s="344">
        <v>26.380673823819155</v>
      </c>
      <c r="E23" s="310">
        <v>40540.347999999998</v>
      </c>
      <c r="F23" s="344">
        <v>21.248087684920517</v>
      </c>
      <c r="G23" s="310">
        <v>5087.223</v>
      </c>
      <c r="H23" s="344">
        <v>2.6663254192278862</v>
      </c>
      <c r="I23" s="307">
        <v>4705.509</v>
      </c>
      <c r="J23" s="350">
        <v>2.4662607196707507</v>
      </c>
      <c r="K23" s="300">
        <v>8318.0509999999995</v>
      </c>
      <c r="L23" s="344">
        <v>4.3266701581870484</v>
      </c>
      <c r="M23" s="313">
        <v>4784.6480000000001</v>
      </c>
      <c r="N23" s="344">
        <v>2.4887553248987468</v>
      </c>
      <c r="O23" s="315">
        <v>827.72799999999995</v>
      </c>
      <c r="P23" s="344">
        <v>0.43054629464232058</v>
      </c>
      <c r="Q23" s="315">
        <v>2705.6750000000002</v>
      </c>
      <c r="R23" s="344">
        <v>1.4073685386459813</v>
      </c>
      <c r="S23" s="307">
        <v>12660.837</v>
      </c>
      <c r="T23" s="344">
        <v>6.5855890551248644</v>
      </c>
      <c r="U23" s="307">
        <v>3351.174</v>
      </c>
      <c r="V23" s="344">
        <v>1.7431276317844557</v>
      </c>
      <c r="W23" s="307">
        <v>28.48</v>
      </c>
      <c r="X23" s="344">
        <v>1.4813995021810656E-2</v>
      </c>
      <c r="Y23" s="307">
        <v>9281.1830000000009</v>
      </c>
      <c r="Z23" s="344">
        <v>4.8276474283185991</v>
      </c>
      <c r="AA23" s="300">
        <v>-803.11</v>
      </c>
      <c r="AB23" s="344">
        <v>-0.41774113560275128</v>
      </c>
      <c r="AC23" s="319">
        <v>45690.906999999999</v>
      </c>
      <c r="AD23" s="347">
        <v>23.947608894219378</v>
      </c>
      <c r="AE23" s="300">
        <v>16184.397999999999</v>
      </c>
      <c r="AF23" s="344">
        <v>8.4825988132033849</v>
      </c>
      <c r="AG23" s="300">
        <v>81524.172999999995</v>
      </c>
      <c r="AH23" s="344">
        <v>42.728611415586016</v>
      </c>
      <c r="AI23" s="109" t="s">
        <v>48</v>
      </c>
    </row>
    <row r="24" spans="1:35" ht="30" customHeight="1">
      <c r="A24" s="109" t="s">
        <v>49</v>
      </c>
      <c r="B24" s="504">
        <v>9814517.8809999991</v>
      </c>
      <c r="C24" s="300">
        <v>25012.240000000002</v>
      </c>
      <c r="D24" s="344">
        <v>25.484940068652165</v>
      </c>
      <c r="E24" s="310">
        <v>20698.715</v>
      </c>
      <c r="F24" s="344">
        <v>21.089894838411578</v>
      </c>
      <c r="G24" s="310">
        <v>2084.6840000000002</v>
      </c>
      <c r="H24" s="344">
        <v>2.1240819215743199</v>
      </c>
      <c r="I24" s="307">
        <v>2228.8409999999999</v>
      </c>
      <c r="J24" s="350">
        <v>2.2709633086662673</v>
      </c>
      <c r="K24" s="300">
        <v>5522.7060000000001</v>
      </c>
      <c r="L24" s="344">
        <v>5.5649947727704285</v>
      </c>
      <c r="M24" s="313">
        <v>3299.779</v>
      </c>
      <c r="N24" s="344">
        <v>3.3250462520180566</v>
      </c>
      <c r="O24" s="315">
        <v>714.17499999999995</v>
      </c>
      <c r="P24" s="344">
        <v>0.71964362068944476</v>
      </c>
      <c r="Q24" s="315">
        <v>1508.752</v>
      </c>
      <c r="R24" s="344">
        <v>1.5203049000629274</v>
      </c>
      <c r="S24" s="307">
        <v>3122.2950000000001</v>
      </c>
      <c r="T24" s="344">
        <v>3.1462032116225713</v>
      </c>
      <c r="U24" s="307">
        <v>1327.973</v>
      </c>
      <c r="V24" s="344">
        <v>1.3381416290094501</v>
      </c>
      <c r="W24" s="307">
        <v>56.286999999999999</v>
      </c>
      <c r="X24" s="344">
        <v>5.6718003959459203E-2</v>
      </c>
      <c r="Y24" s="307">
        <v>1738.0350000000001</v>
      </c>
      <c r="Z24" s="344">
        <v>1.7513435786536622</v>
      </c>
      <c r="AA24" s="300">
        <v>-622.53</v>
      </c>
      <c r="AB24" s="344">
        <v>-0.62729687147799917</v>
      </c>
      <c r="AC24" s="319">
        <v>18762.136999999999</v>
      </c>
      <c r="AD24" s="347">
        <v>19.116717935092627</v>
      </c>
      <c r="AE24" s="300">
        <v>6968.0919999999996</v>
      </c>
      <c r="AF24" s="344">
        <v>7.0997802281144988</v>
      </c>
      <c r="AG24" s="300">
        <v>39983.114999999998</v>
      </c>
      <c r="AH24" s="344">
        <v>40.738745891332698</v>
      </c>
      <c r="AI24" s="109" t="s">
        <v>49</v>
      </c>
    </row>
    <row r="25" spans="1:35" ht="30" customHeight="1">
      <c r="A25" s="109" t="s">
        <v>50</v>
      </c>
      <c r="B25" s="504">
        <v>2193883.0780000002</v>
      </c>
      <c r="C25" s="300">
        <v>1911.557</v>
      </c>
      <c r="D25" s="344">
        <v>8.7131215841394063</v>
      </c>
      <c r="E25" s="310">
        <v>1537.3879999999999</v>
      </c>
      <c r="F25" s="344">
        <v>7.007611369159755</v>
      </c>
      <c r="G25" s="310">
        <v>225.46299999999999</v>
      </c>
      <c r="H25" s="344">
        <v>1.0276892249223135</v>
      </c>
      <c r="I25" s="307">
        <v>148.70599999999999</v>
      </c>
      <c r="J25" s="350">
        <v>0.67782099005733787</v>
      </c>
      <c r="K25" s="300">
        <v>1572.0239999999999</v>
      </c>
      <c r="L25" s="344">
        <v>7.1444681544940973</v>
      </c>
      <c r="M25" s="313">
        <v>840.99199999999996</v>
      </c>
      <c r="N25" s="344">
        <v>3.8221048547504997</v>
      </c>
      <c r="O25" s="315">
        <v>213.209</v>
      </c>
      <c r="P25" s="344">
        <v>0.96898324119194879</v>
      </c>
      <c r="Q25" s="315">
        <v>517.82299999999998</v>
      </c>
      <c r="R25" s="344">
        <v>2.3533800585516489</v>
      </c>
      <c r="S25" s="307">
        <v>229.208</v>
      </c>
      <c r="T25" s="344">
        <v>1.0416948193890698</v>
      </c>
      <c r="U25" s="307">
        <v>35.49</v>
      </c>
      <c r="V25" s="344">
        <v>0.16129345022912853</v>
      </c>
      <c r="W25" s="307">
        <v>0.495</v>
      </c>
      <c r="X25" s="344">
        <v>2.2496550539143033E-3</v>
      </c>
      <c r="Y25" s="307">
        <v>193.22300000000001</v>
      </c>
      <c r="Z25" s="344">
        <v>0.8781517141060271</v>
      </c>
      <c r="AA25" s="300">
        <v>-34.244999999999997</v>
      </c>
      <c r="AB25" s="344">
        <v>-0.15563522691170767</v>
      </c>
      <c r="AC25" s="319">
        <v>3236.2919999999999</v>
      </c>
      <c r="AD25" s="347">
        <v>14.751433348719232</v>
      </c>
      <c r="AE25" s="300">
        <v>694.31899999999996</v>
      </c>
      <c r="AF25" s="344">
        <v>3.1647949107340709</v>
      </c>
      <c r="AG25" s="300">
        <v>10250.491</v>
      </c>
      <c r="AH25" s="344">
        <v>46.7230505708837</v>
      </c>
      <c r="AI25" s="109" t="s">
        <v>50</v>
      </c>
    </row>
    <row r="26" spans="1:35" ht="30" customHeight="1">
      <c r="A26" s="109" t="s">
        <v>51</v>
      </c>
      <c r="B26" s="504">
        <v>1055890.6140000001</v>
      </c>
      <c r="C26" s="300">
        <v>1354.8779999999999</v>
      </c>
      <c r="D26" s="344">
        <v>12.831613256484538</v>
      </c>
      <c r="E26" s="310">
        <v>1160.471</v>
      </c>
      <c r="F26" s="344">
        <v>10.990447160088118</v>
      </c>
      <c r="G26" s="310">
        <v>95.733999999999995</v>
      </c>
      <c r="H26" s="344">
        <v>0.90666588688892336</v>
      </c>
      <c r="I26" s="307">
        <v>98.673000000000002</v>
      </c>
      <c r="J26" s="350">
        <v>0.93450020950749724</v>
      </c>
      <c r="K26" s="300">
        <v>433.45600000000002</v>
      </c>
      <c r="L26" s="344">
        <v>3.9302488962839823</v>
      </c>
      <c r="M26" s="313">
        <v>284.27499999999998</v>
      </c>
      <c r="N26" s="344">
        <v>2.5775892016516759</v>
      </c>
      <c r="O26" s="315">
        <v>54.383000000000003</v>
      </c>
      <c r="P26" s="344">
        <v>0.49310362695778076</v>
      </c>
      <c r="Q26" s="315">
        <v>94.798000000000002</v>
      </c>
      <c r="R26" s="344">
        <v>0.85955606767452508</v>
      </c>
      <c r="S26" s="307">
        <v>589.36900000000003</v>
      </c>
      <c r="T26" s="344">
        <v>5.3439492399551378</v>
      </c>
      <c r="U26" s="307">
        <v>447.654</v>
      </c>
      <c r="V26" s="344">
        <v>4.0589855473614618</v>
      </c>
      <c r="W26" s="307">
        <v>0</v>
      </c>
      <c r="X26" s="344">
        <v>0</v>
      </c>
      <c r="Y26" s="307">
        <v>141.715</v>
      </c>
      <c r="Z26" s="344">
        <v>1.2849636925936763</v>
      </c>
      <c r="AA26" s="300">
        <v>-36.725999999999999</v>
      </c>
      <c r="AB26" s="344">
        <v>-0.33300339818787961</v>
      </c>
      <c r="AC26" s="319">
        <v>1180.777</v>
      </c>
      <c r="AD26" s="347">
        <v>11.182758747394262</v>
      </c>
      <c r="AE26" s="300">
        <v>105.273</v>
      </c>
      <c r="AF26" s="344">
        <v>0.99700668425489003</v>
      </c>
      <c r="AG26" s="300">
        <v>7207.326</v>
      </c>
      <c r="AH26" s="344">
        <v>68.258263729579852</v>
      </c>
      <c r="AI26" s="109" t="s">
        <v>51</v>
      </c>
    </row>
    <row r="27" spans="1:35" ht="30" customHeight="1">
      <c r="A27" s="109" t="s">
        <v>52</v>
      </c>
      <c r="B27" s="504">
        <v>1248334.7080000001</v>
      </c>
      <c r="C27" s="300">
        <v>2113.6880000000001</v>
      </c>
      <c r="D27" s="344">
        <v>16.932061461195868</v>
      </c>
      <c r="E27" s="310">
        <v>1818.165</v>
      </c>
      <c r="F27" s="344">
        <v>14.564723614173515</v>
      </c>
      <c r="G27" s="310">
        <v>176.226</v>
      </c>
      <c r="H27" s="344">
        <v>1.4116886991177047</v>
      </c>
      <c r="I27" s="307">
        <v>119.297</v>
      </c>
      <c r="J27" s="350">
        <v>0.95564914790464983</v>
      </c>
      <c r="K27" s="300">
        <v>606.93799999999999</v>
      </c>
      <c r="L27" s="344">
        <v>4.7449008384758269</v>
      </c>
      <c r="M27" s="313">
        <v>405.75200000000001</v>
      </c>
      <c r="N27" s="344">
        <v>3.1720752449397533</v>
      </c>
      <c r="O27" s="315">
        <v>38.770000000000003</v>
      </c>
      <c r="P27" s="344">
        <v>0.30309488861746642</v>
      </c>
      <c r="Q27" s="315">
        <v>162.416</v>
      </c>
      <c r="R27" s="344">
        <v>1.2697307049186077</v>
      </c>
      <c r="S27" s="307">
        <v>408.88799999999998</v>
      </c>
      <c r="T27" s="344">
        <v>3.1965917672689868</v>
      </c>
      <c r="U27" s="307">
        <v>301.87700000000001</v>
      </c>
      <c r="V27" s="344">
        <v>2.3600045316268998</v>
      </c>
      <c r="W27" s="307">
        <v>1.216</v>
      </c>
      <c r="X27" s="344">
        <v>9.5064066174578056E-3</v>
      </c>
      <c r="Y27" s="307">
        <v>105.795</v>
      </c>
      <c r="Z27" s="344">
        <v>0.82708082902462887</v>
      </c>
      <c r="AA27" s="300">
        <v>-37.218000000000004</v>
      </c>
      <c r="AB27" s="344">
        <v>-0.29096171175044794</v>
      </c>
      <c r="AC27" s="319">
        <v>2359.5749999999998</v>
      </c>
      <c r="AD27" s="347">
        <v>18.901781588532099</v>
      </c>
      <c r="AE27" s="300">
        <v>215.73599999999999</v>
      </c>
      <c r="AF27" s="344">
        <v>1.7281903532558029</v>
      </c>
      <c r="AG27" s="300">
        <v>11319.325999999999</v>
      </c>
      <c r="AH27" s="344">
        <v>90.675408826332159</v>
      </c>
      <c r="AI27" s="109" t="s">
        <v>52</v>
      </c>
    </row>
    <row r="28" spans="1:35" ht="30" customHeight="1">
      <c r="A28" s="109" t="s">
        <v>53</v>
      </c>
      <c r="B28" s="504">
        <v>803091.56599999999</v>
      </c>
      <c r="C28" s="300">
        <v>1590.117</v>
      </c>
      <c r="D28" s="344">
        <v>19.799946448447699</v>
      </c>
      <c r="E28" s="310">
        <v>1296.116</v>
      </c>
      <c r="F28" s="344">
        <v>16.139081206588092</v>
      </c>
      <c r="G28" s="310">
        <v>217.34200000000001</v>
      </c>
      <c r="H28" s="344">
        <v>2.7063165546928434</v>
      </c>
      <c r="I28" s="307">
        <v>76.659000000000006</v>
      </c>
      <c r="J28" s="350">
        <v>0.95454868716676333</v>
      </c>
      <c r="K28" s="300">
        <v>1091.7750000000001</v>
      </c>
      <c r="L28" s="344">
        <v>12.398774646551935</v>
      </c>
      <c r="M28" s="313">
        <v>766.56399999999996</v>
      </c>
      <c r="N28" s="344">
        <v>8.7055064350799718</v>
      </c>
      <c r="O28" s="315">
        <v>56.335000000000001</v>
      </c>
      <c r="P28" s="344">
        <v>0.63977007140986308</v>
      </c>
      <c r="Q28" s="315">
        <v>268.87599999999998</v>
      </c>
      <c r="R28" s="344">
        <v>3.0534981400620982</v>
      </c>
      <c r="S28" s="307">
        <v>396.58</v>
      </c>
      <c r="T28" s="344">
        <v>4.5037723425885057</v>
      </c>
      <c r="U28" s="307">
        <v>368.66500000000002</v>
      </c>
      <c r="V28" s="344">
        <v>4.1867548305017692</v>
      </c>
      <c r="W28" s="307">
        <v>2.25</v>
      </c>
      <c r="X28" s="344">
        <v>2.5552190657179227E-2</v>
      </c>
      <c r="Y28" s="307">
        <v>25.664999999999999</v>
      </c>
      <c r="Z28" s="344">
        <v>0.29146532142955772</v>
      </c>
      <c r="AA28" s="300">
        <v>-31.166</v>
      </c>
      <c r="AB28" s="344">
        <v>-0.3539375884540657</v>
      </c>
      <c r="AC28" s="319">
        <v>2157.8130000000001</v>
      </c>
      <c r="AD28" s="347">
        <v>26.868829052053574</v>
      </c>
      <c r="AE28" s="300">
        <v>382.44600000000003</v>
      </c>
      <c r="AF28" s="344">
        <v>4.7621717895117337</v>
      </c>
      <c r="AG28" s="300">
        <v>4941.902</v>
      </c>
      <c r="AH28" s="344">
        <v>61.535971852056534</v>
      </c>
      <c r="AI28" s="109" t="s">
        <v>53</v>
      </c>
    </row>
    <row r="29" spans="1:35" ht="30" customHeight="1">
      <c r="A29" s="109" t="s">
        <v>54</v>
      </c>
      <c r="B29" s="504">
        <v>768685.60400000005</v>
      </c>
      <c r="C29" s="300">
        <v>1432.155</v>
      </c>
      <c r="D29" s="344">
        <v>18.631219220803828</v>
      </c>
      <c r="E29" s="310">
        <v>1118.125</v>
      </c>
      <c r="F29" s="344">
        <v>14.545933918647966</v>
      </c>
      <c r="G29" s="310">
        <v>188.22399999999999</v>
      </c>
      <c r="H29" s="344">
        <v>2.4486473926471501</v>
      </c>
      <c r="I29" s="307">
        <v>125.806</v>
      </c>
      <c r="J29" s="350">
        <v>1.6366379095087098</v>
      </c>
      <c r="K29" s="300">
        <v>580.80399999999997</v>
      </c>
      <c r="L29" s="344">
        <v>6.873044348538647</v>
      </c>
      <c r="M29" s="313">
        <v>300.70400000000001</v>
      </c>
      <c r="N29" s="344">
        <v>3.5584326688228134</v>
      </c>
      <c r="O29" s="315">
        <v>71.671999999999997</v>
      </c>
      <c r="P29" s="344">
        <v>0.84814297860975796</v>
      </c>
      <c r="Q29" s="315">
        <v>208.428</v>
      </c>
      <c r="R29" s="344">
        <v>2.4664687011060757</v>
      </c>
      <c r="S29" s="307">
        <v>288.51900000000001</v>
      </c>
      <c r="T29" s="344">
        <v>3.4142393688680208</v>
      </c>
      <c r="U29" s="307">
        <v>217.791</v>
      </c>
      <c r="V29" s="344">
        <v>2.577267377140275</v>
      </c>
      <c r="W29" s="307">
        <v>0</v>
      </c>
      <c r="X29" s="344">
        <v>0</v>
      </c>
      <c r="Y29" s="307">
        <v>70.727999999999994</v>
      </c>
      <c r="Z29" s="344">
        <v>0.83697199172774528</v>
      </c>
      <c r="AA29" s="300">
        <v>-43.817999999999998</v>
      </c>
      <c r="AB29" s="344">
        <v>-0.51852786355511749</v>
      </c>
      <c r="AC29" s="319">
        <v>1126.4939999999999</v>
      </c>
      <c r="AD29" s="347">
        <v>14.654808079377013</v>
      </c>
      <c r="AE29" s="300">
        <v>616.14099999999996</v>
      </c>
      <c r="AF29" s="344">
        <v>8.0155137131981462</v>
      </c>
      <c r="AG29" s="300">
        <v>1583.7080000000001</v>
      </c>
      <c r="AH29" s="344">
        <v>20.60280551318872</v>
      </c>
      <c r="AI29" s="109" t="s">
        <v>54</v>
      </c>
    </row>
    <row r="30" spans="1:35" ht="30" customHeight="1">
      <c r="A30" s="109" t="s">
        <v>55</v>
      </c>
      <c r="B30" s="504">
        <v>1909195.885</v>
      </c>
      <c r="C30" s="300">
        <v>3612.48</v>
      </c>
      <c r="D30" s="344">
        <v>18.921473843423875</v>
      </c>
      <c r="E30" s="310">
        <v>2850.1950000000002</v>
      </c>
      <c r="F30" s="344">
        <v>14.928771963071775</v>
      </c>
      <c r="G30" s="310">
        <v>397.57600000000002</v>
      </c>
      <c r="H30" s="344">
        <v>2.0824264452047045</v>
      </c>
      <c r="I30" s="307">
        <v>364.709</v>
      </c>
      <c r="J30" s="350">
        <v>1.9102754351473996</v>
      </c>
      <c r="K30" s="300">
        <v>1888.4760000000001</v>
      </c>
      <c r="L30" s="344">
        <v>9.3142680733824399</v>
      </c>
      <c r="M30" s="313">
        <v>888.26700000000005</v>
      </c>
      <c r="N30" s="344">
        <v>4.3810760416013759</v>
      </c>
      <c r="O30" s="315">
        <v>399.54</v>
      </c>
      <c r="P30" s="344">
        <v>1.9705956898786217</v>
      </c>
      <c r="Q30" s="315">
        <v>600.66899999999998</v>
      </c>
      <c r="R30" s="344">
        <v>2.9625963419024419</v>
      </c>
      <c r="S30" s="307">
        <v>1727.807</v>
      </c>
      <c r="T30" s="344">
        <v>8.5218226639187851</v>
      </c>
      <c r="U30" s="307">
        <v>1190.1479999999999</v>
      </c>
      <c r="V30" s="344">
        <v>5.8700017998639975</v>
      </c>
      <c r="W30" s="307">
        <v>0</v>
      </c>
      <c r="X30" s="344">
        <v>0</v>
      </c>
      <c r="Y30" s="307">
        <v>537.65899999999999</v>
      </c>
      <c r="Z30" s="344">
        <v>2.6518208640547871</v>
      </c>
      <c r="AA30" s="300">
        <v>-225.44499999999999</v>
      </c>
      <c r="AB30" s="344">
        <v>-1.1119310840083241</v>
      </c>
      <c r="AC30" s="319">
        <v>4395.1769999999997</v>
      </c>
      <c r="AD30" s="347">
        <v>23.021089844848476</v>
      </c>
      <c r="AE30" s="300">
        <v>1289.6849999999999</v>
      </c>
      <c r="AF30" s="344">
        <v>6.7551214107084672</v>
      </c>
      <c r="AG30" s="300">
        <v>15203.335999999999</v>
      </c>
      <c r="AH30" s="344">
        <v>79.632143141770896</v>
      </c>
      <c r="AI30" s="109" t="s">
        <v>55</v>
      </c>
    </row>
    <row r="31" spans="1:35" ht="30" customHeight="1">
      <c r="A31" s="109" t="s">
        <v>56</v>
      </c>
      <c r="B31" s="504">
        <v>1707075.449</v>
      </c>
      <c r="C31" s="300">
        <v>3075.9859999999999</v>
      </c>
      <c r="D31" s="344">
        <v>18.019039532212261</v>
      </c>
      <c r="E31" s="310">
        <v>2527.8389999999999</v>
      </c>
      <c r="F31" s="344">
        <v>14.808009812810564</v>
      </c>
      <c r="G31" s="310">
        <v>323.52800000000002</v>
      </c>
      <c r="H31" s="344">
        <v>1.8952179306985044</v>
      </c>
      <c r="I31" s="307">
        <v>224.619</v>
      </c>
      <c r="J31" s="350">
        <v>1.3158117887031953</v>
      </c>
      <c r="K31" s="300">
        <v>1626.9780000000001</v>
      </c>
      <c r="L31" s="344">
        <v>8.8498018848511091</v>
      </c>
      <c r="M31" s="313">
        <v>871.16800000000001</v>
      </c>
      <c r="N31" s="344">
        <v>4.7386407243502795</v>
      </c>
      <c r="O31" s="315">
        <v>264.64</v>
      </c>
      <c r="P31" s="344">
        <v>1.4394857034372912</v>
      </c>
      <c r="Q31" s="315">
        <v>491.17</v>
      </c>
      <c r="R31" s="344">
        <v>2.6716754570635364</v>
      </c>
      <c r="S31" s="307">
        <v>350.49400000000003</v>
      </c>
      <c r="T31" s="344">
        <v>1.9064808877741459</v>
      </c>
      <c r="U31" s="307">
        <v>32.235999999999997</v>
      </c>
      <c r="V31" s="344">
        <v>0.17534485012093604</v>
      </c>
      <c r="W31" s="307">
        <v>5.298</v>
      </c>
      <c r="X31" s="344">
        <v>2.8817999005482046E-2</v>
      </c>
      <c r="Y31" s="307">
        <v>312.95999999999998</v>
      </c>
      <c r="Z31" s="344">
        <v>1.7023180386477275</v>
      </c>
      <c r="AA31" s="300">
        <v>-86.302000000000007</v>
      </c>
      <c r="AB31" s="344">
        <v>-0.46943204042489839</v>
      </c>
      <c r="AC31" s="319">
        <v>3181.0050000000001</v>
      </c>
      <c r="AD31" s="347">
        <v>18.634237882475691</v>
      </c>
      <c r="AE31" s="300">
        <v>987.94100000000003</v>
      </c>
      <c r="AF31" s="344">
        <v>5.7873306102476789</v>
      </c>
      <c r="AG31" s="300">
        <v>12115.464</v>
      </c>
      <c r="AH31" s="344">
        <v>70.972047586398148</v>
      </c>
      <c r="AI31" s="109" t="s">
        <v>56</v>
      </c>
    </row>
    <row r="32" spans="1:35" ht="30" customHeight="1">
      <c r="A32" s="109" t="s">
        <v>57</v>
      </c>
      <c r="B32" s="504">
        <v>3231383.6669999999</v>
      </c>
      <c r="C32" s="300">
        <v>9307.76</v>
      </c>
      <c r="D32" s="344">
        <v>28.804255263941705</v>
      </c>
      <c r="E32" s="310">
        <v>7568.3159999999998</v>
      </c>
      <c r="F32" s="344">
        <v>23.42128567799065</v>
      </c>
      <c r="G32" s="310">
        <v>761.89800000000002</v>
      </c>
      <c r="H32" s="344">
        <v>2.3578073002620026</v>
      </c>
      <c r="I32" s="307">
        <v>977.54600000000005</v>
      </c>
      <c r="J32" s="350">
        <v>3.025162285689055</v>
      </c>
      <c r="K32" s="300">
        <v>3543.3159999999998</v>
      </c>
      <c r="L32" s="344">
        <v>10.133697232831791</v>
      </c>
      <c r="M32" s="313">
        <v>2129.8389999999999</v>
      </c>
      <c r="N32" s="344">
        <v>6.09122742105904</v>
      </c>
      <c r="O32" s="315">
        <v>316.65800000000002</v>
      </c>
      <c r="P32" s="344">
        <v>0.90562521049605782</v>
      </c>
      <c r="Q32" s="315">
        <v>1096.819</v>
      </c>
      <c r="R32" s="344">
        <v>3.1368446012766946</v>
      </c>
      <c r="S32" s="307">
        <v>1338.117</v>
      </c>
      <c r="T32" s="344">
        <v>3.8269441788723273</v>
      </c>
      <c r="U32" s="307">
        <v>695.42</v>
      </c>
      <c r="V32" s="344">
        <v>1.9888645917146213</v>
      </c>
      <c r="W32" s="307">
        <v>167.76499999999999</v>
      </c>
      <c r="X32" s="344">
        <v>0.47979906851831039</v>
      </c>
      <c r="Y32" s="307">
        <v>474.93200000000002</v>
      </c>
      <c r="Z32" s="344">
        <v>1.3582805186393958</v>
      </c>
      <c r="AA32" s="300">
        <v>-495.459</v>
      </c>
      <c r="AB32" s="344">
        <v>-1.4169866580574826</v>
      </c>
      <c r="AC32" s="319">
        <v>7191.2060000000001</v>
      </c>
      <c r="AD32" s="347">
        <v>22.254262387469076</v>
      </c>
      <c r="AE32" s="300">
        <v>2064.7979999999998</v>
      </c>
      <c r="AF32" s="344">
        <v>6.3898261945383528</v>
      </c>
      <c r="AG32" s="300">
        <v>13636.132</v>
      </c>
      <c r="AH32" s="344">
        <v>42.199049711295082</v>
      </c>
      <c r="AI32" s="109" t="s">
        <v>57</v>
      </c>
    </row>
    <row r="33" spans="1:35" ht="30" customHeight="1">
      <c r="A33" s="109" t="s">
        <v>58</v>
      </c>
      <c r="B33" s="504">
        <v>7686248.943</v>
      </c>
      <c r="C33" s="300">
        <v>17405.754000000001</v>
      </c>
      <c r="D33" s="344">
        <v>22.645316498435459</v>
      </c>
      <c r="E33" s="310">
        <v>14432.949000000001</v>
      </c>
      <c r="F33" s="344">
        <v>18.777623658864623</v>
      </c>
      <c r="G33" s="310">
        <v>1346.07</v>
      </c>
      <c r="H33" s="344">
        <v>1.7512703660553295</v>
      </c>
      <c r="I33" s="307">
        <v>1626.7349999999999</v>
      </c>
      <c r="J33" s="350">
        <v>2.1164224735155055</v>
      </c>
      <c r="K33" s="300">
        <v>5431.5360000000001</v>
      </c>
      <c r="L33" s="344">
        <v>6.7511897019219385</v>
      </c>
      <c r="M33" s="313">
        <v>2697.297</v>
      </c>
      <c r="N33" s="344">
        <v>3.3526361105633731</v>
      </c>
      <c r="O33" s="315">
        <v>647.43299999999999</v>
      </c>
      <c r="P33" s="344">
        <v>0.80473424134249072</v>
      </c>
      <c r="Q33" s="315">
        <v>2086.806</v>
      </c>
      <c r="R33" s="344">
        <v>2.5938193500160756</v>
      </c>
      <c r="S33" s="307">
        <v>5007.6880000000001</v>
      </c>
      <c r="T33" s="344">
        <v>6.2243629897763855</v>
      </c>
      <c r="U33" s="307">
        <v>3278.174</v>
      </c>
      <c r="V33" s="344">
        <v>4.0746438116047194</v>
      </c>
      <c r="W33" s="307">
        <v>86.942999999999998</v>
      </c>
      <c r="X33" s="344">
        <v>0.10806679478037136</v>
      </c>
      <c r="Y33" s="307">
        <v>1642.5709999999999</v>
      </c>
      <c r="Z33" s="344">
        <v>2.0416523833912947</v>
      </c>
      <c r="AA33" s="300">
        <v>-1529.203</v>
      </c>
      <c r="AB33" s="344">
        <v>-1.9007403330748678</v>
      </c>
      <c r="AC33" s="319">
        <v>15166.601000000001</v>
      </c>
      <c r="AD33" s="347">
        <v>19.73212305829944</v>
      </c>
      <c r="AE33" s="300">
        <v>4862.4809999999998</v>
      </c>
      <c r="AF33" s="344">
        <v>6.3262080581300264</v>
      </c>
      <c r="AG33" s="300">
        <v>36654.000999999997</v>
      </c>
      <c r="AH33" s="344">
        <v>47.687761965323055</v>
      </c>
      <c r="AI33" s="109" t="s">
        <v>58</v>
      </c>
    </row>
    <row r="34" spans="1:35" ht="30" customHeight="1">
      <c r="A34" s="109" t="s">
        <v>59</v>
      </c>
      <c r="B34" s="504">
        <v>1597720.42</v>
      </c>
      <c r="C34" s="300">
        <v>2989.0369999999998</v>
      </c>
      <c r="D34" s="344">
        <v>18.708135432105198</v>
      </c>
      <c r="E34" s="310">
        <v>2538.1320000000001</v>
      </c>
      <c r="F34" s="344">
        <v>15.885958320542716</v>
      </c>
      <c r="G34" s="310">
        <v>272.947</v>
      </c>
      <c r="H34" s="344">
        <v>1.7083527041608444</v>
      </c>
      <c r="I34" s="307">
        <v>177.958</v>
      </c>
      <c r="J34" s="350">
        <v>1.1138244074016406</v>
      </c>
      <c r="K34" s="300">
        <v>1649.2360000000001</v>
      </c>
      <c r="L34" s="344">
        <v>9.5288581100436893</v>
      </c>
      <c r="M34" s="313">
        <v>930.67200000000003</v>
      </c>
      <c r="N34" s="344">
        <v>5.3771815767971223</v>
      </c>
      <c r="O34" s="315">
        <v>250.12100000000001</v>
      </c>
      <c r="P34" s="344">
        <v>1.4451343042125186</v>
      </c>
      <c r="Q34" s="315">
        <v>468.44299999999998</v>
      </c>
      <c r="R34" s="344">
        <v>2.7065422290340466</v>
      </c>
      <c r="S34" s="307">
        <v>295.82299999999998</v>
      </c>
      <c r="T34" s="344">
        <v>1.7091886138111549</v>
      </c>
      <c r="U34" s="307">
        <v>87.224999999999994</v>
      </c>
      <c r="V34" s="344">
        <v>0.5039634404345773</v>
      </c>
      <c r="W34" s="307">
        <v>2.274</v>
      </c>
      <c r="X34" s="344">
        <v>1.3138582557159403E-2</v>
      </c>
      <c r="Y34" s="307">
        <v>206.32400000000001</v>
      </c>
      <c r="Z34" s="344">
        <v>1.1920865908194183</v>
      </c>
      <c r="AA34" s="300">
        <v>-392.57900000000001</v>
      </c>
      <c r="AB34" s="344">
        <v>-2.2682197017181536</v>
      </c>
      <c r="AC34" s="319">
        <v>2936.9119999999998</v>
      </c>
      <c r="AD34" s="347">
        <v>18.381889367102161</v>
      </c>
      <c r="AE34" s="300">
        <v>774.87699999999995</v>
      </c>
      <c r="AF34" s="344">
        <v>4.8498910716807382</v>
      </c>
      <c r="AG34" s="300">
        <v>9497.9259999999995</v>
      </c>
      <c r="AH34" s="344">
        <v>59.44673349045636</v>
      </c>
      <c r="AI34" s="109" t="s">
        <v>59</v>
      </c>
    </row>
    <row r="35" spans="1:35" ht="30" customHeight="1">
      <c r="A35" s="109" t="s">
        <v>60</v>
      </c>
      <c r="B35" s="504">
        <v>1419838.71</v>
      </c>
      <c r="C35" s="300">
        <v>6085.0609999999997</v>
      </c>
      <c r="D35" s="344">
        <v>42.857410191330814</v>
      </c>
      <c r="E35" s="310">
        <v>5015.3950000000004</v>
      </c>
      <c r="F35" s="344">
        <v>35.323695323111743</v>
      </c>
      <c r="G35" s="310">
        <v>349.96100000000001</v>
      </c>
      <c r="H35" s="344">
        <v>2.464794046923823</v>
      </c>
      <c r="I35" s="307">
        <v>719.70500000000004</v>
      </c>
      <c r="J35" s="350">
        <v>5.0689208212952588</v>
      </c>
      <c r="K35" s="300">
        <v>867.125</v>
      </c>
      <c r="L35" s="344">
        <v>5.839721097753384</v>
      </c>
      <c r="M35" s="313">
        <v>570.98800000000006</v>
      </c>
      <c r="N35" s="344">
        <v>3.845363321509597</v>
      </c>
      <c r="O35" s="315">
        <v>91.774000000000001</v>
      </c>
      <c r="P35" s="344">
        <v>0.61805917719500536</v>
      </c>
      <c r="Q35" s="315">
        <v>204.363</v>
      </c>
      <c r="R35" s="344">
        <v>1.3762985990487815</v>
      </c>
      <c r="S35" s="307">
        <v>443.78100000000001</v>
      </c>
      <c r="T35" s="344">
        <v>2.9886778359314916</v>
      </c>
      <c r="U35" s="307">
        <v>187.494</v>
      </c>
      <c r="V35" s="344">
        <v>1.2626929998583514</v>
      </c>
      <c r="W35" s="307">
        <v>0.496</v>
      </c>
      <c r="X35" s="344">
        <v>3.3403507735167118E-3</v>
      </c>
      <c r="Y35" s="307">
        <v>255.791</v>
      </c>
      <c r="Z35" s="344">
        <v>1.7226444852996232</v>
      </c>
      <c r="AA35" s="300">
        <v>-52.613999999999997</v>
      </c>
      <c r="AB35" s="344">
        <v>-0.35433309596332307</v>
      </c>
      <c r="AC35" s="319">
        <v>3845.2689999999998</v>
      </c>
      <c r="AD35" s="347">
        <v>27.082435299992632</v>
      </c>
      <c r="AE35" s="300">
        <v>889.17499999999995</v>
      </c>
      <c r="AF35" s="344">
        <v>6.262507098429511</v>
      </c>
      <c r="AG35" s="300">
        <v>10317.370999999999</v>
      </c>
      <c r="AH35" s="344">
        <v>72.665795962134311</v>
      </c>
      <c r="AI35" s="109" t="s">
        <v>60</v>
      </c>
    </row>
    <row r="36" spans="1:35" ht="30" customHeight="1">
      <c r="A36" s="109" t="s">
        <v>61</v>
      </c>
      <c r="B36" s="504">
        <v>2548195.3709999998</v>
      </c>
      <c r="C36" s="300">
        <v>8119.1639999999998</v>
      </c>
      <c r="D36" s="344">
        <v>31.862407774541083</v>
      </c>
      <c r="E36" s="310">
        <v>6949.5839999999998</v>
      </c>
      <c r="F36" s="344">
        <v>27.272571322789677</v>
      </c>
      <c r="G36" s="310">
        <v>625.83799999999997</v>
      </c>
      <c r="H36" s="344">
        <v>2.4560047754674303</v>
      </c>
      <c r="I36" s="307">
        <v>543.74199999999996</v>
      </c>
      <c r="J36" s="350">
        <v>2.1338316762839766</v>
      </c>
      <c r="K36" s="300">
        <v>2521.2739999999999</v>
      </c>
      <c r="L36" s="344">
        <v>9.3621247803883687</v>
      </c>
      <c r="M36" s="313">
        <v>1546.624</v>
      </c>
      <c r="N36" s="344">
        <v>5.7430040829927185</v>
      </c>
      <c r="O36" s="315">
        <v>231.59299999999999</v>
      </c>
      <c r="P36" s="344">
        <v>0.85996308384748488</v>
      </c>
      <c r="Q36" s="315">
        <v>743.05700000000002</v>
      </c>
      <c r="R36" s="344">
        <v>2.759157613548167</v>
      </c>
      <c r="S36" s="307">
        <v>356.03800000000001</v>
      </c>
      <c r="T36" s="344">
        <v>1.3220586824597065</v>
      </c>
      <c r="U36" s="307">
        <v>107.717</v>
      </c>
      <c r="V36" s="344">
        <v>0.3999803254105242</v>
      </c>
      <c r="W36" s="307">
        <v>3.6909999999999998</v>
      </c>
      <c r="X36" s="344">
        <v>1.3705611752000564E-2</v>
      </c>
      <c r="Y36" s="307">
        <v>244.63</v>
      </c>
      <c r="Z36" s="344">
        <v>0.90837274529718182</v>
      </c>
      <c r="AA36" s="300">
        <v>-297.774</v>
      </c>
      <c r="AB36" s="344">
        <v>-1.1057097897155828</v>
      </c>
      <c r="AC36" s="319">
        <v>8012.6880000000001</v>
      </c>
      <c r="AD36" s="347">
        <v>31.444559122856994</v>
      </c>
      <c r="AE36" s="300">
        <v>3503.0140000000001</v>
      </c>
      <c r="AF36" s="344">
        <v>13.747038550757967</v>
      </c>
      <c r="AG36" s="300">
        <v>22764.572</v>
      </c>
      <c r="AH36" s="344">
        <v>89.336054287966135</v>
      </c>
      <c r="AI36" s="109" t="s">
        <v>61</v>
      </c>
    </row>
    <row r="37" spans="1:35" ht="30" customHeight="1">
      <c r="A37" s="109" t="s">
        <v>62</v>
      </c>
      <c r="B37" s="504">
        <v>12208939.845000001</v>
      </c>
      <c r="C37" s="300">
        <v>46450.114999999998</v>
      </c>
      <c r="D37" s="344">
        <v>38.045985638157589</v>
      </c>
      <c r="E37" s="310">
        <v>38985.466999999997</v>
      </c>
      <c r="F37" s="344">
        <v>31.931901946397048</v>
      </c>
      <c r="G37" s="310">
        <v>3379.06</v>
      </c>
      <c r="H37" s="344">
        <v>2.7676932173466695</v>
      </c>
      <c r="I37" s="307">
        <v>4085.5880000000002</v>
      </c>
      <c r="J37" s="350">
        <v>3.3463904744138744</v>
      </c>
      <c r="K37" s="300">
        <v>22237.998</v>
      </c>
      <c r="L37" s="344">
        <v>17.774883221566498</v>
      </c>
      <c r="M37" s="313">
        <v>15042.25</v>
      </c>
      <c r="N37" s="344">
        <v>12.023305206683114</v>
      </c>
      <c r="O37" s="315">
        <v>2464.4769999999999</v>
      </c>
      <c r="P37" s="344">
        <v>1.9698621646263541</v>
      </c>
      <c r="Q37" s="315">
        <v>4731.2709999999997</v>
      </c>
      <c r="R37" s="344">
        <v>3.7817158502570303</v>
      </c>
      <c r="S37" s="307">
        <v>4225.8450000000003</v>
      </c>
      <c r="T37" s="344">
        <v>3.3777276797776792</v>
      </c>
      <c r="U37" s="307">
        <v>2631.3809999999999</v>
      </c>
      <c r="V37" s="344">
        <v>2.1032689177527972</v>
      </c>
      <c r="W37" s="307">
        <v>63.145000000000003</v>
      </c>
      <c r="X37" s="344">
        <v>5.0471944508036042E-2</v>
      </c>
      <c r="Y37" s="307">
        <v>1531.319</v>
      </c>
      <c r="Z37" s="344">
        <v>1.223986817516846</v>
      </c>
      <c r="AA37" s="300">
        <v>-1529.702</v>
      </c>
      <c r="AB37" s="344">
        <v>-1.222694345677912</v>
      </c>
      <c r="AC37" s="319">
        <v>43368.726000000002</v>
      </c>
      <c r="AD37" s="347">
        <v>35.522106383185317</v>
      </c>
      <c r="AE37" s="300">
        <v>9585.7489999999998</v>
      </c>
      <c r="AF37" s="344">
        <v>7.8514179950896459</v>
      </c>
      <c r="AG37" s="300">
        <v>60744.574000000001</v>
      </c>
      <c r="AH37" s="344">
        <v>49.754175850802547</v>
      </c>
      <c r="AI37" s="109" t="s">
        <v>62</v>
      </c>
    </row>
    <row r="38" spans="1:35" ht="30" customHeight="1">
      <c r="A38" s="109" t="s">
        <v>63</v>
      </c>
      <c r="B38" s="504">
        <v>6188181.7659999998</v>
      </c>
      <c r="C38" s="300">
        <v>20214.058000000001</v>
      </c>
      <c r="D38" s="344">
        <v>32.665585408403793</v>
      </c>
      <c r="E38" s="310">
        <v>17208.817999999999</v>
      </c>
      <c r="F38" s="344">
        <v>27.809166974621149</v>
      </c>
      <c r="G38" s="310">
        <v>1584.5250000000001</v>
      </c>
      <c r="H38" s="344">
        <v>2.5605663503711638</v>
      </c>
      <c r="I38" s="307">
        <v>1420.7149999999999</v>
      </c>
      <c r="J38" s="350">
        <v>2.2958520834114746</v>
      </c>
      <c r="K38" s="300">
        <v>5172.165</v>
      </c>
      <c r="L38" s="344">
        <v>8.1978117354219258</v>
      </c>
      <c r="M38" s="313">
        <v>3034.192</v>
      </c>
      <c r="N38" s="344">
        <v>4.8091533787346927</v>
      </c>
      <c r="O38" s="315">
        <v>536.41399999999999</v>
      </c>
      <c r="P38" s="344">
        <v>0.8502089520045506</v>
      </c>
      <c r="Q38" s="315">
        <v>1601.559</v>
      </c>
      <c r="R38" s="344">
        <v>2.538449404682682</v>
      </c>
      <c r="S38" s="307">
        <v>2729.8150000000001</v>
      </c>
      <c r="T38" s="344">
        <v>4.3267199407851074</v>
      </c>
      <c r="U38" s="307">
        <v>622.51199999999994</v>
      </c>
      <c r="V38" s="344">
        <v>0.98667312025833931</v>
      </c>
      <c r="W38" s="307">
        <v>121.16500000000001</v>
      </c>
      <c r="X38" s="344">
        <v>0.19204489008420994</v>
      </c>
      <c r="Y38" s="307">
        <v>1986.1379999999999</v>
      </c>
      <c r="Z38" s="344">
        <v>3.1480019304425579</v>
      </c>
      <c r="AA38" s="300">
        <v>-282.37400000000002</v>
      </c>
      <c r="AB38" s="344">
        <v>-0.44755897984268311</v>
      </c>
      <c r="AC38" s="319">
        <v>13995.370999999999</v>
      </c>
      <c r="AD38" s="347">
        <v>22.616289451766566</v>
      </c>
      <c r="AE38" s="300">
        <v>4164.7280000000001</v>
      </c>
      <c r="AF38" s="344">
        <v>6.7301319797722314</v>
      </c>
      <c r="AG38" s="300">
        <v>39980.283000000003</v>
      </c>
      <c r="AH38" s="344">
        <v>64.607480051192809</v>
      </c>
      <c r="AI38" s="109" t="s">
        <v>63</v>
      </c>
    </row>
    <row r="39" spans="1:35" ht="30" customHeight="1">
      <c r="A39" s="109" t="s">
        <v>64</v>
      </c>
      <c r="B39" s="504">
        <v>1358598.5959999999</v>
      </c>
      <c r="C39" s="300">
        <v>2478.2849999999999</v>
      </c>
      <c r="D39" s="344">
        <v>18.241480649962337</v>
      </c>
      <c r="E39" s="310">
        <v>2034.3679999999999</v>
      </c>
      <c r="F39" s="344">
        <v>14.974018124187729</v>
      </c>
      <c r="G39" s="310">
        <v>169.191</v>
      </c>
      <c r="H39" s="344">
        <v>1.2453347184233365</v>
      </c>
      <c r="I39" s="307">
        <v>274.726</v>
      </c>
      <c r="J39" s="350">
        <v>2.0221278073512745</v>
      </c>
      <c r="K39" s="300">
        <v>632.67999999999995</v>
      </c>
      <c r="L39" s="344">
        <v>4.4183715425027534</v>
      </c>
      <c r="M39" s="313">
        <v>327.56799999999998</v>
      </c>
      <c r="N39" s="344">
        <v>2.2875974101197158</v>
      </c>
      <c r="O39" s="315">
        <v>178.524</v>
      </c>
      <c r="P39" s="344">
        <v>1.2467366777103144</v>
      </c>
      <c r="Q39" s="315">
        <v>126.58799999999999</v>
      </c>
      <c r="R39" s="344">
        <v>0.88403745467272332</v>
      </c>
      <c r="S39" s="307">
        <v>1054.675</v>
      </c>
      <c r="T39" s="344">
        <v>7.3654074833866909</v>
      </c>
      <c r="U39" s="307">
        <v>604.84799999999996</v>
      </c>
      <c r="V39" s="344">
        <v>4.2240045374276178</v>
      </c>
      <c r="W39" s="307">
        <v>0</v>
      </c>
      <c r="X39" s="344">
        <v>0</v>
      </c>
      <c r="Y39" s="307">
        <v>449.827</v>
      </c>
      <c r="Z39" s="344">
        <v>3.1414029459590727</v>
      </c>
      <c r="AA39" s="300">
        <v>-100.05800000000001</v>
      </c>
      <c r="AB39" s="344">
        <v>-0.69876307106237057</v>
      </c>
      <c r="AC39" s="319">
        <v>3798.9740000000002</v>
      </c>
      <c r="AD39" s="347">
        <v>27.962446091030703</v>
      </c>
      <c r="AE39" s="300">
        <v>383.524</v>
      </c>
      <c r="AF39" s="344">
        <v>2.8229382919220978</v>
      </c>
      <c r="AG39" s="300">
        <v>4420.4549999999999</v>
      </c>
      <c r="AH39" s="344">
        <v>32.536873017642961</v>
      </c>
      <c r="AI39" s="109" t="s">
        <v>64</v>
      </c>
    </row>
    <row r="40" spans="1:35" ht="30" customHeight="1">
      <c r="A40" s="109" t="s">
        <v>65</v>
      </c>
      <c r="B40" s="504">
        <v>980310.75399999996</v>
      </c>
      <c r="C40" s="300">
        <v>2067.7269999999999</v>
      </c>
      <c r="D40" s="344">
        <v>21.092566735221187</v>
      </c>
      <c r="E40" s="310">
        <v>1562.915</v>
      </c>
      <c r="F40" s="344">
        <v>15.943056766670948</v>
      </c>
      <c r="G40" s="310">
        <v>242.923</v>
      </c>
      <c r="H40" s="344">
        <v>2.4780203523096311</v>
      </c>
      <c r="I40" s="307">
        <v>261.88900000000001</v>
      </c>
      <c r="J40" s="350">
        <v>2.6714896162406068</v>
      </c>
      <c r="K40" s="300">
        <v>910.928</v>
      </c>
      <c r="L40" s="344">
        <v>8.6825888420389443</v>
      </c>
      <c r="M40" s="313">
        <v>477.12599999999998</v>
      </c>
      <c r="N40" s="344">
        <v>4.5477676433776031</v>
      </c>
      <c r="O40" s="315">
        <v>133.608</v>
      </c>
      <c r="P40" s="344">
        <v>1.2734961819234223</v>
      </c>
      <c r="Q40" s="315">
        <v>300.19400000000002</v>
      </c>
      <c r="R40" s="344">
        <v>2.8613250167379189</v>
      </c>
      <c r="S40" s="307">
        <v>716.15800000000002</v>
      </c>
      <c r="T40" s="344">
        <v>6.8261217790395357</v>
      </c>
      <c r="U40" s="307">
        <v>525.26700000000005</v>
      </c>
      <c r="V40" s="344">
        <v>5.0066277392848502</v>
      </c>
      <c r="W40" s="307">
        <v>5.4770000000000003</v>
      </c>
      <c r="X40" s="344">
        <v>5.2204498146777023E-2</v>
      </c>
      <c r="Y40" s="307">
        <v>185.41399999999999</v>
      </c>
      <c r="Z40" s="344">
        <v>1.7672895416079082</v>
      </c>
      <c r="AA40" s="300">
        <v>-228.11699999999999</v>
      </c>
      <c r="AB40" s="344">
        <v>-2.1743168712339482</v>
      </c>
      <c r="AC40" s="319">
        <v>3130.422</v>
      </c>
      <c r="AD40" s="347">
        <v>31.932955822700279</v>
      </c>
      <c r="AE40" s="300">
        <v>151.99799999999999</v>
      </c>
      <c r="AF40" s="344">
        <v>1.5505083401339488</v>
      </c>
      <c r="AG40" s="300">
        <v>10997.704</v>
      </c>
      <c r="AH40" s="344">
        <v>112.18589569813085</v>
      </c>
      <c r="AI40" s="109" t="s">
        <v>65</v>
      </c>
    </row>
    <row r="41" spans="1:35" ht="30" customHeight="1">
      <c r="A41" s="109" t="s">
        <v>66</v>
      </c>
      <c r="B41" s="504">
        <v>638038.33700000006</v>
      </c>
      <c r="C41" s="300">
        <v>1498.7470000000001</v>
      </c>
      <c r="D41" s="344">
        <v>23.489920794524291</v>
      </c>
      <c r="E41" s="310">
        <v>1221.4639999999999</v>
      </c>
      <c r="F41" s="344">
        <v>19.144053408188853</v>
      </c>
      <c r="G41" s="310">
        <v>132.048</v>
      </c>
      <c r="H41" s="344">
        <v>2.0695935078271011</v>
      </c>
      <c r="I41" s="307">
        <v>145.23500000000001</v>
      </c>
      <c r="J41" s="350">
        <v>2.2762738785083378</v>
      </c>
      <c r="K41" s="300">
        <v>314.714</v>
      </c>
      <c r="L41" s="344">
        <v>4.8234306793165471</v>
      </c>
      <c r="M41" s="313">
        <v>200.4</v>
      </c>
      <c r="N41" s="344">
        <v>3.0714093053853215</v>
      </c>
      <c r="O41" s="315">
        <v>26.292000000000002</v>
      </c>
      <c r="P41" s="344">
        <v>0.40296154419755931</v>
      </c>
      <c r="Q41" s="315">
        <v>88.022000000000006</v>
      </c>
      <c r="R41" s="344">
        <v>1.3490598297336664</v>
      </c>
      <c r="S41" s="307">
        <v>123.075</v>
      </c>
      <c r="T41" s="344">
        <v>1.8862959094825273</v>
      </c>
      <c r="U41" s="307">
        <v>14.442</v>
      </c>
      <c r="V41" s="344">
        <v>0.22134377838510386</v>
      </c>
      <c r="W41" s="307">
        <v>0</v>
      </c>
      <c r="X41" s="344">
        <v>0</v>
      </c>
      <c r="Y41" s="307">
        <v>108.633</v>
      </c>
      <c r="Z41" s="344">
        <v>1.6649521310974231</v>
      </c>
      <c r="AA41" s="300">
        <v>-13.302</v>
      </c>
      <c r="AB41" s="344">
        <v>-0.20387168952213347</v>
      </c>
      <c r="AC41" s="319">
        <v>899.92100000000005</v>
      </c>
      <c r="AD41" s="347">
        <v>14.104497297628685</v>
      </c>
      <c r="AE41" s="300">
        <v>84.447999999999993</v>
      </c>
      <c r="AF41" s="344">
        <v>1.3235568319776367</v>
      </c>
      <c r="AG41" s="300">
        <v>4899.8289999999997</v>
      </c>
      <c r="AH41" s="344">
        <v>76.795213012411807</v>
      </c>
      <c r="AI41" s="109" t="s">
        <v>66</v>
      </c>
    </row>
    <row r="42" spans="1:35" ht="30" customHeight="1">
      <c r="A42" s="109" t="s">
        <v>67</v>
      </c>
      <c r="B42" s="504">
        <v>588862.89800000004</v>
      </c>
      <c r="C42" s="300">
        <v>1278.6300000000001</v>
      </c>
      <c r="D42" s="344">
        <v>21.71354324313365</v>
      </c>
      <c r="E42" s="310">
        <v>1095.8879999999999</v>
      </c>
      <c r="F42" s="344">
        <v>18.610240239655919</v>
      </c>
      <c r="G42" s="310">
        <v>121.98099999999999</v>
      </c>
      <c r="H42" s="344">
        <v>2.0714668968667129</v>
      </c>
      <c r="I42" s="307">
        <v>60.761000000000003</v>
      </c>
      <c r="J42" s="350">
        <v>1.0318361066110162</v>
      </c>
      <c r="K42" s="300">
        <v>488.64</v>
      </c>
      <c r="L42" s="344">
        <v>7.5887346232599491</v>
      </c>
      <c r="M42" s="313">
        <v>340.17200000000003</v>
      </c>
      <c r="N42" s="344">
        <v>5.2829793595767516</v>
      </c>
      <c r="O42" s="315">
        <v>55.9</v>
      </c>
      <c r="P42" s="344">
        <v>0.86814478028861974</v>
      </c>
      <c r="Q42" s="315">
        <v>92.567999999999998</v>
      </c>
      <c r="R42" s="344">
        <v>1.4376104833945789</v>
      </c>
      <c r="S42" s="307">
        <v>13.712</v>
      </c>
      <c r="T42" s="344">
        <v>0.21295172141891869</v>
      </c>
      <c r="U42" s="307">
        <v>0</v>
      </c>
      <c r="V42" s="344">
        <v>0</v>
      </c>
      <c r="W42" s="307">
        <v>0</v>
      </c>
      <c r="X42" s="344">
        <v>0</v>
      </c>
      <c r="Y42" s="307">
        <v>13.712</v>
      </c>
      <c r="Z42" s="344">
        <v>0.21295172141891869</v>
      </c>
      <c r="AA42" s="300">
        <v>-86.242999999999995</v>
      </c>
      <c r="AB42" s="344">
        <v>-1.3393812215819576</v>
      </c>
      <c r="AC42" s="319">
        <v>2026.7560000000001</v>
      </c>
      <c r="AD42" s="347">
        <v>34.418130381174059</v>
      </c>
      <c r="AE42" s="300">
        <v>475.21800000000002</v>
      </c>
      <c r="AF42" s="344">
        <v>8.0700958001262961</v>
      </c>
      <c r="AG42" s="300">
        <v>4016.9949999999999</v>
      </c>
      <c r="AH42" s="344">
        <v>68.216133392734136</v>
      </c>
      <c r="AI42" s="109" t="s">
        <v>67</v>
      </c>
    </row>
    <row r="43" spans="1:35" ht="30" customHeight="1">
      <c r="A43" s="109" t="s">
        <v>68</v>
      </c>
      <c r="B43" s="504">
        <v>2340025.6740000001</v>
      </c>
      <c r="C43" s="300">
        <v>6186.3639999999996</v>
      </c>
      <c r="D43" s="344">
        <v>26.437162928324344</v>
      </c>
      <c r="E43" s="310">
        <v>5470.61</v>
      </c>
      <c r="F43" s="344">
        <v>23.378418710460693</v>
      </c>
      <c r="G43" s="310">
        <v>360.99599999999998</v>
      </c>
      <c r="H43" s="344">
        <v>1.5427010225187812</v>
      </c>
      <c r="I43" s="307">
        <v>354.75799999999998</v>
      </c>
      <c r="J43" s="350">
        <v>1.5160431953448728</v>
      </c>
      <c r="K43" s="300">
        <v>2727.9140000000002</v>
      </c>
      <c r="L43" s="344">
        <v>11.00775445223381</v>
      </c>
      <c r="M43" s="313">
        <v>1891.0619999999999</v>
      </c>
      <c r="N43" s="344">
        <v>7.6308659840266841</v>
      </c>
      <c r="O43" s="315">
        <v>267.98500000000001</v>
      </c>
      <c r="P43" s="344">
        <v>1.0813805262489495</v>
      </c>
      <c r="Q43" s="315">
        <v>568.86699999999996</v>
      </c>
      <c r="R43" s="344">
        <v>2.2955079419581739</v>
      </c>
      <c r="S43" s="307">
        <v>918.31700000000001</v>
      </c>
      <c r="T43" s="344">
        <v>3.7056183022309335</v>
      </c>
      <c r="U43" s="307">
        <v>339.23399999999998</v>
      </c>
      <c r="V43" s="344">
        <v>1.3688864729053347</v>
      </c>
      <c r="W43" s="307">
        <v>0.56200000000000006</v>
      </c>
      <c r="X43" s="344">
        <v>2.2677980325462609E-3</v>
      </c>
      <c r="Y43" s="307">
        <v>578.52099999999996</v>
      </c>
      <c r="Z43" s="344">
        <v>2.3344640312930518</v>
      </c>
      <c r="AA43" s="300">
        <v>-198.26</v>
      </c>
      <c r="AB43" s="344">
        <v>-0.80002426678402416</v>
      </c>
      <c r="AC43" s="319">
        <v>3732.5770000000002</v>
      </c>
      <c r="AD43" s="347">
        <v>15.951008749487762</v>
      </c>
      <c r="AE43" s="300">
        <v>970.12</v>
      </c>
      <c r="AF43" s="344">
        <v>4.1457664793125684</v>
      </c>
      <c r="AG43" s="300">
        <v>22553.501</v>
      </c>
      <c r="AH43" s="344">
        <v>96.381425428753644</v>
      </c>
      <c r="AI43" s="109" t="s">
        <v>68</v>
      </c>
    </row>
    <row r="44" spans="1:35" ht="30" customHeight="1">
      <c r="A44" s="109" t="s">
        <v>69</v>
      </c>
      <c r="B44" s="504">
        <v>3035758.4389999998</v>
      </c>
      <c r="C44" s="300">
        <v>6126.4589999999998</v>
      </c>
      <c r="D44" s="344">
        <v>20.180983181316954</v>
      </c>
      <c r="E44" s="310">
        <v>5180.3879999999999</v>
      </c>
      <c r="F44" s="344">
        <v>17.064559332021346</v>
      </c>
      <c r="G44" s="310">
        <v>497.32799999999997</v>
      </c>
      <c r="H44" s="344">
        <v>1.6382331137118515</v>
      </c>
      <c r="I44" s="307">
        <v>448.74299999999999</v>
      </c>
      <c r="J44" s="350">
        <v>1.4781907355837545</v>
      </c>
      <c r="K44" s="300">
        <v>3265.1529999999998</v>
      </c>
      <c r="L44" s="344">
        <v>10.020260827148149</v>
      </c>
      <c r="M44" s="313">
        <v>2087.0650000000001</v>
      </c>
      <c r="N44" s="344">
        <v>6.4048868960235401</v>
      </c>
      <c r="O44" s="315">
        <v>115.01</v>
      </c>
      <c r="P44" s="344">
        <v>0.35294829912420911</v>
      </c>
      <c r="Q44" s="315">
        <v>1063.078</v>
      </c>
      <c r="R44" s="344">
        <v>3.262425632000399</v>
      </c>
      <c r="S44" s="307">
        <v>1569.289</v>
      </c>
      <c r="T44" s="344">
        <v>4.8159106458945384</v>
      </c>
      <c r="U44" s="307">
        <v>1109.47</v>
      </c>
      <c r="V44" s="344">
        <v>3.4047956649798818</v>
      </c>
      <c r="W44" s="307">
        <v>0</v>
      </c>
      <c r="X44" s="344">
        <v>0</v>
      </c>
      <c r="Y44" s="307">
        <v>459.81900000000002</v>
      </c>
      <c r="Z44" s="344">
        <v>1.411114980914657</v>
      </c>
      <c r="AA44" s="300">
        <v>-336.29599999999999</v>
      </c>
      <c r="AB44" s="344">
        <v>-1.0320415720569951</v>
      </c>
      <c r="AC44" s="319">
        <v>6580.3590000000004</v>
      </c>
      <c r="AD44" s="347">
        <v>21.676161434529742</v>
      </c>
      <c r="AE44" s="300">
        <v>3516.0839999999998</v>
      </c>
      <c r="AF44" s="344">
        <v>11.582225893962178</v>
      </c>
      <c r="AG44" s="300">
        <v>10700.725</v>
      </c>
      <c r="AH44" s="344">
        <v>35.248934376757902</v>
      </c>
      <c r="AI44" s="109" t="s">
        <v>69</v>
      </c>
    </row>
    <row r="45" spans="1:35" ht="30" customHeight="1">
      <c r="A45" s="109" t="s">
        <v>70</v>
      </c>
      <c r="B45" s="504">
        <v>1201427.267</v>
      </c>
      <c r="C45" s="300">
        <v>1467.261</v>
      </c>
      <c r="D45" s="344">
        <v>12.212649407098899</v>
      </c>
      <c r="E45" s="310">
        <v>1087.222</v>
      </c>
      <c r="F45" s="344">
        <v>9.049420051159867</v>
      </c>
      <c r="G45" s="310">
        <v>255.453</v>
      </c>
      <c r="H45" s="344">
        <v>2.1262460659634757</v>
      </c>
      <c r="I45" s="307">
        <v>124.586</v>
      </c>
      <c r="J45" s="350">
        <v>1.0369832899755553</v>
      </c>
      <c r="K45" s="300">
        <v>1420.163</v>
      </c>
      <c r="L45" s="344">
        <v>11.119811431564823</v>
      </c>
      <c r="M45" s="313">
        <v>766.49199999999996</v>
      </c>
      <c r="N45" s="344">
        <v>6.001597354531123</v>
      </c>
      <c r="O45" s="315">
        <v>137.95699999999999</v>
      </c>
      <c r="P45" s="344">
        <v>1.080197009543544</v>
      </c>
      <c r="Q45" s="315">
        <v>515.71400000000006</v>
      </c>
      <c r="R45" s="344">
        <v>4.0380170674901548</v>
      </c>
      <c r="S45" s="307">
        <v>657.94500000000005</v>
      </c>
      <c r="T45" s="344">
        <v>5.1516793018413498</v>
      </c>
      <c r="U45" s="307">
        <v>312.78399999999999</v>
      </c>
      <c r="V45" s="344">
        <v>2.4490844352448073</v>
      </c>
      <c r="W45" s="307">
        <v>0</v>
      </c>
      <c r="X45" s="344">
        <v>0</v>
      </c>
      <c r="Y45" s="307">
        <v>345.161</v>
      </c>
      <c r="Z45" s="344">
        <v>2.7025948665965425</v>
      </c>
      <c r="AA45" s="300">
        <v>-91.38</v>
      </c>
      <c r="AB45" s="344">
        <v>-0.71550122670171901</v>
      </c>
      <c r="AC45" s="319">
        <v>2949.703</v>
      </c>
      <c r="AD45" s="347">
        <v>24.551656858641948</v>
      </c>
      <c r="AE45" s="300">
        <v>411.74299999999999</v>
      </c>
      <c r="AF45" s="344">
        <v>3.4271154926268208</v>
      </c>
      <c r="AG45" s="300">
        <v>8656.9230000000007</v>
      </c>
      <c r="AH45" s="344">
        <v>72.055323179209992</v>
      </c>
      <c r="AI45" s="109" t="s">
        <v>70</v>
      </c>
    </row>
    <row r="46" spans="1:35" ht="30" customHeight="1">
      <c r="A46" s="109" t="s">
        <v>71</v>
      </c>
      <c r="B46" s="504">
        <v>855204.7</v>
      </c>
      <c r="C46" s="300">
        <v>1819.0619999999999</v>
      </c>
      <c r="D46" s="344">
        <v>21.270486469496717</v>
      </c>
      <c r="E46" s="310">
        <v>1560.17</v>
      </c>
      <c r="F46" s="344">
        <v>18.24323463142801</v>
      </c>
      <c r="G46" s="310">
        <v>108.867</v>
      </c>
      <c r="H46" s="344">
        <v>1.2729934716214728</v>
      </c>
      <c r="I46" s="307">
        <v>150.02500000000001</v>
      </c>
      <c r="J46" s="350">
        <v>1.754258366447238</v>
      </c>
      <c r="K46" s="300">
        <v>728.36</v>
      </c>
      <c r="L46" s="344">
        <v>8.1299034026366659</v>
      </c>
      <c r="M46" s="313">
        <v>410.17399999999998</v>
      </c>
      <c r="N46" s="344">
        <v>4.578333514022038</v>
      </c>
      <c r="O46" s="315">
        <v>61.152999999999999</v>
      </c>
      <c r="P46" s="344">
        <v>0.68258551098555664</v>
      </c>
      <c r="Q46" s="315">
        <v>257.03300000000002</v>
      </c>
      <c r="R46" s="344">
        <v>2.8689843776290713</v>
      </c>
      <c r="S46" s="307">
        <v>223.27500000000001</v>
      </c>
      <c r="T46" s="344">
        <v>2.4921799415449803</v>
      </c>
      <c r="U46" s="307">
        <v>117.792</v>
      </c>
      <c r="V46" s="344">
        <v>1.3147860695306968</v>
      </c>
      <c r="W46" s="307">
        <v>41.890999999999998</v>
      </c>
      <c r="X46" s="344">
        <v>0.4675844135315676</v>
      </c>
      <c r="Y46" s="307">
        <v>63.591999999999999</v>
      </c>
      <c r="Z46" s="344">
        <v>0.7098094584827157</v>
      </c>
      <c r="AA46" s="300">
        <v>-1.0669999999999999</v>
      </c>
      <c r="AB46" s="344">
        <v>-1.1909779409376301E-2</v>
      </c>
      <c r="AC46" s="319">
        <v>2515.48</v>
      </c>
      <c r="AD46" s="347">
        <v>29.413776608103301</v>
      </c>
      <c r="AE46" s="300">
        <v>773.89200000000005</v>
      </c>
      <c r="AF46" s="344">
        <v>9.049201904526484</v>
      </c>
      <c r="AG46" s="300">
        <v>7225.2719999999999</v>
      </c>
      <c r="AH46" s="344">
        <v>84.485878059369881</v>
      </c>
      <c r="AI46" s="109" t="s">
        <v>71</v>
      </c>
    </row>
    <row r="47" spans="1:35" ht="30" customHeight="1">
      <c r="A47" s="109" t="s">
        <v>72</v>
      </c>
      <c r="B47" s="504">
        <v>1104814.399</v>
      </c>
      <c r="C47" s="300">
        <v>2085.328</v>
      </c>
      <c r="D47" s="344">
        <v>18.874916926204904</v>
      </c>
      <c r="E47" s="310">
        <v>1630.076</v>
      </c>
      <c r="F47" s="344">
        <v>14.754297205715545</v>
      </c>
      <c r="G47" s="310">
        <v>223.547</v>
      </c>
      <c r="H47" s="344">
        <v>2.0233896318000468</v>
      </c>
      <c r="I47" s="307">
        <v>231.70500000000001</v>
      </c>
      <c r="J47" s="350">
        <v>2.0972300886893134</v>
      </c>
      <c r="K47" s="300">
        <v>1229.683</v>
      </c>
      <c r="L47" s="344">
        <v>10.385957821080193</v>
      </c>
      <c r="M47" s="313">
        <v>731.26599999999996</v>
      </c>
      <c r="N47" s="344">
        <v>6.1763054640830433</v>
      </c>
      <c r="O47" s="315">
        <v>144.96</v>
      </c>
      <c r="P47" s="344">
        <v>1.2243386675621155</v>
      </c>
      <c r="Q47" s="315">
        <v>353.45699999999999</v>
      </c>
      <c r="R47" s="344">
        <v>2.9853136894350349</v>
      </c>
      <c r="S47" s="307">
        <v>31.67</v>
      </c>
      <c r="T47" s="344">
        <v>0.26748624173352792</v>
      </c>
      <c r="U47" s="307">
        <v>28.727</v>
      </c>
      <c r="V47" s="344">
        <v>0.24262953161601059</v>
      </c>
      <c r="W47" s="307">
        <v>2.9430000000000001</v>
      </c>
      <c r="X47" s="344">
        <v>2.4856710117517288E-2</v>
      </c>
      <c r="Y47" s="307">
        <v>0</v>
      </c>
      <c r="Z47" s="344">
        <v>0</v>
      </c>
      <c r="AA47" s="300">
        <v>-251.78100000000001</v>
      </c>
      <c r="AB47" s="344">
        <v>-2.1265536289835612</v>
      </c>
      <c r="AC47" s="319">
        <v>1829.316</v>
      </c>
      <c r="AD47" s="347">
        <v>16.557677032954746</v>
      </c>
      <c r="AE47" s="300">
        <v>316.93</v>
      </c>
      <c r="AF47" s="344">
        <v>2.8686266244073457</v>
      </c>
      <c r="AG47" s="300">
        <v>11702.896000000001</v>
      </c>
      <c r="AH47" s="344">
        <v>105.92635297469545</v>
      </c>
      <c r="AI47" s="109" t="s">
        <v>72</v>
      </c>
    </row>
    <row r="48" spans="1:35" ht="30" customHeight="1">
      <c r="A48" s="109" t="s">
        <v>73</v>
      </c>
      <c r="B48" s="504">
        <v>1252205.0530000001</v>
      </c>
      <c r="C48" s="300">
        <v>2542.105</v>
      </c>
      <c r="D48" s="344">
        <v>20.301028125622807</v>
      </c>
      <c r="E48" s="310">
        <v>1825.5039999999999</v>
      </c>
      <c r="F48" s="344">
        <v>14.578315233806997</v>
      </c>
      <c r="G48" s="310">
        <v>164.86099999999999</v>
      </c>
      <c r="H48" s="344">
        <v>1.3165655225957626</v>
      </c>
      <c r="I48" s="307">
        <v>551.74</v>
      </c>
      <c r="J48" s="350">
        <v>4.4061473692200472</v>
      </c>
      <c r="K48" s="300">
        <v>1387.21</v>
      </c>
      <c r="L48" s="344">
        <v>10.420525378018798</v>
      </c>
      <c r="M48" s="313">
        <v>787.78300000000002</v>
      </c>
      <c r="N48" s="344">
        <v>5.9177145088860241</v>
      </c>
      <c r="O48" s="315">
        <v>222.19300000000001</v>
      </c>
      <c r="P48" s="344">
        <v>1.6690823994334893</v>
      </c>
      <c r="Q48" s="315">
        <v>377.23399999999998</v>
      </c>
      <c r="R48" s="344">
        <v>2.8337284696992833</v>
      </c>
      <c r="S48" s="307">
        <v>30.315000000000001</v>
      </c>
      <c r="T48" s="344">
        <v>0.2277219936668852</v>
      </c>
      <c r="U48" s="307">
        <v>20.413</v>
      </c>
      <c r="V48" s="344">
        <v>0.15333956974178223</v>
      </c>
      <c r="W48" s="307">
        <v>0</v>
      </c>
      <c r="X48" s="344">
        <v>0</v>
      </c>
      <c r="Y48" s="307">
        <v>9.9019999999999992</v>
      </c>
      <c r="Z48" s="344">
        <v>7.4382423925102997E-2</v>
      </c>
      <c r="AA48" s="300">
        <v>-162.94499999999999</v>
      </c>
      <c r="AB48" s="344">
        <v>-1.2240198006943959</v>
      </c>
      <c r="AC48" s="319">
        <v>2444.4580000000001</v>
      </c>
      <c r="AD48" s="347">
        <v>19.52122772659024</v>
      </c>
      <c r="AE48" s="300">
        <v>478.846</v>
      </c>
      <c r="AF48" s="344">
        <v>3.8240222625902467</v>
      </c>
      <c r="AG48" s="300">
        <v>1964.5350000000001</v>
      </c>
      <c r="AH48" s="344">
        <v>15.688604636224861</v>
      </c>
      <c r="AI48" s="109" t="s">
        <v>73</v>
      </c>
    </row>
    <row r="49" spans="1:35" ht="30" customHeight="1">
      <c r="A49" s="109" t="s">
        <v>74</v>
      </c>
      <c r="B49" s="504">
        <v>709879.84600000002</v>
      </c>
      <c r="C49" s="300">
        <v>1494.415</v>
      </c>
      <c r="D49" s="344">
        <v>21.051661184926779</v>
      </c>
      <c r="E49" s="310">
        <v>1345.462</v>
      </c>
      <c r="F49" s="344">
        <v>18.953376512678176</v>
      </c>
      <c r="G49" s="310">
        <v>103.486</v>
      </c>
      <c r="H49" s="344">
        <v>1.4577960000289965</v>
      </c>
      <c r="I49" s="307">
        <v>45.466999999999999</v>
      </c>
      <c r="J49" s="350">
        <v>0.64048867221960826</v>
      </c>
      <c r="K49" s="300">
        <v>1174.2750000000001</v>
      </c>
      <c r="L49" s="344">
        <v>15.998594902083644</v>
      </c>
      <c r="M49" s="313">
        <v>896.87099999999998</v>
      </c>
      <c r="N49" s="344">
        <v>12.219178478999092</v>
      </c>
      <c r="O49" s="315">
        <v>84.989000000000004</v>
      </c>
      <c r="P49" s="344">
        <v>1.1579098440596853</v>
      </c>
      <c r="Q49" s="315">
        <v>192.41499999999999</v>
      </c>
      <c r="R49" s="344">
        <v>2.6215065790248655</v>
      </c>
      <c r="S49" s="307">
        <v>7.9420000000000002</v>
      </c>
      <c r="T49" s="344">
        <v>0.10820364966668652</v>
      </c>
      <c r="U49" s="307">
        <v>7.9420000000000002</v>
      </c>
      <c r="V49" s="344">
        <v>0.10820364966668652</v>
      </c>
      <c r="W49" s="307">
        <v>0</v>
      </c>
      <c r="X49" s="344">
        <v>0</v>
      </c>
      <c r="Y49" s="307">
        <v>0</v>
      </c>
      <c r="Z49" s="344">
        <v>0</v>
      </c>
      <c r="AA49" s="300">
        <v>-39.384999999999998</v>
      </c>
      <c r="AB49" s="344">
        <v>-0.53659037296933365</v>
      </c>
      <c r="AC49" s="319">
        <v>3105.2339999999999</v>
      </c>
      <c r="AD49" s="347">
        <v>43.743092827571274</v>
      </c>
      <c r="AE49" s="300">
        <v>421.68299999999999</v>
      </c>
      <c r="AF49" s="344">
        <v>5.9402024494156436</v>
      </c>
      <c r="AG49" s="300">
        <v>6359.1610000000001</v>
      </c>
      <c r="AH49" s="344">
        <v>89.580807735736173</v>
      </c>
      <c r="AI49" s="109" t="s">
        <v>74</v>
      </c>
    </row>
    <row r="50" spans="1:35" ht="30" customHeight="1">
      <c r="A50" s="109" t="s">
        <v>75</v>
      </c>
      <c r="B50" s="504">
        <v>6692178.8360000001</v>
      </c>
      <c r="C50" s="300">
        <v>15761.449000000001</v>
      </c>
      <c r="D50" s="344">
        <v>23.552043940028383</v>
      </c>
      <c r="E50" s="310">
        <v>13704.263000000001</v>
      </c>
      <c r="F50" s="344">
        <v>20.478028659782819</v>
      </c>
      <c r="G50" s="310">
        <v>1140.5440000000001</v>
      </c>
      <c r="H50" s="344">
        <v>1.7042939645673272</v>
      </c>
      <c r="I50" s="307">
        <v>916.64200000000005</v>
      </c>
      <c r="J50" s="350">
        <v>1.3697213156782411</v>
      </c>
      <c r="K50" s="300">
        <v>5987.6670000000004</v>
      </c>
      <c r="L50" s="344">
        <v>8.4857612853552151</v>
      </c>
      <c r="M50" s="313">
        <v>3249.8040000000001</v>
      </c>
      <c r="N50" s="344">
        <v>4.6056437287164629</v>
      </c>
      <c r="O50" s="315">
        <v>1105.328</v>
      </c>
      <c r="P50" s="344">
        <v>1.56647815418244</v>
      </c>
      <c r="Q50" s="315">
        <v>1632.5350000000001</v>
      </c>
      <c r="R50" s="344">
        <v>2.3136394024563112</v>
      </c>
      <c r="S50" s="307">
        <v>3033.9549999999999</v>
      </c>
      <c r="T50" s="344">
        <v>4.2997410979117374</v>
      </c>
      <c r="U50" s="307">
        <v>2311.5929999999998</v>
      </c>
      <c r="V50" s="344">
        <v>3.2760048925396346</v>
      </c>
      <c r="W50" s="307">
        <v>33.436</v>
      </c>
      <c r="X50" s="344">
        <v>4.7385720404480899E-2</v>
      </c>
      <c r="Y50" s="307">
        <v>688.92600000000004</v>
      </c>
      <c r="Z50" s="344">
        <v>0.97635048496762211</v>
      </c>
      <c r="AA50" s="300">
        <v>-528.05200000000002</v>
      </c>
      <c r="AB50" s="344">
        <v>-0.74835878786418675</v>
      </c>
      <c r="AC50" s="319">
        <v>14386.575999999999</v>
      </c>
      <c r="AD50" s="347">
        <v>21.497596451859074</v>
      </c>
      <c r="AE50" s="300">
        <v>3362.2930000000001</v>
      </c>
      <c r="AF50" s="344">
        <v>5.0242127151665974</v>
      </c>
      <c r="AG50" s="300">
        <v>71305.203999999998</v>
      </c>
      <c r="AH50" s="344">
        <v>106.55005753345948</v>
      </c>
      <c r="AI50" s="109" t="s">
        <v>75</v>
      </c>
    </row>
    <row r="51" spans="1:35" ht="30" customHeight="1">
      <c r="A51" s="109" t="s">
        <v>76</v>
      </c>
      <c r="B51" s="504">
        <v>902614.74300000002</v>
      </c>
      <c r="C51" s="300">
        <v>928.08699999999999</v>
      </c>
      <c r="D51" s="344">
        <v>10.282205195489478</v>
      </c>
      <c r="E51" s="310">
        <v>699.14599999999996</v>
      </c>
      <c r="F51" s="344">
        <v>7.7457852912557623</v>
      </c>
      <c r="G51" s="310">
        <v>129.297</v>
      </c>
      <c r="H51" s="344">
        <v>1.4324716165200062</v>
      </c>
      <c r="I51" s="307">
        <v>99.644000000000005</v>
      </c>
      <c r="J51" s="350">
        <v>1.1039482877137097</v>
      </c>
      <c r="K51" s="300">
        <v>566.57299999999998</v>
      </c>
      <c r="L51" s="344">
        <v>5.6579392138444291</v>
      </c>
      <c r="M51" s="313">
        <v>251.25899999999999</v>
      </c>
      <c r="N51" s="344">
        <v>2.5091350080772243</v>
      </c>
      <c r="O51" s="315">
        <v>96.61</v>
      </c>
      <c r="P51" s="344">
        <v>0.96477154303066026</v>
      </c>
      <c r="Q51" s="315">
        <v>218.70400000000001</v>
      </c>
      <c r="R51" s="344">
        <v>2.1840326627365441</v>
      </c>
      <c r="S51" s="307">
        <v>666.923</v>
      </c>
      <c r="T51" s="344">
        <v>6.6600593291857679</v>
      </c>
      <c r="U51" s="307">
        <v>506.64400000000001</v>
      </c>
      <c r="V51" s="344">
        <v>5.0594732806875671</v>
      </c>
      <c r="W51" s="307">
        <v>0.79200000000000004</v>
      </c>
      <c r="X51" s="344">
        <v>7.9091094304966671E-3</v>
      </c>
      <c r="Y51" s="307">
        <v>159.48699999999999</v>
      </c>
      <c r="Z51" s="344">
        <v>1.5926769390677045</v>
      </c>
      <c r="AA51" s="300">
        <v>-26.178999999999998</v>
      </c>
      <c r="AB51" s="344">
        <v>-0.26143001992546999</v>
      </c>
      <c r="AC51" s="319">
        <v>1766.681</v>
      </c>
      <c r="AD51" s="347">
        <v>19.572924259226287</v>
      </c>
      <c r="AE51" s="300">
        <v>925.37199999999996</v>
      </c>
      <c r="AF51" s="344">
        <v>10.252125917247509</v>
      </c>
      <c r="AG51" s="300">
        <v>5896.8549999999996</v>
      </c>
      <c r="AH51" s="344">
        <v>65.330807476075094</v>
      </c>
      <c r="AI51" s="109" t="s">
        <v>76</v>
      </c>
    </row>
    <row r="52" spans="1:35" ht="30" customHeight="1">
      <c r="A52" s="109" t="s">
        <v>77</v>
      </c>
      <c r="B52" s="504">
        <v>1405634.6159999999</v>
      </c>
      <c r="C52" s="300">
        <v>2536.6390000000001</v>
      </c>
      <c r="D52" s="344">
        <v>18.046218918672391</v>
      </c>
      <c r="E52" s="310">
        <v>2211.136</v>
      </c>
      <c r="F52" s="344">
        <v>15.730517552934254</v>
      </c>
      <c r="G52" s="310">
        <v>231.738</v>
      </c>
      <c r="H52" s="344">
        <v>1.6486361203842179</v>
      </c>
      <c r="I52" s="307">
        <v>93.765000000000001</v>
      </c>
      <c r="J52" s="350">
        <v>0.66706524535391787</v>
      </c>
      <c r="K52" s="300">
        <v>1276.7750000000001</v>
      </c>
      <c r="L52" s="344">
        <v>8.5927378382696542</v>
      </c>
      <c r="M52" s="313">
        <v>773.06200000000001</v>
      </c>
      <c r="N52" s="344">
        <v>5.2027327436145088</v>
      </c>
      <c r="O52" s="315">
        <v>201.28100000000001</v>
      </c>
      <c r="P52" s="344">
        <v>1.3546277651307037</v>
      </c>
      <c r="Q52" s="315">
        <v>302.43200000000002</v>
      </c>
      <c r="R52" s="344">
        <v>2.0353773295244411</v>
      </c>
      <c r="S52" s="307">
        <v>482.61399999999998</v>
      </c>
      <c r="T52" s="344">
        <v>3.2480081291368257</v>
      </c>
      <c r="U52" s="307">
        <v>165.97300000000001</v>
      </c>
      <c r="V52" s="344">
        <v>1.11700376121958</v>
      </c>
      <c r="W52" s="307">
        <v>18.297999999999998</v>
      </c>
      <c r="X52" s="344">
        <v>0.12314614318471001</v>
      </c>
      <c r="Y52" s="307">
        <v>298.34300000000002</v>
      </c>
      <c r="Z52" s="344">
        <v>2.0078582247325358</v>
      </c>
      <c r="AA52" s="300">
        <v>-223.70500000000001</v>
      </c>
      <c r="AB52" s="344">
        <v>-1.5055420243270061</v>
      </c>
      <c r="AC52" s="319">
        <v>3457.7710000000002</v>
      </c>
      <c r="AD52" s="347">
        <v>24.599358614543402</v>
      </c>
      <c r="AE52" s="300">
        <v>410.81400000000002</v>
      </c>
      <c r="AF52" s="344">
        <v>2.9226229585114316</v>
      </c>
      <c r="AG52" s="300">
        <v>8595.393</v>
      </c>
      <c r="AH52" s="344">
        <v>61.149554102899245</v>
      </c>
      <c r="AI52" s="109" t="s">
        <v>77</v>
      </c>
    </row>
    <row r="53" spans="1:35" ht="30" customHeight="1">
      <c r="A53" s="109" t="s">
        <v>78</v>
      </c>
      <c r="B53" s="504">
        <v>1844974.851</v>
      </c>
      <c r="C53" s="300">
        <v>4509.7979999999998</v>
      </c>
      <c r="D53" s="344">
        <v>24.443682782752468</v>
      </c>
      <c r="E53" s="310">
        <v>3679.0140000000001</v>
      </c>
      <c r="F53" s="344">
        <v>19.940727094496314</v>
      </c>
      <c r="G53" s="310">
        <v>587.47400000000005</v>
      </c>
      <c r="H53" s="344">
        <v>3.1841843246892041</v>
      </c>
      <c r="I53" s="307">
        <v>243.31</v>
      </c>
      <c r="J53" s="350">
        <v>1.3187713635669498</v>
      </c>
      <c r="K53" s="300">
        <v>2964.1590000000001</v>
      </c>
      <c r="L53" s="344">
        <v>14.868382407717473</v>
      </c>
      <c r="M53" s="313">
        <v>1906.961</v>
      </c>
      <c r="N53" s="344">
        <v>9.5654198660069572</v>
      </c>
      <c r="O53" s="315">
        <v>301.58100000000002</v>
      </c>
      <c r="P53" s="344">
        <v>1.512746662679648</v>
      </c>
      <c r="Q53" s="315">
        <v>755.61699999999996</v>
      </c>
      <c r="R53" s="344">
        <v>3.7902158790308662</v>
      </c>
      <c r="S53" s="307">
        <v>977.09100000000001</v>
      </c>
      <c r="T53" s="344">
        <v>4.9011414823358237</v>
      </c>
      <c r="U53" s="307">
        <v>535.48400000000004</v>
      </c>
      <c r="V53" s="344">
        <v>2.6860168045014396</v>
      </c>
      <c r="W53" s="307">
        <v>0</v>
      </c>
      <c r="X53" s="344">
        <v>0</v>
      </c>
      <c r="Y53" s="307">
        <v>441.60700000000003</v>
      </c>
      <c r="Z53" s="344">
        <v>2.215124677834384</v>
      </c>
      <c r="AA53" s="300">
        <v>-467.12599999999998</v>
      </c>
      <c r="AB53" s="344">
        <v>-2.3431293667402566</v>
      </c>
      <c r="AC53" s="319">
        <v>2905.3290000000002</v>
      </c>
      <c r="AD53" s="347">
        <v>15.74725529957915</v>
      </c>
      <c r="AE53" s="300">
        <v>1539.3330000000001</v>
      </c>
      <c r="AF53" s="344">
        <v>8.3433820204414264</v>
      </c>
      <c r="AG53" s="300">
        <v>16142.123</v>
      </c>
      <c r="AH53" s="344">
        <v>87.492374171120872</v>
      </c>
      <c r="AI53" s="109" t="s">
        <v>78</v>
      </c>
    </row>
    <row r="54" spans="1:35" ht="30" customHeight="1">
      <c r="A54" s="109" t="s">
        <v>79</v>
      </c>
      <c r="B54" s="504">
        <v>1302981.17</v>
      </c>
      <c r="C54" s="300">
        <v>2479.1129999999998</v>
      </c>
      <c r="D54" s="344">
        <v>19.026468356407637</v>
      </c>
      <c r="E54" s="310">
        <v>2068.2620000000002</v>
      </c>
      <c r="F54" s="344">
        <v>15.873306902815797</v>
      </c>
      <c r="G54" s="310">
        <v>264.50200000000001</v>
      </c>
      <c r="H54" s="344">
        <v>2.0299756135386056</v>
      </c>
      <c r="I54" s="307">
        <v>146.34899999999999</v>
      </c>
      <c r="J54" s="350">
        <v>1.1231858400532373</v>
      </c>
      <c r="K54" s="300">
        <v>1211.951</v>
      </c>
      <c r="L54" s="344">
        <v>8.8674687210246628</v>
      </c>
      <c r="M54" s="313">
        <v>846.06</v>
      </c>
      <c r="N54" s="344">
        <v>6.1903580145650476</v>
      </c>
      <c r="O54" s="315">
        <v>92.927999999999997</v>
      </c>
      <c r="P54" s="344">
        <v>0.679925288487224</v>
      </c>
      <c r="Q54" s="315">
        <v>272.96300000000002</v>
      </c>
      <c r="R54" s="344">
        <v>1.9971854179723889</v>
      </c>
      <c r="S54" s="307">
        <v>1692.9059999999999</v>
      </c>
      <c r="T54" s="344">
        <v>12.386466946794858</v>
      </c>
      <c r="U54" s="307">
        <v>1241.644</v>
      </c>
      <c r="V54" s="344">
        <v>9.0847231716859387</v>
      </c>
      <c r="W54" s="307">
        <v>5.9939999999999998</v>
      </c>
      <c r="X54" s="344">
        <v>4.3856234710662245E-2</v>
      </c>
      <c r="Y54" s="307">
        <v>445.26799999999997</v>
      </c>
      <c r="Z54" s="344">
        <v>3.2578875403982579</v>
      </c>
      <c r="AA54" s="300">
        <v>-172.99199999999999</v>
      </c>
      <c r="AB54" s="344">
        <v>-1.2657286878656795</v>
      </c>
      <c r="AC54" s="319">
        <v>5868.116</v>
      </c>
      <c r="AD54" s="347">
        <v>45.036076768477017</v>
      </c>
      <c r="AE54" s="300">
        <v>1702.184</v>
      </c>
      <c r="AF54" s="344">
        <v>13.063765150190161</v>
      </c>
      <c r="AG54" s="300">
        <v>5618.4260000000004</v>
      </c>
      <c r="AH54" s="344">
        <v>43.119778929729279</v>
      </c>
      <c r="AI54" s="109" t="s">
        <v>79</v>
      </c>
    </row>
    <row r="55" spans="1:35" ht="30" customHeight="1">
      <c r="A55" s="109" t="s">
        <v>80</v>
      </c>
      <c r="B55" s="504">
        <v>1150665.568</v>
      </c>
      <c r="C55" s="300">
        <v>1459.7090000000001</v>
      </c>
      <c r="D55" s="344">
        <v>12.685779783409668</v>
      </c>
      <c r="E55" s="310">
        <v>1150.134</v>
      </c>
      <c r="F55" s="344">
        <v>9.995380343213677</v>
      </c>
      <c r="G55" s="310">
        <v>178.68600000000001</v>
      </c>
      <c r="H55" s="344">
        <v>1.5528925603516452</v>
      </c>
      <c r="I55" s="307">
        <v>130.88900000000001</v>
      </c>
      <c r="J55" s="350">
        <v>1.1375068798443442</v>
      </c>
      <c r="K55" s="300">
        <v>850.45</v>
      </c>
      <c r="L55" s="344">
        <v>6.7966366608724194</v>
      </c>
      <c r="M55" s="313">
        <v>456.66800000000001</v>
      </c>
      <c r="N55" s="344">
        <v>3.649604880530644</v>
      </c>
      <c r="O55" s="315">
        <v>107.146</v>
      </c>
      <c r="P55" s="344">
        <v>0.85629070687969455</v>
      </c>
      <c r="Q55" s="315">
        <v>286.63600000000002</v>
      </c>
      <c r="R55" s="344">
        <v>2.290741073462081</v>
      </c>
      <c r="S55" s="307">
        <v>477.988</v>
      </c>
      <c r="T55" s="344">
        <v>3.8199903160175035</v>
      </c>
      <c r="U55" s="307">
        <v>133.673</v>
      </c>
      <c r="V55" s="344">
        <v>1.0682895083412298</v>
      </c>
      <c r="W55" s="307">
        <v>0</v>
      </c>
      <c r="X55" s="344">
        <v>0</v>
      </c>
      <c r="Y55" s="307">
        <v>344.315</v>
      </c>
      <c r="Z55" s="344">
        <v>2.7517008076762739</v>
      </c>
      <c r="AA55" s="300">
        <v>-17.047999999999998</v>
      </c>
      <c r="AB55" s="344">
        <v>-0.13624441389211947</v>
      </c>
      <c r="AC55" s="319">
        <v>3361.8049999999998</v>
      </c>
      <c r="AD55" s="347">
        <v>29.216177953801427</v>
      </c>
      <c r="AE55" s="300">
        <v>1525.847</v>
      </c>
      <c r="AF55" s="344">
        <v>13.260560169990242</v>
      </c>
      <c r="AG55" s="300">
        <v>4527.4960000000001</v>
      </c>
      <c r="AH55" s="344">
        <v>39.346758310230413</v>
      </c>
      <c r="AI55" s="109" t="s">
        <v>80</v>
      </c>
    </row>
    <row r="56" spans="1:35" ht="30" customHeight="1">
      <c r="A56" s="109" t="s">
        <v>81</v>
      </c>
      <c r="B56" s="504">
        <v>1648469.03</v>
      </c>
      <c r="C56" s="300">
        <v>4400.5630000000001</v>
      </c>
      <c r="D56" s="344">
        <v>26.694847885616632</v>
      </c>
      <c r="E56" s="310">
        <v>3979.6260000000002</v>
      </c>
      <c r="F56" s="344">
        <v>24.141345257787467</v>
      </c>
      <c r="G56" s="310">
        <v>188.76300000000001</v>
      </c>
      <c r="H56" s="344">
        <v>1.1450806570506211</v>
      </c>
      <c r="I56" s="307">
        <v>232.17400000000001</v>
      </c>
      <c r="J56" s="350">
        <v>1.4084219707785472</v>
      </c>
      <c r="K56" s="300">
        <v>1850.674</v>
      </c>
      <c r="L56" s="344">
        <v>10.393303994718645</v>
      </c>
      <c r="M56" s="313">
        <v>1246.144</v>
      </c>
      <c r="N56" s="344">
        <v>6.9982900355193136</v>
      </c>
      <c r="O56" s="315">
        <v>155.79</v>
      </c>
      <c r="P56" s="344">
        <v>0.8749098054747716</v>
      </c>
      <c r="Q56" s="315">
        <v>448.74</v>
      </c>
      <c r="R56" s="344">
        <v>2.5201041537245588</v>
      </c>
      <c r="S56" s="307">
        <v>749.404</v>
      </c>
      <c r="T56" s="344">
        <v>4.2086199875602786</v>
      </c>
      <c r="U56" s="307">
        <v>394.49200000000002</v>
      </c>
      <c r="V56" s="344">
        <v>2.2154497655905621</v>
      </c>
      <c r="W56" s="307">
        <v>0.52400000000000002</v>
      </c>
      <c r="X56" s="344">
        <v>2.9427610120596982E-3</v>
      </c>
      <c r="Y56" s="307">
        <v>354.38799999999998</v>
      </c>
      <c r="Z56" s="344">
        <v>1.9902274609576569</v>
      </c>
      <c r="AA56" s="300">
        <v>-148.40600000000001</v>
      </c>
      <c r="AB56" s="344">
        <v>-0.83344158541170144</v>
      </c>
      <c r="AC56" s="319">
        <v>5254.9709999999995</v>
      </c>
      <c r="AD56" s="347">
        <v>31.877887326764032</v>
      </c>
      <c r="AE56" s="300">
        <v>685.98099999999999</v>
      </c>
      <c r="AF56" s="344">
        <v>4.1613217325653977</v>
      </c>
      <c r="AG56" s="300">
        <v>12080.496999999999</v>
      </c>
      <c r="AH56" s="344">
        <v>73.283129862621678</v>
      </c>
      <c r="AI56" s="109" t="s">
        <v>81</v>
      </c>
    </row>
    <row r="57" spans="1:35" ht="30" customHeight="1" thickBot="1">
      <c r="A57" s="110" t="s">
        <v>82</v>
      </c>
      <c r="B57" s="301">
        <v>1615166.169</v>
      </c>
      <c r="C57" s="302">
        <v>4893.6819999999998</v>
      </c>
      <c r="D57" s="345">
        <v>30.298319107499829</v>
      </c>
      <c r="E57" s="311">
        <v>4300.1809999999996</v>
      </c>
      <c r="F57" s="345">
        <v>26.623768393207346</v>
      </c>
      <c r="G57" s="311">
        <v>359.78100000000001</v>
      </c>
      <c r="H57" s="345">
        <v>2.2275169385373625</v>
      </c>
      <c r="I57" s="308">
        <v>233.72</v>
      </c>
      <c r="J57" s="351">
        <v>1.4470337757551186</v>
      </c>
      <c r="K57" s="302">
        <v>1749.723</v>
      </c>
      <c r="L57" s="345">
        <v>10.560223363103697</v>
      </c>
      <c r="M57" s="313">
        <v>974.39400000000001</v>
      </c>
      <c r="N57" s="345">
        <v>5.8808270130003795</v>
      </c>
      <c r="O57" s="314">
        <v>116.51900000000001</v>
      </c>
      <c r="P57" s="345">
        <v>0.70323512124232224</v>
      </c>
      <c r="Q57" s="314">
        <v>658.81</v>
      </c>
      <c r="R57" s="345">
        <v>3.9761612288609944</v>
      </c>
      <c r="S57" s="308">
        <v>1003.99</v>
      </c>
      <c r="T57" s="345">
        <v>6.0594497839500763</v>
      </c>
      <c r="U57" s="308">
        <v>574.72500000000002</v>
      </c>
      <c r="V57" s="345">
        <v>3.4686772548339206</v>
      </c>
      <c r="W57" s="308">
        <v>0</v>
      </c>
      <c r="X57" s="345">
        <v>0</v>
      </c>
      <c r="Y57" s="308">
        <v>429.26499999999999</v>
      </c>
      <c r="Z57" s="345">
        <v>2.5907725291161561</v>
      </c>
      <c r="AA57" s="302">
        <v>-240.07300000000001</v>
      </c>
      <c r="AB57" s="345">
        <v>-1.4489290610287422</v>
      </c>
      <c r="AC57" s="320">
        <v>6715.94</v>
      </c>
      <c r="AD57" s="348">
        <v>41.580489542806909</v>
      </c>
      <c r="AE57" s="302">
        <v>984.35199999999998</v>
      </c>
      <c r="AF57" s="345">
        <v>6.0944317612189902</v>
      </c>
      <c r="AG57" s="302">
        <v>4949.3370000000004</v>
      </c>
      <c r="AH57" s="345">
        <v>30.64289665665973</v>
      </c>
      <c r="AI57" s="110" t="s">
        <v>102</v>
      </c>
    </row>
    <row r="58" spans="1:35" s="42" customFormat="1" ht="30" customHeight="1">
      <c r="A58" s="244" t="s">
        <v>162</v>
      </c>
      <c r="B58" s="93"/>
      <c r="C58" s="93"/>
      <c r="D58" s="93"/>
      <c r="E58" s="93"/>
      <c r="F58" s="93"/>
      <c r="G58" s="93"/>
      <c r="H58" s="93"/>
      <c r="I58" s="93"/>
      <c r="J58" s="93"/>
      <c r="K58" s="93"/>
      <c r="L58" s="93"/>
      <c r="M58" s="93"/>
      <c r="N58" s="93"/>
      <c r="O58" s="220"/>
      <c r="P58" s="220"/>
    </row>
  </sheetData>
  <mergeCells count="17">
    <mergeCell ref="AA6:AB6"/>
    <mergeCell ref="AA7:AB8"/>
    <mergeCell ref="AI4:AI8"/>
    <mergeCell ref="I7:J8"/>
    <mergeCell ref="U8:V8"/>
    <mergeCell ref="Q8:R8"/>
    <mergeCell ref="O8:P8"/>
    <mergeCell ref="S7:T8"/>
    <mergeCell ref="K7:L8"/>
    <mergeCell ref="B5:B8"/>
    <mergeCell ref="A4:A8"/>
    <mergeCell ref="Y8:Z8"/>
    <mergeCell ref="W8:X8"/>
    <mergeCell ref="M8:N8"/>
    <mergeCell ref="C5:D8"/>
    <mergeCell ref="E7:F8"/>
    <mergeCell ref="G7:H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105</v>
      </c>
    </row>
    <row r="3" spans="1:19" s="204" customFormat="1" ht="21" customHeight="1" thickBot="1">
      <c r="A3" s="205" t="s">
        <v>197</v>
      </c>
      <c r="B3" s="205"/>
      <c r="C3" s="205"/>
      <c r="D3" s="205"/>
      <c r="E3" s="205"/>
      <c r="F3" s="205"/>
      <c r="G3" s="206"/>
      <c r="H3" s="206"/>
      <c r="I3" s="206"/>
      <c r="J3" s="206"/>
      <c r="K3" s="206"/>
      <c r="L3" s="206"/>
      <c r="M3" s="206"/>
      <c r="N3" s="206"/>
      <c r="O3" s="206"/>
      <c r="P3" s="206"/>
      <c r="Q3" s="206"/>
      <c r="R3" s="206"/>
      <c r="S3" s="182" t="s">
        <v>206</v>
      </c>
    </row>
    <row r="4" spans="1:19" s="53" customFormat="1" ht="24.95" customHeight="1" thickBot="1">
      <c r="A4" s="752" t="s">
        <v>205</v>
      </c>
      <c r="B4" s="116" t="s">
        <v>83</v>
      </c>
      <c r="C4" s="116"/>
      <c r="D4" s="116"/>
      <c r="E4" s="116"/>
      <c r="F4" s="116"/>
      <c r="G4" s="117" t="s">
        <v>84</v>
      </c>
      <c r="H4" s="118"/>
      <c r="I4" s="118"/>
      <c r="J4" s="118"/>
      <c r="K4" s="118"/>
      <c r="L4" s="118"/>
      <c r="M4" s="118"/>
      <c r="N4" s="118"/>
      <c r="O4" s="118"/>
      <c r="P4" s="119"/>
      <c r="Q4" s="119"/>
      <c r="R4" s="120"/>
      <c r="S4" s="752" t="s">
        <v>205</v>
      </c>
    </row>
    <row r="5" spans="1:19" s="53" customFormat="1" ht="24.95" customHeight="1" thickBot="1">
      <c r="A5" s="753"/>
      <c r="B5" s="760" t="s">
        <v>85</v>
      </c>
      <c r="C5" s="767" t="s">
        <v>86</v>
      </c>
      <c r="D5" s="248"/>
      <c r="E5" s="248"/>
      <c r="F5" s="249"/>
      <c r="G5" s="117" t="s">
        <v>87</v>
      </c>
      <c r="H5" s="118"/>
      <c r="I5" s="118"/>
      <c r="J5" s="118"/>
      <c r="K5" s="118"/>
      <c r="L5" s="121"/>
      <c r="M5" s="121"/>
      <c r="N5" s="121"/>
      <c r="O5" s="121"/>
      <c r="P5" s="119" t="s">
        <v>88</v>
      </c>
      <c r="Q5" s="119"/>
      <c r="R5" s="120"/>
      <c r="S5" s="753"/>
    </row>
    <row r="6" spans="1:19" s="53" customFormat="1" ht="24.95" customHeight="1" thickBot="1">
      <c r="A6" s="753"/>
      <c r="B6" s="761"/>
      <c r="C6" s="768"/>
      <c r="D6" s="250"/>
      <c r="E6" s="250"/>
      <c r="F6" s="251"/>
      <c r="G6" s="117" t="s">
        <v>89</v>
      </c>
      <c r="H6" s="118"/>
      <c r="I6" s="118"/>
      <c r="J6" s="118"/>
      <c r="K6" s="118"/>
      <c r="L6" s="363"/>
      <c r="M6" s="363"/>
      <c r="N6" s="363"/>
      <c r="O6" s="246" t="s">
        <v>90</v>
      </c>
      <c r="P6" s="245"/>
      <c r="Q6" s="123"/>
      <c r="R6" s="755" t="s">
        <v>96</v>
      </c>
      <c r="S6" s="753"/>
    </row>
    <row r="7" spans="1:19" s="53" customFormat="1" ht="24.95" customHeight="1">
      <c r="A7" s="753"/>
      <c r="B7" s="761"/>
      <c r="C7" s="768"/>
      <c r="D7" s="763" t="s">
        <v>97</v>
      </c>
      <c r="E7" s="763" t="s">
        <v>124</v>
      </c>
      <c r="F7" s="765" t="s">
        <v>98</v>
      </c>
      <c r="G7" s="750" t="s">
        <v>86</v>
      </c>
      <c r="H7" s="122"/>
      <c r="I7" s="122"/>
      <c r="J7" s="122"/>
      <c r="K7" s="758" t="s">
        <v>92</v>
      </c>
      <c r="L7" s="364"/>
      <c r="M7" s="364"/>
      <c r="N7" s="364"/>
      <c r="O7" s="750" t="s">
        <v>86</v>
      </c>
      <c r="P7" s="123" t="s">
        <v>94</v>
      </c>
      <c r="Q7" s="123" t="s">
        <v>95</v>
      </c>
      <c r="R7" s="756"/>
      <c r="S7" s="753"/>
    </row>
    <row r="8" spans="1:19" s="53" customFormat="1" ht="24.95" customHeight="1" thickBot="1">
      <c r="A8" s="754"/>
      <c r="B8" s="762"/>
      <c r="C8" s="769"/>
      <c r="D8" s="764"/>
      <c r="E8" s="764"/>
      <c r="F8" s="766"/>
      <c r="G8" s="751"/>
      <c r="H8" s="365" t="s">
        <v>97</v>
      </c>
      <c r="I8" s="365" t="s">
        <v>124</v>
      </c>
      <c r="J8" s="365" t="s">
        <v>98</v>
      </c>
      <c r="K8" s="759"/>
      <c r="L8" s="365" t="s">
        <v>97</v>
      </c>
      <c r="M8" s="365" t="s">
        <v>124</v>
      </c>
      <c r="N8" s="365" t="s">
        <v>98</v>
      </c>
      <c r="O8" s="751"/>
      <c r="P8" s="479"/>
      <c r="Q8" s="479"/>
      <c r="R8" s="757"/>
      <c r="S8" s="754"/>
    </row>
    <row r="9" spans="1:19" ht="12" customHeight="1">
      <c r="A9" s="98"/>
      <c r="B9" s="99" t="s">
        <v>108</v>
      </c>
      <c r="C9" s="236" t="s">
        <v>106</v>
      </c>
      <c r="D9" s="102" t="s">
        <v>106</v>
      </c>
      <c r="E9" s="102" t="s">
        <v>106</v>
      </c>
      <c r="F9" s="237" t="s">
        <v>106</v>
      </c>
      <c r="G9" s="103" t="s">
        <v>106</v>
      </c>
      <c r="H9" s="102" t="s">
        <v>106</v>
      </c>
      <c r="I9" s="102" t="s">
        <v>106</v>
      </c>
      <c r="J9" s="103" t="s">
        <v>106</v>
      </c>
      <c r="K9" s="102" t="s">
        <v>106</v>
      </c>
      <c r="L9" s="102" t="s">
        <v>106</v>
      </c>
      <c r="M9" s="102" t="s">
        <v>106</v>
      </c>
      <c r="N9" s="237" t="s">
        <v>106</v>
      </c>
      <c r="O9" s="99" t="s">
        <v>106</v>
      </c>
      <c r="P9" s="124" t="s">
        <v>106</v>
      </c>
      <c r="Q9" s="103" t="s">
        <v>106</v>
      </c>
      <c r="R9" s="99" t="s">
        <v>106</v>
      </c>
      <c r="S9" s="467"/>
    </row>
    <row r="10" spans="1:19" ht="24.95" customHeight="1" thickBot="1">
      <c r="A10" s="106" t="s">
        <v>99</v>
      </c>
      <c r="B10" s="286">
        <v>4.6139913826204406</v>
      </c>
      <c r="C10" s="287">
        <v>11.989045633816346</v>
      </c>
      <c r="D10" s="288">
        <v>9.9872953250276879</v>
      </c>
      <c r="E10" s="288">
        <v>26.97525479943485</v>
      </c>
      <c r="F10" s="366">
        <v>17.927085376717628</v>
      </c>
      <c r="G10" s="289">
        <v>61.299755509907129</v>
      </c>
      <c r="H10" s="288">
        <v>84.801140678296207</v>
      </c>
      <c r="I10" s="288">
        <v>46.93419875602828</v>
      </c>
      <c r="J10" s="288">
        <v>31.484063268886473</v>
      </c>
      <c r="K10" s="288">
        <v>10.581100006545284</v>
      </c>
      <c r="L10" s="288">
        <v>8.8875859411912757</v>
      </c>
      <c r="M10" s="288">
        <v>-22.090755881164952</v>
      </c>
      <c r="N10" s="366">
        <v>13.334104154311774</v>
      </c>
      <c r="O10" s="286">
        <v>-3.1809596415023123</v>
      </c>
      <c r="P10" s="286">
        <v>-40.722833822124684</v>
      </c>
      <c r="Q10" s="286">
        <v>33.072901040051136</v>
      </c>
      <c r="R10" s="286">
        <v>19.482323872779347</v>
      </c>
      <c r="S10" s="107" t="s">
        <v>99</v>
      </c>
    </row>
    <row r="11" spans="1:19" ht="24.95" customHeight="1">
      <c r="A11" s="108" t="s">
        <v>100</v>
      </c>
      <c r="B11" s="511">
        <v>4.3767880812108899</v>
      </c>
      <c r="C11" s="513">
        <v>9.5973980624810338</v>
      </c>
      <c r="D11" s="292">
        <v>2.8774168985583799</v>
      </c>
      <c r="E11" s="292">
        <v>112.04728113603304</v>
      </c>
      <c r="F11" s="514">
        <v>7.009260365324792</v>
      </c>
      <c r="G11" s="512">
        <v>44.483288536661973</v>
      </c>
      <c r="H11" s="292">
        <v>104.58676522021801</v>
      </c>
      <c r="I11" s="292">
        <v>-30.190264410731643</v>
      </c>
      <c r="J11" s="292">
        <v>15.313465435338671</v>
      </c>
      <c r="K11" s="292">
        <v>6.9481573887067611</v>
      </c>
      <c r="L11" s="292">
        <v>-62.04381785232146</v>
      </c>
      <c r="M11" s="292">
        <v>-40.828743736122199</v>
      </c>
      <c r="N11" s="514">
        <v>65.276184283225547</v>
      </c>
      <c r="O11" s="511">
        <v>-15.214346066616272</v>
      </c>
      <c r="P11" s="511">
        <v>-59.232363091875712</v>
      </c>
      <c r="Q11" s="511">
        <v>111.16832633027497</v>
      </c>
      <c r="R11" s="511">
        <v>2.5860248252583631</v>
      </c>
      <c r="S11" s="108" t="s">
        <v>100</v>
      </c>
    </row>
    <row r="12" spans="1:19" ht="24.95" customHeight="1">
      <c r="A12" s="109" t="s">
        <v>37</v>
      </c>
      <c r="B12" s="290">
        <v>5.8083405257551561</v>
      </c>
      <c r="C12" s="293">
        <v>17.090217822603876</v>
      </c>
      <c r="D12" s="294">
        <v>13.790990591809987</v>
      </c>
      <c r="E12" s="294">
        <v>46.901739255209094</v>
      </c>
      <c r="F12" s="368">
        <v>7.4820711377258817</v>
      </c>
      <c r="G12" s="293">
        <v>-25.333459521719163</v>
      </c>
      <c r="H12" s="291">
        <v>-34.029373648026905</v>
      </c>
      <c r="I12" s="291">
        <v>59.176037028651933</v>
      </c>
      <c r="J12" s="291">
        <v>-37.755815533127155</v>
      </c>
      <c r="K12" s="291">
        <v>46.165632927169014</v>
      </c>
      <c r="L12" s="291" t="s">
        <v>209</v>
      </c>
      <c r="M12" s="291" t="s">
        <v>22</v>
      </c>
      <c r="N12" s="367">
        <v>-98.215880114865783</v>
      </c>
      <c r="O12" s="290">
        <v>54.005735554335246</v>
      </c>
      <c r="P12" s="290">
        <v>-21.244017421746349</v>
      </c>
      <c r="Q12" s="290">
        <v>-70.336034823169683</v>
      </c>
      <c r="R12" s="290">
        <v>-50.113844738712586</v>
      </c>
      <c r="S12" s="109" t="s">
        <v>101</v>
      </c>
    </row>
    <row r="13" spans="1:19" ht="24.95" customHeight="1">
      <c r="A13" s="109" t="s">
        <v>38</v>
      </c>
      <c r="B13" s="290">
        <v>1.1835889087587361</v>
      </c>
      <c r="C13" s="293">
        <v>23.907324773718713</v>
      </c>
      <c r="D13" s="294">
        <v>28.767153728019281</v>
      </c>
      <c r="E13" s="294">
        <v>33.788295233626059</v>
      </c>
      <c r="F13" s="368">
        <v>-26.197708302464562</v>
      </c>
      <c r="G13" s="293">
        <v>128.13667379391265</v>
      </c>
      <c r="H13" s="291">
        <v>2.550959636239341</v>
      </c>
      <c r="I13" s="291" t="s">
        <v>209</v>
      </c>
      <c r="J13" s="291">
        <v>40.426474485497408</v>
      </c>
      <c r="K13" s="291" t="s">
        <v>209</v>
      </c>
      <c r="L13" s="291" t="s">
        <v>209</v>
      </c>
      <c r="M13" s="291" t="s">
        <v>22</v>
      </c>
      <c r="N13" s="367" t="s">
        <v>209</v>
      </c>
      <c r="O13" s="290">
        <v>-60.929669949887675</v>
      </c>
      <c r="P13" s="290">
        <v>-66.256176669157753</v>
      </c>
      <c r="Q13" s="290">
        <v>-19.296252352017646</v>
      </c>
      <c r="R13" s="290">
        <v>179.86573408645808</v>
      </c>
      <c r="S13" s="109" t="s">
        <v>38</v>
      </c>
    </row>
    <row r="14" spans="1:19" ht="24.95" customHeight="1">
      <c r="A14" s="109" t="s">
        <v>39</v>
      </c>
      <c r="B14" s="290">
        <v>11.644750611754588</v>
      </c>
      <c r="C14" s="293">
        <v>46.864665322641343</v>
      </c>
      <c r="D14" s="294">
        <v>51.009305109403954</v>
      </c>
      <c r="E14" s="294">
        <v>4.6938769390392707</v>
      </c>
      <c r="F14" s="368">
        <v>73.521068600872553</v>
      </c>
      <c r="G14" s="293">
        <v>77.007783243997352</v>
      </c>
      <c r="H14" s="291">
        <v>62.315360103328061</v>
      </c>
      <c r="I14" s="291">
        <v>103.19285434738453</v>
      </c>
      <c r="J14" s="291">
        <v>91.280731142533398</v>
      </c>
      <c r="K14" s="291">
        <v>78.56129098609722</v>
      </c>
      <c r="L14" s="291">
        <v>162.89703896773221</v>
      </c>
      <c r="M14" s="291" t="s">
        <v>22</v>
      </c>
      <c r="N14" s="367">
        <v>33.59062382894777</v>
      </c>
      <c r="O14" s="290">
        <v>-26.563135803432573</v>
      </c>
      <c r="P14" s="290">
        <v>-48.248195338046074</v>
      </c>
      <c r="Q14" s="290">
        <v>321.76514675960004</v>
      </c>
      <c r="R14" s="290">
        <v>-2.5310765993929891</v>
      </c>
      <c r="S14" s="109" t="s">
        <v>39</v>
      </c>
    </row>
    <row r="15" spans="1:19" ht="24.95" customHeight="1">
      <c r="A15" s="109" t="s">
        <v>40</v>
      </c>
      <c r="B15" s="290">
        <v>1.3925905853685379</v>
      </c>
      <c r="C15" s="293">
        <v>-4.0903341088219918</v>
      </c>
      <c r="D15" s="294">
        <v>-8.664648272832693</v>
      </c>
      <c r="E15" s="294">
        <v>45.104566715331174</v>
      </c>
      <c r="F15" s="368">
        <v>-26.572072501031656</v>
      </c>
      <c r="G15" s="293">
        <v>77.231200779567757</v>
      </c>
      <c r="H15" s="291">
        <v>99.55391121228979</v>
      </c>
      <c r="I15" s="291">
        <v>40.930910337733593</v>
      </c>
      <c r="J15" s="291">
        <v>37.976758337750027</v>
      </c>
      <c r="K15" s="291">
        <v>21.996715326709392</v>
      </c>
      <c r="L15" s="291">
        <v>46.137210222543615</v>
      </c>
      <c r="M15" s="291" t="s">
        <v>22</v>
      </c>
      <c r="N15" s="367">
        <v>-35.960558858696544</v>
      </c>
      <c r="O15" s="290">
        <v>3.4958862654856091</v>
      </c>
      <c r="P15" s="290">
        <v>-61.601105365628989</v>
      </c>
      <c r="Q15" s="290">
        <v>-26.576061467555263</v>
      </c>
      <c r="R15" s="290">
        <v>126.46345852329631</v>
      </c>
      <c r="S15" s="109" t="s">
        <v>40</v>
      </c>
    </row>
    <row r="16" spans="1:19" ht="24.95" customHeight="1">
      <c r="A16" s="109" t="s">
        <v>41</v>
      </c>
      <c r="B16" s="290">
        <v>-0.73784099260380742</v>
      </c>
      <c r="C16" s="293">
        <v>-6.3243670326301071</v>
      </c>
      <c r="D16" s="294">
        <v>-10.784316309951564</v>
      </c>
      <c r="E16" s="294">
        <v>-3.6228356859745503</v>
      </c>
      <c r="F16" s="368">
        <v>95.244986995553319</v>
      </c>
      <c r="G16" s="293">
        <v>77.386535218718649</v>
      </c>
      <c r="H16" s="291">
        <v>17.284019852508209</v>
      </c>
      <c r="I16" s="291">
        <v>45.191019224984274</v>
      </c>
      <c r="J16" s="291">
        <v>206.07414103279893</v>
      </c>
      <c r="K16" s="291">
        <v>264.13623307345097</v>
      </c>
      <c r="L16" s="291" t="s">
        <v>209</v>
      </c>
      <c r="M16" s="291" t="s">
        <v>22</v>
      </c>
      <c r="N16" s="367">
        <v>-46.060417315478041</v>
      </c>
      <c r="O16" s="290">
        <v>-3.3082205480365303</v>
      </c>
      <c r="P16" s="290">
        <v>-54.885117126659722</v>
      </c>
      <c r="Q16" s="290">
        <v>-51.864922345651635</v>
      </c>
      <c r="R16" s="290">
        <v>-42.059988042755293</v>
      </c>
      <c r="S16" s="109" t="s">
        <v>41</v>
      </c>
    </row>
    <row r="17" spans="1:19" ht="24.95" customHeight="1">
      <c r="A17" s="109" t="s">
        <v>42</v>
      </c>
      <c r="B17" s="290">
        <v>1.8209936504649988</v>
      </c>
      <c r="C17" s="293">
        <v>-3.9788911608968647</v>
      </c>
      <c r="D17" s="294">
        <v>-4.9899076608974013</v>
      </c>
      <c r="E17" s="294">
        <v>3.4340826986916539</v>
      </c>
      <c r="F17" s="368">
        <v>-1.7532994357980272</v>
      </c>
      <c r="G17" s="293">
        <v>70.701241095325145</v>
      </c>
      <c r="H17" s="291">
        <v>31.003788018094212</v>
      </c>
      <c r="I17" s="291">
        <v>13.356945871410801</v>
      </c>
      <c r="J17" s="291">
        <v>144.85703463758566</v>
      </c>
      <c r="K17" s="291">
        <v>-74.638257315345328</v>
      </c>
      <c r="L17" s="291">
        <v>-78.644665653916533</v>
      </c>
      <c r="M17" s="291">
        <v>-45.052386495925489</v>
      </c>
      <c r="N17" s="367">
        <v>-64.931306197001646</v>
      </c>
      <c r="O17" s="290">
        <v>66.713595629705168</v>
      </c>
      <c r="P17" s="290">
        <v>-46.556041015422167</v>
      </c>
      <c r="Q17" s="290">
        <v>23.914380079485852</v>
      </c>
      <c r="R17" s="290">
        <v>-3.6609765344856697</v>
      </c>
      <c r="S17" s="109" t="s">
        <v>42</v>
      </c>
    </row>
    <row r="18" spans="1:19" ht="24.95" customHeight="1">
      <c r="A18" s="109" t="s">
        <v>43</v>
      </c>
      <c r="B18" s="290">
        <v>4.0047657001182984</v>
      </c>
      <c r="C18" s="293">
        <v>3.7801599293784847</v>
      </c>
      <c r="D18" s="294">
        <v>-0.1471271077384273</v>
      </c>
      <c r="E18" s="294">
        <v>24.338829938672959</v>
      </c>
      <c r="F18" s="368">
        <v>0.836230926176043</v>
      </c>
      <c r="G18" s="293">
        <v>36.603732186263613</v>
      </c>
      <c r="H18" s="291">
        <v>44.153604623003105</v>
      </c>
      <c r="I18" s="291">
        <v>131.04090986250213</v>
      </c>
      <c r="J18" s="291">
        <v>-23.314052312911315</v>
      </c>
      <c r="K18" s="291">
        <v>-5.9536800402280079</v>
      </c>
      <c r="L18" s="291">
        <v>-3.6129365713619563</v>
      </c>
      <c r="M18" s="291">
        <v>5.4675643071175699</v>
      </c>
      <c r="N18" s="367">
        <v>-15.353016488443572</v>
      </c>
      <c r="O18" s="290" t="s">
        <v>209</v>
      </c>
      <c r="P18" s="290">
        <v>-42.387397543186879</v>
      </c>
      <c r="Q18" s="290">
        <v>138.47627358337112</v>
      </c>
      <c r="R18" s="290">
        <v>43.212499184916766</v>
      </c>
      <c r="S18" s="109" t="s">
        <v>43</v>
      </c>
    </row>
    <row r="19" spans="1:19" ht="24.95" customHeight="1">
      <c r="A19" s="109" t="s">
        <v>44</v>
      </c>
      <c r="B19" s="290">
        <v>4.7759434154012013</v>
      </c>
      <c r="C19" s="293">
        <v>-19.254561625686151</v>
      </c>
      <c r="D19" s="294">
        <v>-24.954157991117114</v>
      </c>
      <c r="E19" s="294">
        <v>44.422320064695839</v>
      </c>
      <c r="F19" s="368">
        <v>1.5798386821796555</v>
      </c>
      <c r="G19" s="293">
        <v>20.31582113495088</v>
      </c>
      <c r="H19" s="291">
        <v>18.807300132307489</v>
      </c>
      <c r="I19" s="291">
        <v>27.383350865619491</v>
      </c>
      <c r="J19" s="291">
        <v>15.886385834660246</v>
      </c>
      <c r="K19" s="291">
        <v>-58.111322953077007</v>
      </c>
      <c r="L19" s="291">
        <v>-95.83495577682595</v>
      </c>
      <c r="M19" s="291" t="s">
        <v>22</v>
      </c>
      <c r="N19" s="367">
        <v>342.75035712526477</v>
      </c>
      <c r="O19" s="290">
        <v>61.863776710663274</v>
      </c>
      <c r="P19" s="290">
        <v>-58.952835729636277</v>
      </c>
      <c r="Q19" s="290">
        <v>9.9509585012247612</v>
      </c>
      <c r="R19" s="290">
        <v>79.234593185536681</v>
      </c>
      <c r="S19" s="109" t="s">
        <v>44</v>
      </c>
    </row>
    <row r="20" spans="1:19" ht="24.95" customHeight="1">
      <c r="A20" s="109" t="s">
        <v>45</v>
      </c>
      <c r="B20" s="290">
        <v>1.8427678932851705</v>
      </c>
      <c r="C20" s="293">
        <v>-40.698605695113677</v>
      </c>
      <c r="D20" s="294">
        <v>-47.831424712680636</v>
      </c>
      <c r="E20" s="294">
        <v>23.551807954569909</v>
      </c>
      <c r="F20" s="368">
        <v>30.15469868390673</v>
      </c>
      <c r="G20" s="293">
        <v>90.609360572294207</v>
      </c>
      <c r="H20" s="291">
        <v>130.13800069503762</v>
      </c>
      <c r="I20" s="291">
        <v>-12.588505052032147</v>
      </c>
      <c r="J20" s="291">
        <v>91.248348745046229</v>
      </c>
      <c r="K20" s="291">
        <v>61.780970782014236</v>
      </c>
      <c r="L20" s="291">
        <v>-29.481952420939834</v>
      </c>
      <c r="M20" s="291" t="s">
        <v>209</v>
      </c>
      <c r="N20" s="367">
        <v>316.94978150572302</v>
      </c>
      <c r="O20" s="290">
        <v>62.987121592239504</v>
      </c>
      <c r="P20" s="290">
        <v>-58.800032727881714</v>
      </c>
      <c r="Q20" s="290">
        <v>10.242506733473107</v>
      </c>
      <c r="R20" s="290">
        <v>49.251962838508575</v>
      </c>
      <c r="S20" s="109" t="s">
        <v>45</v>
      </c>
    </row>
    <row r="21" spans="1:19" ht="24.95" customHeight="1">
      <c r="A21" s="109" t="s">
        <v>46</v>
      </c>
      <c r="B21" s="290">
        <v>4.8964797912791624</v>
      </c>
      <c r="C21" s="293">
        <v>5.7423069757683152</v>
      </c>
      <c r="D21" s="294">
        <v>2.2852640300782951</v>
      </c>
      <c r="E21" s="294">
        <v>23.893798298110596</v>
      </c>
      <c r="F21" s="368">
        <v>22.077882620508845</v>
      </c>
      <c r="G21" s="293">
        <v>71.368582922927231</v>
      </c>
      <c r="H21" s="291">
        <v>123.11768384089649</v>
      </c>
      <c r="I21" s="291">
        <v>-22.863237547584433</v>
      </c>
      <c r="J21" s="291">
        <v>24.437444346993573</v>
      </c>
      <c r="K21" s="291">
        <v>191.90109044989617</v>
      </c>
      <c r="L21" s="291">
        <v>205.03490157081205</v>
      </c>
      <c r="M21" s="291" t="s">
        <v>22</v>
      </c>
      <c r="N21" s="367">
        <v>185.95490087873713</v>
      </c>
      <c r="O21" s="290">
        <v>77.087984408746792</v>
      </c>
      <c r="P21" s="290">
        <v>-41.72925441804427</v>
      </c>
      <c r="Q21" s="290">
        <v>108.43947738248954</v>
      </c>
      <c r="R21" s="290">
        <v>40.747944468849823</v>
      </c>
      <c r="S21" s="109" t="s">
        <v>46</v>
      </c>
    </row>
    <row r="22" spans="1:19" ht="24.95" customHeight="1">
      <c r="A22" s="109" t="s">
        <v>47</v>
      </c>
      <c r="B22" s="290">
        <v>6.5993377680668033</v>
      </c>
      <c r="C22" s="293">
        <v>10.535939136901902</v>
      </c>
      <c r="D22" s="294">
        <v>7.3625510758629673</v>
      </c>
      <c r="E22" s="294">
        <v>39.338228274543837</v>
      </c>
      <c r="F22" s="368">
        <v>11.80439614719684</v>
      </c>
      <c r="G22" s="293">
        <v>26.58786130727006</v>
      </c>
      <c r="H22" s="291">
        <v>29.645572346607622</v>
      </c>
      <c r="I22" s="291">
        <v>52.094565343638806</v>
      </c>
      <c r="J22" s="291">
        <v>9.5264703761749558</v>
      </c>
      <c r="K22" s="291">
        <v>-31.905997324440008</v>
      </c>
      <c r="L22" s="291">
        <v>-51.782446123521893</v>
      </c>
      <c r="M22" s="291">
        <v>374.49180327868856</v>
      </c>
      <c r="N22" s="367">
        <v>12.215956839794643</v>
      </c>
      <c r="O22" s="290">
        <v>253.33611285780682</v>
      </c>
      <c r="P22" s="290">
        <v>-22.367187823895975</v>
      </c>
      <c r="Q22" s="290">
        <v>86.051446847857392</v>
      </c>
      <c r="R22" s="290">
        <v>28.311180073088394</v>
      </c>
      <c r="S22" s="109" t="s">
        <v>47</v>
      </c>
    </row>
    <row r="23" spans="1:19" ht="24.95" customHeight="1">
      <c r="A23" s="109" t="s">
        <v>48</v>
      </c>
      <c r="B23" s="290">
        <v>6.4225939710313327</v>
      </c>
      <c r="C23" s="293">
        <v>24.937789355514852</v>
      </c>
      <c r="D23" s="294">
        <v>22.984542880783536</v>
      </c>
      <c r="E23" s="294">
        <v>23.600576987976012</v>
      </c>
      <c r="F23" s="368">
        <v>46.731591620770587</v>
      </c>
      <c r="G23" s="293">
        <v>51.495908196738043</v>
      </c>
      <c r="H23" s="291">
        <v>82.008132957497878</v>
      </c>
      <c r="I23" s="291">
        <v>71.508256029107969</v>
      </c>
      <c r="J23" s="291">
        <v>13.722814208568977</v>
      </c>
      <c r="K23" s="291">
        <v>34.107670960088143</v>
      </c>
      <c r="L23" s="291">
        <v>17.210882593041575</v>
      </c>
      <c r="M23" s="291">
        <v>-87.564513452856062</v>
      </c>
      <c r="N23" s="367">
        <v>46.098701650327087</v>
      </c>
      <c r="O23" s="290">
        <v>59.442444793418304</v>
      </c>
      <c r="P23" s="290">
        <v>-33.399058853656285</v>
      </c>
      <c r="Q23" s="290">
        <v>79.674081185730955</v>
      </c>
      <c r="R23" s="290">
        <v>-23.080016455429501</v>
      </c>
      <c r="S23" s="109" t="s">
        <v>48</v>
      </c>
    </row>
    <row r="24" spans="1:19" ht="24.95" customHeight="1">
      <c r="A24" s="109" t="s">
        <v>49</v>
      </c>
      <c r="B24" s="290">
        <v>5.5538352793138159</v>
      </c>
      <c r="C24" s="293">
        <v>15.363155920443347</v>
      </c>
      <c r="D24" s="294">
        <v>16.96322357546336</v>
      </c>
      <c r="E24" s="294">
        <v>13.709808944018476</v>
      </c>
      <c r="F24" s="368">
        <v>3.6092911949527746</v>
      </c>
      <c r="G24" s="293">
        <v>2.1493379638072696</v>
      </c>
      <c r="H24" s="291">
        <v>16.818286897314465</v>
      </c>
      <c r="I24" s="291">
        <v>-25.481564336744967</v>
      </c>
      <c r="J24" s="291">
        <v>-7.0624440989427058</v>
      </c>
      <c r="K24" s="291">
        <v>-27.395124120051349</v>
      </c>
      <c r="L24" s="291">
        <v>19.307231351127953</v>
      </c>
      <c r="M24" s="291">
        <v>-32.590419161676635</v>
      </c>
      <c r="N24" s="367">
        <v>-44.00341127699614</v>
      </c>
      <c r="O24" s="290">
        <v>-82.136513502423298</v>
      </c>
      <c r="P24" s="290">
        <v>-44.21730948448959</v>
      </c>
      <c r="Q24" s="290">
        <v>27.760543818556016</v>
      </c>
      <c r="R24" s="290">
        <v>18.973150078173092</v>
      </c>
      <c r="S24" s="109" t="s">
        <v>49</v>
      </c>
    </row>
    <row r="25" spans="1:19" ht="24.95" customHeight="1">
      <c r="A25" s="109" t="s">
        <v>50</v>
      </c>
      <c r="B25" s="290">
        <v>5.8887624685262949</v>
      </c>
      <c r="C25" s="293">
        <v>-38.858447853712441</v>
      </c>
      <c r="D25" s="294">
        <v>-46.475312267498801</v>
      </c>
      <c r="E25" s="294">
        <v>56.934438667195678</v>
      </c>
      <c r="F25" s="368">
        <v>34.598709280328762</v>
      </c>
      <c r="G25" s="293">
        <v>71.116014233325956</v>
      </c>
      <c r="H25" s="291">
        <v>108.54574535355161</v>
      </c>
      <c r="I25" s="291">
        <v>48.027882499149513</v>
      </c>
      <c r="J25" s="291">
        <v>39.427988292661922</v>
      </c>
      <c r="K25" s="291">
        <v>94.879904774050914</v>
      </c>
      <c r="L25" s="291">
        <v>-64.709041008710869</v>
      </c>
      <c r="M25" s="291">
        <v>-78.524945770065074</v>
      </c>
      <c r="N25" s="367" t="s">
        <v>209</v>
      </c>
      <c r="O25" s="290">
        <v>-36.046837357835173</v>
      </c>
      <c r="P25" s="290">
        <v>-54.297942901025138</v>
      </c>
      <c r="Q25" s="290">
        <v>-29.436831279065984</v>
      </c>
      <c r="R25" s="290">
        <v>0.70124001987991846</v>
      </c>
      <c r="S25" s="109" t="s">
        <v>50</v>
      </c>
    </row>
    <row r="26" spans="1:19" ht="24.95" customHeight="1">
      <c r="A26" s="109" t="s">
        <v>51</v>
      </c>
      <c r="B26" s="290">
        <v>5.5887952106472767</v>
      </c>
      <c r="C26" s="293">
        <v>2.1598768843785336</v>
      </c>
      <c r="D26" s="294">
        <v>2.969280581220886</v>
      </c>
      <c r="E26" s="294">
        <v>28.6972186000242</v>
      </c>
      <c r="F26" s="368">
        <v>-20.959796217528179</v>
      </c>
      <c r="G26" s="293">
        <v>152.97708676214822</v>
      </c>
      <c r="H26" s="291">
        <v>204.34340406397877</v>
      </c>
      <c r="I26" s="291">
        <v>198.2178109234481</v>
      </c>
      <c r="J26" s="291">
        <v>58.790619765494142</v>
      </c>
      <c r="K26" s="291">
        <v>15.864022662889511</v>
      </c>
      <c r="L26" s="291">
        <v>83.289727432410842</v>
      </c>
      <c r="M26" s="291" t="s">
        <v>22</v>
      </c>
      <c r="N26" s="367">
        <v>-44.947517267634737</v>
      </c>
      <c r="O26" s="290">
        <v>1.3998177752008587</v>
      </c>
      <c r="P26" s="290">
        <v>-69.38814503789483</v>
      </c>
      <c r="Q26" s="290">
        <v>-78.086751261427793</v>
      </c>
      <c r="R26" s="290">
        <v>-31.363970580882906</v>
      </c>
      <c r="S26" s="109" t="s">
        <v>51</v>
      </c>
    </row>
    <row r="27" spans="1:19" ht="24.95" customHeight="1">
      <c r="A27" s="109" t="s">
        <v>52</v>
      </c>
      <c r="B27" s="290">
        <v>2.2802537584557712</v>
      </c>
      <c r="C27" s="293">
        <v>-20.651102376688854</v>
      </c>
      <c r="D27" s="294">
        <v>-22.936905549056505</v>
      </c>
      <c r="E27" s="294">
        <v>10.121978653735582</v>
      </c>
      <c r="F27" s="368">
        <v>-17.408371526287368</v>
      </c>
      <c r="G27" s="293">
        <v>63.405316196009494</v>
      </c>
      <c r="H27" s="291">
        <v>76.173398056566242</v>
      </c>
      <c r="I27" s="291">
        <v>-12.652638219258321</v>
      </c>
      <c r="J27" s="291">
        <v>67.904808179384077</v>
      </c>
      <c r="K27" s="291">
        <v>79.893090477133256</v>
      </c>
      <c r="L27" s="291">
        <v>169.87278627557907</v>
      </c>
      <c r="M27" s="291" t="s">
        <v>22</v>
      </c>
      <c r="N27" s="367">
        <v>-8.3518139921688146</v>
      </c>
      <c r="O27" s="290">
        <v>-48.398635720821893</v>
      </c>
      <c r="P27" s="290">
        <v>-51.746064141849587</v>
      </c>
      <c r="Q27" s="290">
        <v>-63.120853497805911</v>
      </c>
      <c r="R27" s="290">
        <v>162.60926657587703</v>
      </c>
      <c r="S27" s="109" t="s">
        <v>52</v>
      </c>
    </row>
    <row r="28" spans="1:19" ht="24.95" customHeight="1">
      <c r="A28" s="109" t="s">
        <v>53</v>
      </c>
      <c r="B28" s="290">
        <v>5.7230493908664499</v>
      </c>
      <c r="C28" s="293">
        <v>39.550907321319954</v>
      </c>
      <c r="D28" s="294">
        <v>41.102416380350206</v>
      </c>
      <c r="E28" s="294">
        <v>55.14897991233957</v>
      </c>
      <c r="F28" s="368">
        <v>-5.1285224558494207</v>
      </c>
      <c r="G28" s="293">
        <v>117.59819348306587</v>
      </c>
      <c r="H28" s="291">
        <v>160.38710028057636</v>
      </c>
      <c r="I28" s="291">
        <v>11.320792000948515</v>
      </c>
      <c r="J28" s="291">
        <v>71.543776596762768</v>
      </c>
      <c r="K28" s="291" t="s">
        <v>209</v>
      </c>
      <c r="L28" s="291" t="s">
        <v>209</v>
      </c>
      <c r="M28" s="291" t="s">
        <v>22</v>
      </c>
      <c r="N28" s="367">
        <v>-47.011458655930625</v>
      </c>
      <c r="O28" s="290">
        <v>-9.4353877894981508</v>
      </c>
      <c r="P28" s="290">
        <v>-47.530752974629479</v>
      </c>
      <c r="Q28" s="290">
        <v>-29.264038678151252</v>
      </c>
      <c r="R28" s="290">
        <v>-23.937797676993952</v>
      </c>
      <c r="S28" s="109" t="s">
        <v>53</v>
      </c>
    </row>
    <row r="29" spans="1:19" ht="24.95" customHeight="1">
      <c r="A29" s="109" t="s">
        <v>54</v>
      </c>
      <c r="B29" s="290">
        <v>-1.4483858517673696</v>
      </c>
      <c r="C29" s="293">
        <v>-23.795032952952781</v>
      </c>
      <c r="D29" s="294">
        <v>-29.852732300773923</v>
      </c>
      <c r="E29" s="294">
        <v>13.580902497013</v>
      </c>
      <c r="F29" s="368">
        <v>5.1362192879826267</v>
      </c>
      <c r="G29" s="293">
        <v>70.972546849334435</v>
      </c>
      <c r="H29" s="291">
        <v>139.85514760427219</v>
      </c>
      <c r="I29" s="291">
        <v>-5.9249730921691679</v>
      </c>
      <c r="J29" s="291">
        <v>50.869700545055764</v>
      </c>
      <c r="K29" s="291">
        <v>-39.148472168323011</v>
      </c>
      <c r="L29" s="291">
        <v>110.35495243154489</v>
      </c>
      <c r="M29" s="291" t="s">
        <v>22</v>
      </c>
      <c r="N29" s="367">
        <v>-80.841710074029521</v>
      </c>
      <c r="O29" s="290">
        <v>-76.042515267989444</v>
      </c>
      <c r="P29" s="290">
        <v>-53.797561285718388</v>
      </c>
      <c r="Q29" s="290">
        <v>-4.4751521691270995</v>
      </c>
      <c r="R29" s="290">
        <v>-63.649158887514261</v>
      </c>
      <c r="S29" s="109" t="s">
        <v>54</v>
      </c>
    </row>
    <row r="30" spans="1:19" ht="24.95" customHeight="1">
      <c r="A30" s="109" t="s">
        <v>55</v>
      </c>
      <c r="B30" s="290">
        <v>4.0397603438192107</v>
      </c>
      <c r="C30" s="293">
        <v>-3.8147353712385694</v>
      </c>
      <c r="D30" s="294">
        <v>-10.211527169078082</v>
      </c>
      <c r="E30" s="294">
        <v>28.191602556248426</v>
      </c>
      <c r="F30" s="368">
        <v>34.447000361269033</v>
      </c>
      <c r="G30" s="293">
        <v>59.024067379568379</v>
      </c>
      <c r="H30" s="291">
        <v>112.18730889772206</v>
      </c>
      <c r="I30" s="291">
        <v>-5.1444769698653232</v>
      </c>
      <c r="J30" s="291">
        <v>72.750986459903146</v>
      </c>
      <c r="K30" s="291" t="s">
        <v>209</v>
      </c>
      <c r="L30" s="291" t="s">
        <v>209</v>
      </c>
      <c r="M30" s="291" t="s">
        <v>22</v>
      </c>
      <c r="N30" s="367">
        <v>100.3969481581978</v>
      </c>
      <c r="O30" s="290">
        <v>114.5358519293905</v>
      </c>
      <c r="P30" s="290">
        <v>49.422223340341219</v>
      </c>
      <c r="Q30" s="290">
        <v>-33.338691661631387</v>
      </c>
      <c r="R30" s="290">
        <v>79.858770864067253</v>
      </c>
      <c r="S30" s="109" t="s">
        <v>55</v>
      </c>
    </row>
    <row r="31" spans="1:19" ht="24.95" customHeight="1">
      <c r="A31" s="109" t="s">
        <v>56</v>
      </c>
      <c r="B31" s="290">
        <v>3.7473111748230252</v>
      </c>
      <c r="C31" s="293">
        <v>32.424068915934441</v>
      </c>
      <c r="D31" s="294">
        <v>39.714341142469607</v>
      </c>
      <c r="E31" s="294">
        <v>52.802875373708844</v>
      </c>
      <c r="F31" s="368">
        <v>-25.576024651270671</v>
      </c>
      <c r="G31" s="293">
        <v>108.74615892892655</v>
      </c>
      <c r="H31" s="291">
        <v>191.80458557336414</v>
      </c>
      <c r="I31" s="291">
        <v>113.74169109867302</v>
      </c>
      <c r="J31" s="291">
        <v>37.564522317790107</v>
      </c>
      <c r="K31" s="291">
        <v>-59.692901804247903</v>
      </c>
      <c r="L31" s="291">
        <v>-79.862820304593896</v>
      </c>
      <c r="M31" s="291">
        <v>-45.866966383978749</v>
      </c>
      <c r="N31" s="367">
        <v>-55.271620288985126</v>
      </c>
      <c r="O31" s="290">
        <v>-44.013545423878355</v>
      </c>
      <c r="P31" s="290">
        <v>-59.844282912929771</v>
      </c>
      <c r="Q31" s="290">
        <v>-28.509692652919156</v>
      </c>
      <c r="R31" s="290">
        <v>49.399367256562954</v>
      </c>
      <c r="S31" s="109" t="s">
        <v>56</v>
      </c>
    </row>
    <row r="32" spans="1:19" ht="24.95" customHeight="1">
      <c r="A32" s="109" t="s">
        <v>57</v>
      </c>
      <c r="B32" s="290">
        <v>1.3782422560042704</v>
      </c>
      <c r="C32" s="293">
        <v>22.936796468183601</v>
      </c>
      <c r="D32" s="294">
        <v>18.91702662652861</v>
      </c>
      <c r="E32" s="294">
        <v>51.575039689329031</v>
      </c>
      <c r="F32" s="368">
        <v>38.82559780957007</v>
      </c>
      <c r="G32" s="293">
        <v>90.648356443506572</v>
      </c>
      <c r="H32" s="291">
        <v>96.523123200708625</v>
      </c>
      <c r="I32" s="291">
        <v>31.94688089870786</v>
      </c>
      <c r="J32" s="291">
        <v>105.0849644361009</v>
      </c>
      <c r="K32" s="291">
        <v>183.94573673019875</v>
      </c>
      <c r="L32" s="291">
        <v>285.51772310489724</v>
      </c>
      <c r="M32" s="291" t="s">
        <v>22</v>
      </c>
      <c r="N32" s="367">
        <v>63.278693033361748</v>
      </c>
      <c r="O32" s="290">
        <v>23.894174866530804</v>
      </c>
      <c r="P32" s="290">
        <v>-52.554345194165336</v>
      </c>
      <c r="Q32" s="290">
        <v>53.342715508438374</v>
      </c>
      <c r="R32" s="290">
        <v>-13.138336434337745</v>
      </c>
      <c r="S32" s="109" t="s">
        <v>57</v>
      </c>
    </row>
    <row r="33" spans="1:19" ht="24.95" customHeight="1">
      <c r="A33" s="109" t="s">
        <v>58</v>
      </c>
      <c r="B33" s="290">
        <v>5.8538689628649507</v>
      </c>
      <c r="C33" s="293">
        <v>3.8635879343963779</v>
      </c>
      <c r="D33" s="294">
        <v>2.2966903682360709</v>
      </c>
      <c r="E33" s="294">
        <v>3.9741391296287674</v>
      </c>
      <c r="F33" s="368">
        <v>20.076220592403644</v>
      </c>
      <c r="G33" s="293">
        <v>28.974515146658121</v>
      </c>
      <c r="H33" s="291">
        <v>25.551093249474249</v>
      </c>
      <c r="I33" s="291">
        <v>72.200161180072172</v>
      </c>
      <c r="J33" s="291">
        <v>23.700549264900289</v>
      </c>
      <c r="K33" s="291">
        <v>74.665444955506018</v>
      </c>
      <c r="L33" s="291">
        <v>211.12994537956695</v>
      </c>
      <c r="M33" s="291">
        <v>254.91284647099644</v>
      </c>
      <c r="N33" s="367">
        <v>-8.1790612588288241</v>
      </c>
      <c r="O33" s="290">
        <v>130.97684647440789</v>
      </c>
      <c r="P33" s="290">
        <v>-29.038322559744458</v>
      </c>
      <c r="Q33" s="290">
        <v>38.284728016694913</v>
      </c>
      <c r="R33" s="290">
        <v>26.167779942800081</v>
      </c>
      <c r="S33" s="109" t="s">
        <v>58</v>
      </c>
    </row>
    <row r="34" spans="1:19" ht="24.95" customHeight="1">
      <c r="A34" s="109" t="s">
        <v>59</v>
      </c>
      <c r="B34" s="290">
        <v>3.8405596906686554</v>
      </c>
      <c r="C34" s="293">
        <v>17.073022659557495</v>
      </c>
      <c r="D34" s="294">
        <v>16.11052708144058</v>
      </c>
      <c r="E34" s="294">
        <v>39.965642787549342</v>
      </c>
      <c r="F34" s="368">
        <v>3.3635946493811133</v>
      </c>
      <c r="G34" s="293">
        <v>95.79150061198348</v>
      </c>
      <c r="H34" s="291">
        <v>129.03098791195808</v>
      </c>
      <c r="I34" s="291">
        <v>42.994105775882275</v>
      </c>
      <c r="J34" s="291">
        <v>79.429203980480622</v>
      </c>
      <c r="K34" s="291">
        <v>-14.555364281257937</v>
      </c>
      <c r="L34" s="291">
        <v>-44.769485021750278</v>
      </c>
      <c r="M34" s="291" t="s">
        <v>22</v>
      </c>
      <c r="N34" s="367">
        <v>9.5795248742610966</v>
      </c>
      <c r="O34" s="290">
        <v>89.455828274151344</v>
      </c>
      <c r="P34" s="290">
        <v>-53.308918216140562</v>
      </c>
      <c r="Q34" s="290">
        <v>80.895563503254323</v>
      </c>
      <c r="R34" s="290">
        <v>-45.688152988824584</v>
      </c>
      <c r="S34" s="109" t="s">
        <v>59</v>
      </c>
    </row>
    <row r="35" spans="1:19" ht="24.95" customHeight="1">
      <c r="A35" s="109" t="s">
        <v>60</v>
      </c>
      <c r="B35" s="290">
        <v>4.1206698940964941</v>
      </c>
      <c r="C35" s="293">
        <v>39.700481496931332</v>
      </c>
      <c r="D35" s="294">
        <v>36.579549483652869</v>
      </c>
      <c r="E35" s="294">
        <v>33.428268594348111</v>
      </c>
      <c r="F35" s="368">
        <v>70.803222859041455</v>
      </c>
      <c r="G35" s="293">
        <v>111.09488162619439</v>
      </c>
      <c r="H35" s="291">
        <v>185.60110041265477</v>
      </c>
      <c r="I35" s="291">
        <v>42.716740533395523</v>
      </c>
      <c r="J35" s="291">
        <v>39.454092599542804</v>
      </c>
      <c r="K35" s="291">
        <v>-91.319376321929951</v>
      </c>
      <c r="L35" s="291">
        <v>-96.324312286227411</v>
      </c>
      <c r="M35" s="291">
        <v>104.95867768595039</v>
      </c>
      <c r="N35" s="367" t="s">
        <v>209</v>
      </c>
      <c r="O35" s="290">
        <v>-60.754564983888294</v>
      </c>
      <c r="P35" s="290">
        <v>-46.910357540976953</v>
      </c>
      <c r="Q35" s="290">
        <v>45.039294813867514</v>
      </c>
      <c r="R35" s="290">
        <v>54.697603075548244</v>
      </c>
      <c r="S35" s="109" t="s">
        <v>60</v>
      </c>
    </row>
    <row r="36" spans="1:19" ht="24.95" customHeight="1">
      <c r="A36" s="109" t="s">
        <v>61</v>
      </c>
      <c r="B36" s="290">
        <v>0.5893930174532187</v>
      </c>
      <c r="C36" s="293">
        <v>18.444062460292713</v>
      </c>
      <c r="D36" s="294">
        <v>15.764986674569144</v>
      </c>
      <c r="E36" s="294">
        <v>35.284441072266191</v>
      </c>
      <c r="F36" s="368">
        <v>39.758237182535311</v>
      </c>
      <c r="G36" s="293">
        <v>86.692583089904076</v>
      </c>
      <c r="H36" s="291">
        <v>128.69073407314855</v>
      </c>
      <c r="I36" s="291">
        <v>55.846786404043002</v>
      </c>
      <c r="J36" s="291">
        <v>41.37390434115872</v>
      </c>
      <c r="K36" s="291">
        <v>-22.117052576316041</v>
      </c>
      <c r="L36" s="291" t="s">
        <v>209</v>
      </c>
      <c r="M36" s="291" t="s">
        <v>22</v>
      </c>
      <c r="N36" s="367">
        <v>-46.219917295233159</v>
      </c>
      <c r="O36" s="290">
        <v>24.407882917698956</v>
      </c>
      <c r="P36" s="290">
        <v>-31.302966741985145</v>
      </c>
      <c r="Q36" s="290">
        <v>187.87392438059692</v>
      </c>
      <c r="R36" s="290">
        <v>31.043005076090708</v>
      </c>
      <c r="S36" s="109" t="s">
        <v>61</v>
      </c>
    </row>
    <row r="37" spans="1:19" ht="24.95" customHeight="1">
      <c r="A37" s="109" t="s">
        <v>62</v>
      </c>
      <c r="B37" s="290">
        <v>4.3744973333658805</v>
      </c>
      <c r="C37" s="293">
        <v>21.386769721557727</v>
      </c>
      <c r="D37" s="294">
        <v>22.765398150167897</v>
      </c>
      <c r="E37" s="294">
        <v>18.925459450974657</v>
      </c>
      <c r="F37" s="368">
        <v>11.359971565727548</v>
      </c>
      <c r="G37" s="293">
        <v>99.450511012381412</v>
      </c>
      <c r="H37" s="291">
        <v>186.72767613768497</v>
      </c>
      <c r="I37" s="291">
        <v>59.63840866648053</v>
      </c>
      <c r="J37" s="291">
        <v>8.5237283139874194</v>
      </c>
      <c r="K37" s="291">
        <v>96.00030611676965</v>
      </c>
      <c r="L37" s="291">
        <v>70.064403131937553</v>
      </c>
      <c r="M37" s="291">
        <v>4.0914560770156356</v>
      </c>
      <c r="N37" s="367">
        <v>179.39086868627896</v>
      </c>
      <c r="O37" s="290">
        <v>-13.722050792078704</v>
      </c>
      <c r="P37" s="290">
        <v>-18.850001319170616</v>
      </c>
      <c r="Q37" s="290">
        <v>31.339679254788791</v>
      </c>
      <c r="R37" s="290">
        <v>27.605925267085212</v>
      </c>
      <c r="S37" s="109" t="s">
        <v>62</v>
      </c>
    </row>
    <row r="38" spans="1:19" ht="24.95" customHeight="1">
      <c r="A38" s="109" t="s">
        <v>63</v>
      </c>
      <c r="B38" s="290">
        <v>6.7273357322750229</v>
      </c>
      <c r="C38" s="293">
        <v>11.494735592653441</v>
      </c>
      <c r="D38" s="294">
        <v>12.684474568457887</v>
      </c>
      <c r="E38" s="294">
        <v>8.8336200945797145</v>
      </c>
      <c r="F38" s="368">
        <v>1.3019303279389902</v>
      </c>
      <c r="G38" s="293">
        <v>30.355375929180866</v>
      </c>
      <c r="H38" s="291">
        <v>39.61123905186318</v>
      </c>
      <c r="I38" s="291">
        <v>24.03840372937951</v>
      </c>
      <c r="J38" s="291">
        <v>17.591442977042803</v>
      </c>
      <c r="K38" s="291">
        <v>-66.344368525783437</v>
      </c>
      <c r="L38" s="291">
        <v>-63.32799807718704</v>
      </c>
      <c r="M38" s="291">
        <v>1.983014754774473</v>
      </c>
      <c r="N38" s="367">
        <v>-68.447445771028256</v>
      </c>
      <c r="O38" s="290">
        <v>-35.637879592548444</v>
      </c>
      <c r="P38" s="290">
        <v>-40.473865657393326</v>
      </c>
      <c r="Q38" s="290">
        <v>4.3252334257333587</v>
      </c>
      <c r="R38" s="290">
        <v>116.58988199781356</v>
      </c>
      <c r="S38" s="109" t="s">
        <v>63</v>
      </c>
    </row>
    <row r="39" spans="1:19" ht="24.95" customHeight="1">
      <c r="A39" s="109" t="s">
        <v>64</v>
      </c>
      <c r="B39" s="290">
        <v>-0.64753231521329724</v>
      </c>
      <c r="C39" s="293">
        <v>17.109984250093206</v>
      </c>
      <c r="D39" s="294">
        <v>16.846585899731139</v>
      </c>
      <c r="E39" s="294">
        <v>33.359870101207548</v>
      </c>
      <c r="F39" s="368">
        <v>10.653466303629827</v>
      </c>
      <c r="G39" s="293">
        <v>60.069626289996535</v>
      </c>
      <c r="H39" s="291">
        <v>35.673754752772965</v>
      </c>
      <c r="I39" s="291">
        <v>360.13712047012734</v>
      </c>
      <c r="J39" s="291">
        <v>10.060251962753327</v>
      </c>
      <c r="K39" s="291">
        <v>402.48461113334474</v>
      </c>
      <c r="L39" s="291" t="s">
        <v>209</v>
      </c>
      <c r="M39" s="291" t="s">
        <v>22</v>
      </c>
      <c r="N39" s="367">
        <v>274.30062074589358</v>
      </c>
      <c r="O39" s="290">
        <v>-16.492376000467374</v>
      </c>
      <c r="P39" s="290">
        <v>-48.386955654594829</v>
      </c>
      <c r="Q39" s="290">
        <v>-46.353301898009114</v>
      </c>
      <c r="R39" s="290">
        <v>-50.002454377976925</v>
      </c>
      <c r="S39" s="109" t="s">
        <v>64</v>
      </c>
    </row>
    <row r="40" spans="1:19" ht="24.95" customHeight="1">
      <c r="A40" s="109" t="s">
        <v>65</v>
      </c>
      <c r="B40" s="290">
        <v>1.8137400032698139</v>
      </c>
      <c r="C40" s="293">
        <v>-18.391653379221069</v>
      </c>
      <c r="D40" s="294">
        <v>-27.031271811856499</v>
      </c>
      <c r="E40" s="294">
        <v>6.5064033707027562</v>
      </c>
      <c r="F40" s="368">
        <v>59.941981189690949</v>
      </c>
      <c r="G40" s="293">
        <v>130.50614141189212</v>
      </c>
      <c r="H40" s="291">
        <v>102.55826788367651</v>
      </c>
      <c r="I40" s="291">
        <v>60.735295886818307</v>
      </c>
      <c r="J40" s="291">
        <v>292.34378471632272</v>
      </c>
      <c r="K40" s="291">
        <v>287.10824747840564</v>
      </c>
      <c r="L40" s="291" t="s">
        <v>209</v>
      </c>
      <c r="M40" s="291" t="s">
        <v>22</v>
      </c>
      <c r="N40" s="367">
        <v>45.605465682425006</v>
      </c>
      <c r="O40" s="290">
        <v>-44.350713189678935</v>
      </c>
      <c r="P40" s="290">
        <v>-28.370792494362547</v>
      </c>
      <c r="Q40" s="290">
        <v>-62.680095461643468</v>
      </c>
      <c r="R40" s="290">
        <v>124.40607206367119</v>
      </c>
      <c r="S40" s="109" t="s">
        <v>65</v>
      </c>
    </row>
    <row r="41" spans="1:19" ht="24.95" customHeight="1">
      <c r="A41" s="109" t="s">
        <v>66</v>
      </c>
      <c r="B41" s="290">
        <v>8.6177890675988635</v>
      </c>
      <c r="C41" s="293">
        <v>10.207333591188998</v>
      </c>
      <c r="D41" s="294">
        <v>6.7801025608747523</v>
      </c>
      <c r="E41" s="294">
        <v>134.86473507283497</v>
      </c>
      <c r="F41" s="368">
        <v>-9.1173617846750687</v>
      </c>
      <c r="G41" s="293">
        <v>-25.195263290501387</v>
      </c>
      <c r="H41" s="291">
        <v>45.180570145253</v>
      </c>
      <c r="I41" s="291">
        <v>-70.109820149610059</v>
      </c>
      <c r="J41" s="291">
        <v>-54.794907481113611</v>
      </c>
      <c r="K41" s="291">
        <v>-47.349845995893226</v>
      </c>
      <c r="L41" s="291">
        <v>-87.066325159857428</v>
      </c>
      <c r="M41" s="291" t="s">
        <v>22</v>
      </c>
      <c r="N41" s="367">
        <v>-11.028026667103475</v>
      </c>
      <c r="O41" s="290">
        <v>-77.320079794035905</v>
      </c>
      <c r="P41" s="290">
        <v>-73.008837082635011</v>
      </c>
      <c r="Q41" s="290">
        <v>-70.497484628283956</v>
      </c>
      <c r="R41" s="290">
        <v>68.775771495808527</v>
      </c>
      <c r="S41" s="109" t="s">
        <v>66</v>
      </c>
    </row>
    <row r="42" spans="1:19" ht="24.95" customHeight="1">
      <c r="A42" s="109" t="s">
        <v>67</v>
      </c>
      <c r="B42" s="290">
        <v>4.4899630383879412</v>
      </c>
      <c r="C42" s="293">
        <v>-17.227918900023312</v>
      </c>
      <c r="D42" s="294">
        <v>-20.188188683917303</v>
      </c>
      <c r="E42" s="294">
        <v>11.64593572951847</v>
      </c>
      <c r="F42" s="368">
        <v>-2.6468844631727393</v>
      </c>
      <c r="G42" s="293">
        <v>-24.617720019252843</v>
      </c>
      <c r="H42" s="291">
        <v>-19.382688839437009</v>
      </c>
      <c r="I42" s="291">
        <v>27.692623980629108</v>
      </c>
      <c r="J42" s="291">
        <v>-49.272249013590532</v>
      </c>
      <c r="K42" s="291" t="s">
        <v>209</v>
      </c>
      <c r="L42" s="291" t="s">
        <v>22</v>
      </c>
      <c r="M42" s="291" t="s">
        <v>22</v>
      </c>
      <c r="N42" s="367" t="s">
        <v>209</v>
      </c>
      <c r="O42" s="290">
        <v>286.54923580296713</v>
      </c>
      <c r="P42" s="290">
        <v>-3.5015950102366418</v>
      </c>
      <c r="Q42" s="290">
        <v>16.224320093915082</v>
      </c>
      <c r="R42" s="290">
        <v>40.849636076626211</v>
      </c>
      <c r="S42" s="109" t="s">
        <v>67</v>
      </c>
    </row>
    <row r="43" spans="1:19" ht="24.95" customHeight="1">
      <c r="A43" s="109" t="s">
        <v>68</v>
      </c>
      <c r="B43" s="290">
        <v>6.0060768721178874</v>
      </c>
      <c r="C43" s="293">
        <v>34.669206930811185</v>
      </c>
      <c r="D43" s="294">
        <v>38.237618878676784</v>
      </c>
      <c r="E43" s="294">
        <v>10.364604670217119</v>
      </c>
      <c r="F43" s="368">
        <v>14.712634758033744</v>
      </c>
      <c r="G43" s="293">
        <v>116.50832805537962</v>
      </c>
      <c r="H43" s="291">
        <v>177.72365126337354</v>
      </c>
      <c r="I43" s="291">
        <v>7.8610125013080818</v>
      </c>
      <c r="J43" s="291">
        <v>72.076808363254685</v>
      </c>
      <c r="K43" s="291">
        <v>213.68963644375521</v>
      </c>
      <c r="L43" s="291">
        <v>129.98135656418427</v>
      </c>
      <c r="M43" s="291">
        <v>-94.915867559254565</v>
      </c>
      <c r="N43" s="367">
        <v>331.12722449101256</v>
      </c>
      <c r="O43" s="290">
        <v>57.030160942846265</v>
      </c>
      <c r="P43" s="290">
        <v>-46.323984192469815</v>
      </c>
      <c r="Q43" s="290">
        <v>72.598026220979989</v>
      </c>
      <c r="R43" s="290">
        <v>243.11776103481031</v>
      </c>
      <c r="S43" s="109" t="s">
        <v>68</v>
      </c>
    </row>
    <row r="44" spans="1:19" ht="24.95" customHeight="1">
      <c r="A44" s="109" t="s">
        <v>69</v>
      </c>
      <c r="B44" s="290">
        <v>4.1054141521766923</v>
      </c>
      <c r="C44" s="293">
        <v>44.788398133064419</v>
      </c>
      <c r="D44" s="294">
        <v>45.687126300434414</v>
      </c>
      <c r="E44" s="294">
        <v>43.618947508251921</v>
      </c>
      <c r="F44" s="368">
        <v>36.311113136191722</v>
      </c>
      <c r="G44" s="293">
        <v>164.47030255118864</v>
      </c>
      <c r="H44" s="291">
        <v>240.96797908838425</v>
      </c>
      <c r="I44" s="291">
        <v>-44.94415908318453</v>
      </c>
      <c r="J44" s="291">
        <v>157.02797845281958</v>
      </c>
      <c r="K44" s="291">
        <v>42.857181871312036</v>
      </c>
      <c r="L44" s="291">
        <v>123.90150085668103</v>
      </c>
      <c r="M44" s="291" t="s">
        <v>22</v>
      </c>
      <c r="N44" s="367">
        <v>-23.74287917609891</v>
      </c>
      <c r="O44" s="290">
        <v>39.052628096986524</v>
      </c>
      <c r="P44" s="290">
        <v>20.014105447613588</v>
      </c>
      <c r="Q44" s="290">
        <v>100.04779184602833</v>
      </c>
      <c r="R44" s="290">
        <v>-33.808815697258325</v>
      </c>
      <c r="S44" s="109" t="s">
        <v>69</v>
      </c>
    </row>
    <row r="45" spans="1:19" ht="24.95" customHeight="1">
      <c r="A45" s="109" t="s">
        <v>70</v>
      </c>
      <c r="B45" s="290">
        <v>4.1694923683705838</v>
      </c>
      <c r="C45" s="293">
        <v>-18.496729339513223</v>
      </c>
      <c r="D45" s="294">
        <v>-28.645318887671806</v>
      </c>
      <c r="E45" s="294">
        <v>113.03194816241776</v>
      </c>
      <c r="F45" s="368">
        <v>-20.46754506919973</v>
      </c>
      <c r="G45" s="293">
        <v>93.731592495535807</v>
      </c>
      <c r="H45" s="291">
        <v>86.206712257218157</v>
      </c>
      <c r="I45" s="291">
        <v>324.56145749984609</v>
      </c>
      <c r="J45" s="291">
        <v>78.492219514896448</v>
      </c>
      <c r="K45" s="291">
        <v>-13.197577772500594</v>
      </c>
      <c r="L45" s="291">
        <v>74.442430495524405</v>
      </c>
      <c r="M45" s="291" t="s">
        <v>22</v>
      </c>
      <c r="N45" s="367">
        <v>-40.353220719747696</v>
      </c>
      <c r="O45" s="290">
        <v>3.8350093744673757</v>
      </c>
      <c r="P45" s="290">
        <v>-52.650012240000322</v>
      </c>
      <c r="Q45" s="290">
        <v>-39.369044481127148</v>
      </c>
      <c r="R45" s="290">
        <v>0.46112495875973991</v>
      </c>
      <c r="S45" s="109" t="s">
        <v>70</v>
      </c>
    </row>
    <row r="46" spans="1:19" ht="24.95" customHeight="1">
      <c r="A46" s="109" t="s">
        <v>71</v>
      </c>
      <c r="B46" s="290">
        <v>8.0790775738004612</v>
      </c>
      <c r="C46" s="293">
        <v>52.550073966233839</v>
      </c>
      <c r="D46" s="294">
        <v>68.713354802291661</v>
      </c>
      <c r="E46" s="294">
        <v>9.616778766764682</v>
      </c>
      <c r="F46" s="368">
        <v>-10.897763312625457</v>
      </c>
      <c r="G46" s="293">
        <v>130.51701438120315</v>
      </c>
      <c r="H46" s="291">
        <v>314.35484033902077</v>
      </c>
      <c r="I46" s="291">
        <v>73.375481968700399</v>
      </c>
      <c r="J46" s="291">
        <v>41.456206488539124</v>
      </c>
      <c r="K46" s="291">
        <v>79.747375539383</v>
      </c>
      <c r="L46" s="291">
        <v>109.42661569917328</v>
      </c>
      <c r="M46" s="291" t="s">
        <v>209</v>
      </c>
      <c r="N46" s="367">
        <v>-4.5881470367591959</v>
      </c>
      <c r="O46" s="290">
        <v>-96.180555555555557</v>
      </c>
      <c r="P46" s="290">
        <v>-45.41813555721572</v>
      </c>
      <c r="Q46" s="290">
        <v>29.572852206059622</v>
      </c>
      <c r="R46" s="290">
        <v>6.9390230744263022</v>
      </c>
      <c r="S46" s="109" t="s">
        <v>71</v>
      </c>
    </row>
    <row r="47" spans="1:19" ht="24.95" customHeight="1">
      <c r="A47" s="109" t="s">
        <v>72</v>
      </c>
      <c r="B47" s="290">
        <v>1.3285976062826705</v>
      </c>
      <c r="C47" s="293">
        <v>21.362420814018805</v>
      </c>
      <c r="D47" s="294">
        <v>23.875935295700117</v>
      </c>
      <c r="E47" s="294">
        <v>33.185777438842734</v>
      </c>
      <c r="F47" s="368">
        <v>-1.2024304445155138</v>
      </c>
      <c r="G47" s="293">
        <v>109.64603308828544</v>
      </c>
      <c r="H47" s="291">
        <v>189.65733049722922</v>
      </c>
      <c r="I47" s="291">
        <v>3.2125768967874251</v>
      </c>
      <c r="J47" s="291">
        <v>82.528337937979302</v>
      </c>
      <c r="K47" s="291">
        <v>-91.60859542672425</v>
      </c>
      <c r="L47" s="291">
        <v>-92.388383985585961</v>
      </c>
      <c r="M47" s="291" t="s">
        <v>22</v>
      </c>
      <c r="N47" s="367" t="s">
        <v>22</v>
      </c>
      <c r="O47" s="290" t="s">
        <v>209</v>
      </c>
      <c r="P47" s="290">
        <v>-51.722896653647211</v>
      </c>
      <c r="Q47" s="290">
        <v>-47.1409796256021</v>
      </c>
      <c r="R47" s="290">
        <v>78.120442025108758</v>
      </c>
      <c r="S47" s="109" t="s">
        <v>72</v>
      </c>
    </row>
    <row r="48" spans="1:19" ht="24.95" customHeight="1">
      <c r="A48" s="109" t="s">
        <v>73</v>
      </c>
      <c r="B48" s="290">
        <v>4.1703075832213017</v>
      </c>
      <c r="C48" s="293">
        <v>-20.317182190904873</v>
      </c>
      <c r="D48" s="294">
        <v>-32.955736559775588</v>
      </c>
      <c r="E48" s="294">
        <v>6.4622160228344114</v>
      </c>
      <c r="F48" s="368">
        <v>76.504836975994266</v>
      </c>
      <c r="G48" s="293">
        <v>139.49745950136131</v>
      </c>
      <c r="H48" s="291">
        <v>337.78126024595861</v>
      </c>
      <c r="I48" s="291">
        <v>194.86165483378676</v>
      </c>
      <c r="J48" s="291">
        <v>16.461518988123359</v>
      </c>
      <c r="K48" s="291">
        <v>-78.645994759234739</v>
      </c>
      <c r="L48" s="291">
        <v>-85.621002507678</v>
      </c>
      <c r="M48" s="291" t="s">
        <v>22</v>
      </c>
      <c r="N48" s="367" t="s">
        <v>22</v>
      </c>
      <c r="O48" s="290">
        <v>279.66587445826929</v>
      </c>
      <c r="P48" s="290">
        <v>-0.10375983297078051</v>
      </c>
      <c r="Q48" s="290">
        <v>36.873367138683875</v>
      </c>
      <c r="R48" s="290">
        <v>12.928258923875234</v>
      </c>
      <c r="S48" s="109" t="s">
        <v>73</v>
      </c>
    </row>
    <row r="49" spans="1:19" ht="24.95" customHeight="1">
      <c r="A49" s="109" t="s">
        <v>74</v>
      </c>
      <c r="B49" s="290">
        <v>2.5660916753894298</v>
      </c>
      <c r="C49" s="293">
        <v>17.042222965389712</v>
      </c>
      <c r="D49" s="294">
        <v>18.933554441372195</v>
      </c>
      <c r="E49" s="294">
        <v>26.766705457218109</v>
      </c>
      <c r="F49" s="368">
        <v>-28.857768737286804</v>
      </c>
      <c r="G49" s="293">
        <v>144.42726037063477</v>
      </c>
      <c r="H49" s="291">
        <v>184.02216768268545</v>
      </c>
      <c r="I49" s="291">
        <v>26.631900469343677</v>
      </c>
      <c r="J49" s="291">
        <v>97.290036809564327</v>
      </c>
      <c r="K49" s="291">
        <v>-98.478170892479383</v>
      </c>
      <c r="L49" s="291">
        <v>-98.478170892479383</v>
      </c>
      <c r="M49" s="291" t="s">
        <v>22</v>
      </c>
      <c r="N49" s="367" t="s">
        <v>22</v>
      </c>
      <c r="O49" s="290">
        <v>-24.147295033029678</v>
      </c>
      <c r="P49" s="290">
        <v>-5.5622243301429677</v>
      </c>
      <c r="Q49" s="290">
        <v>7.6702507130218152</v>
      </c>
      <c r="R49" s="290">
        <v>104.0663007750087</v>
      </c>
      <c r="S49" s="109" t="s">
        <v>74</v>
      </c>
    </row>
    <row r="50" spans="1:19" ht="24.95" customHeight="1">
      <c r="A50" s="109" t="s">
        <v>75</v>
      </c>
      <c r="B50" s="290">
        <v>3.3631254922912746</v>
      </c>
      <c r="C50" s="293">
        <v>-6.0969359911653385</v>
      </c>
      <c r="D50" s="294">
        <v>-7.5507600943741267</v>
      </c>
      <c r="E50" s="294">
        <v>8.590971063836264</v>
      </c>
      <c r="F50" s="368">
        <v>0.62572589692865677</v>
      </c>
      <c r="G50" s="293">
        <v>94.723854315822052</v>
      </c>
      <c r="H50" s="291">
        <v>67.24402787019639</v>
      </c>
      <c r="I50" s="291">
        <v>195.71382326109</v>
      </c>
      <c r="J50" s="291">
        <v>115.36861213241357</v>
      </c>
      <c r="K50" s="291">
        <v>74.301119128596383</v>
      </c>
      <c r="L50" s="291">
        <v>120.75996053889432</v>
      </c>
      <c r="M50" s="291">
        <v>-80.214799254415809</v>
      </c>
      <c r="N50" s="367">
        <v>31.339578829369827</v>
      </c>
      <c r="O50" s="290">
        <v>-24.533489968087096</v>
      </c>
      <c r="P50" s="290">
        <v>-54.623024086242197</v>
      </c>
      <c r="Q50" s="290">
        <v>-31.735192172442751</v>
      </c>
      <c r="R50" s="290">
        <v>125.25639999761177</v>
      </c>
      <c r="S50" s="109" t="s">
        <v>75</v>
      </c>
    </row>
    <row r="51" spans="1:19" ht="24.95" customHeight="1">
      <c r="A51" s="109" t="s">
        <v>76</v>
      </c>
      <c r="B51" s="290">
        <v>2.6353457408001759</v>
      </c>
      <c r="C51" s="293">
        <v>6.0569042514775759</v>
      </c>
      <c r="D51" s="294">
        <v>0.77518709424475674</v>
      </c>
      <c r="E51" s="294">
        <v>-8.3357555563432726</v>
      </c>
      <c r="F51" s="368">
        <v>147.49509450833312</v>
      </c>
      <c r="G51" s="293">
        <v>60.907954900457241</v>
      </c>
      <c r="H51" s="291">
        <v>26.072012764804469</v>
      </c>
      <c r="I51" s="291">
        <v>31.899788381459473</v>
      </c>
      <c r="J51" s="291">
        <v>174.86772154285069</v>
      </c>
      <c r="K51" s="291">
        <v>6.6109625347884275</v>
      </c>
      <c r="L51" s="291">
        <v>52.529187565103797</v>
      </c>
      <c r="M51" s="291" t="s">
        <v>22</v>
      </c>
      <c r="N51" s="367">
        <v>-45.642712291883235</v>
      </c>
      <c r="O51" s="290" t="s">
        <v>209</v>
      </c>
      <c r="P51" s="290">
        <v>-64.10894161581183</v>
      </c>
      <c r="Q51" s="290">
        <v>-14.734733517247989</v>
      </c>
      <c r="R51" s="290">
        <v>-5.9156829345966315</v>
      </c>
      <c r="S51" s="109" t="s">
        <v>76</v>
      </c>
    </row>
    <row r="52" spans="1:19" ht="24.95" customHeight="1">
      <c r="A52" s="109" t="s">
        <v>77</v>
      </c>
      <c r="B52" s="290">
        <v>4.4758364055634132</v>
      </c>
      <c r="C52" s="293">
        <v>28.572435053316752</v>
      </c>
      <c r="D52" s="294">
        <v>34.496014637327107</v>
      </c>
      <c r="E52" s="294">
        <v>-1.1162600168975132</v>
      </c>
      <c r="F52" s="368">
        <v>-0.83654130885400946</v>
      </c>
      <c r="G52" s="293">
        <v>-12.805745864201583</v>
      </c>
      <c r="H52" s="291">
        <v>-20.745811295840468</v>
      </c>
      <c r="I52" s="291">
        <v>41.323213458216912</v>
      </c>
      <c r="J52" s="291">
        <v>-12.703173123273515</v>
      </c>
      <c r="K52" s="291">
        <v>-27.146445586343901</v>
      </c>
      <c r="L52" s="291">
        <v>-65.8126682609618</v>
      </c>
      <c r="M52" s="291">
        <v>31.187266991683401</v>
      </c>
      <c r="N52" s="367">
        <v>83.015673404287952</v>
      </c>
      <c r="O52" s="290">
        <v>40.246004927621641</v>
      </c>
      <c r="P52" s="290">
        <v>-47.721248410971462</v>
      </c>
      <c r="Q52" s="290">
        <v>88.324982465469589</v>
      </c>
      <c r="R52" s="290">
        <v>26.72324304672091</v>
      </c>
      <c r="S52" s="109" t="s">
        <v>77</v>
      </c>
    </row>
    <row r="53" spans="1:19" ht="24.95" customHeight="1">
      <c r="A53" s="109" t="s">
        <v>78</v>
      </c>
      <c r="B53" s="290">
        <v>-1.7679333300130224</v>
      </c>
      <c r="C53" s="293">
        <v>8.1688957477126678E-2</v>
      </c>
      <c r="D53" s="294">
        <v>-8.2070655090671067</v>
      </c>
      <c r="E53" s="294">
        <v>83.847032499334972</v>
      </c>
      <c r="F53" s="368">
        <v>36.214261321330412</v>
      </c>
      <c r="G53" s="293">
        <v>106.1034355683185</v>
      </c>
      <c r="H53" s="291">
        <v>161.07518078491182</v>
      </c>
      <c r="I53" s="291">
        <v>30.89453125</v>
      </c>
      <c r="J53" s="291">
        <v>58.289481402032834</v>
      </c>
      <c r="K53" s="291">
        <v>175.73166498759747</v>
      </c>
      <c r="L53" s="291">
        <v>182.72949027972845</v>
      </c>
      <c r="M53" s="291" t="s">
        <v>22</v>
      </c>
      <c r="N53" s="367">
        <v>169.27584482737592</v>
      </c>
      <c r="O53" s="290">
        <v>104.74512382204688</v>
      </c>
      <c r="P53" s="290">
        <v>-52.86772677668143</v>
      </c>
      <c r="Q53" s="290">
        <v>6.8315778296436065</v>
      </c>
      <c r="R53" s="290">
        <v>5.4323503331851271</v>
      </c>
      <c r="S53" s="109" t="s">
        <v>78</v>
      </c>
    </row>
    <row r="54" spans="1:19" ht="24.95" customHeight="1">
      <c r="A54" s="109" t="s">
        <v>79</v>
      </c>
      <c r="B54" s="290">
        <v>6.9710765100205094</v>
      </c>
      <c r="C54" s="293">
        <v>29.390301441130362</v>
      </c>
      <c r="D54" s="294">
        <v>33.772761287910697</v>
      </c>
      <c r="E54" s="294">
        <v>16.843439809517918</v>
      </c>
      <c r="F54" s="368">
        <v>1.9697328632544213</v>
      </c>
      <c r="G54" s="293">
        <v>64.680232953140347</v>
      </c>
      <c r="H54" s="291">
        <v>120.7391366737545</v>
      </c>
      <c r="I54" s="291">
        <v>91.146947506993598</v>
      </c>
      <c r="J54" s="291">
        <v>-10.221647738298458</v>
      </c>
      <c r="K54" s="291" t="s">
        <v>209</v>
      </c>
      <c r="L54" s="291" t="s">
        <v>209</v>
      </c>
      <c r="M54" s="291">
        <v>-92.431053641782</v>
      </c>
      <c r="N54" s="367" t="s">
        <v>209</v>
      </c>
      <c r="O54" s="290">
        <v>216.70755373292809</v>
      </c>
      <c r="P54" s="290">
        <v>-13.019164013294699</v>
      </c>
      <c r="Q54" s="290">
        <v>70.107489916574394</v>
      </c>
      <c r="R54" s="290">
        <v>-32.023010244897037</v>
      </c>
      <c r="S54" s="109" t="s">
        <v>79</v>
      </c>
    </row>
    <row r="55" spans="1:19" ht="24.95" customHeight="1">
      <c r="A55" s="109" t="s">
        <v>80</v>
      </c>
      <c r="B55" s="290">
        <v>4.2173899784613127</v>
      </c>
      <c r="C55" s="293">
        <v>-36.993843157634842</v>
      </c>
      <c r="D55" s="294">
        <v>-43.531446128647879</v>
      </c>
      <c r="E55" s="294">
        <v>37.809072820101477</v>
      </c>
      <c r="F55" s="368">
        <v>-12.938586280522273</v>
      </c>
      <c r="G55" s="293">
        <v>24.745507137534702</v>
      </c>
      <c r="H55" s="291">
        <v>10.255679760496392</v>
      </c>
      <c r="I55" s="291">
        <v>-3.0651202344979822</v>
      </c>
      <c r="J55" s="291">
        <v>82.542796005706123</v>
      </c>
      <c r="K55" s="291">
        <v>57.99010388605916</v>
      </c>
      <c r="L55" s="291">
        <v>-55.597003770200473</v>
      </c>
      <c r="M55" s="291" t="s">
        <v>22</v>
      </c>
      <c r="N55" s="367" t="s">
        <v>209</v>
      </c>
      <c r="O55" s="290">
        <v>-62.787854975661929</v>
      </c>
      <c r="P55" s="290">
        <v>-32.244158490952401</v>
      </c>
      <c r="Q55" s="290">
        <v>245.66001404526202</v>
      </c>
      <c r="R55" s="290">
        <v>45.421678272038832</v>
      </c>
      <c r="S55" s="109" t="s">
        <v>80</v>
      </c>
    </row>
    <row r="56" spans="1:19" ht="24.95" customHeight="1">
      <c r="A56" s="109" t="s">
        <v>81</v>
      </c>
      <c r="B56" s="290">
        <v>1.4413792377951467</v>
      </c>
      <c r="C56" s="293">
        <v>28.680839242634704</v>
      </c>
      <c r="D56" s="294">
        <v>30.210964859039933</v>
      </c>
      <c r="E56" s="294">
        <v>0.13102336141228932</v>
      </c>
      <c r="F56" s="368">
        <v>32.714084015936635</v>
      </c>
      <c r="G56" s="293">
        <v>10.170708359923424</v>
      </c>
      <c r="H56" s="291">
        <v>17.657766875706955</v>
      </c>
      <c r="I56" s="291">
        <v>25.523720510506649</v>
      </c>
      <c r="J56" s="291">
        <v>-9.634987695988201</v>
      </c>
      <c r="K56" s="291">
        <v>-15.012746885858661</v>
      </c>
      <c r="L56" s="291">
        <v>-36.669604486034125</v>
      </c>
      <c r="M56" s="291">
        <v>-95.786426503698934</v>
      </c>
      <c r="N56" s="367">
        <v>43.804704650681515</v>
      </c>
      <c r="O56" s="290">
        <v>24.000267375210967</v>
      </c>
      <c r="P56" s="290">
        <v>-31.959943801581417</v>
      </c>
      <c r="Q56" s="290">
        <v>4.5793613164558451</v>
      </c>
      <c r="R56" s="290">
        <v>37.16789249749749</v>
      </c>
      <c r="S56" s="109" t="s">
        <v>81</v>
      </c>
    </row>
    <row r="57" spans="1:19" ht="24.95" customHeight="1" thickBot="1">
      <c r="A57" s="110" t="s">
        <v>82</v>
      </c>
      <c r="B57" s="286">
        <v>1.8026346719478852</v>
      </c>
      <c r="C57" s="296">
        <v>20.601082917276912</v>
      </c>
      <c r="D57" s="295">
        <v>18.258933261317594</v>
      </c>
      <c r="E57" s="295">
        <v>18.865530809867877</v>
      </c>
      <c r="F57" s="369">
        <v>96.697581255996369</v>
      </c>
      <c r="G57" s="289">
        <v>45.05788311292099</v>
      </c>
      <c r="H57" s="288">
        <v>32.336907067518865</v>
      </c>
      <c r="I57" s="288">
        <v>36.225360675287021</v>
      </c>
      <c r="J57" s="288">
        <v>71.390143395283985</v>
      </c>
      <c r="K57" s="288">
        <v>114.18453333333335</v>
      </c>
      <c r="L57" s="288">
        <v>64.898775435254151</v>
      </c>
      <c r="M57" s="288" t="s">
        <v>22</v>
      </c>
      <c r="N57" s="366">
        <v>262.71113401887635</v>
      </c>
      <c r="O57" s="286">
        <v>264.75834510840667</v>
      </c>
      <c r="P57" s="286">
        <v>-33.062684624951331</v>
      </c>
      <c r="Q57" s="286">
        <v>495.94129897805976</v>
      </c>
      <c r="R57" s="286">
        <v>-44.571296740635638</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2B2E5E-CEE8-40C7-BC2B-8EE9C0AA4FBD}">
  <sheetPr>
    <pageSetUpPr fitToPage="1"/>
  </sheetPr>
  <dimension ref="A1:P22"/>
  <sheetViews>
    <sheetView showGridLines="0" zoomScaleNormal="100" zoomScaleSheetLayoutView="100" workbookViewId="0"/>
  </sheetViews>
  <sheetFormatPr defaultRowHeight="13.5"/>
  <cols>
    <col min="1" max="1" width="4.625" style="627" customWidth="1"/>
    <col min="2" max="2" width="4.625" style="625" customWidth="1"/>
    <col min="3" max="3" width="3.125" style="625" customWidth="1"/>
    <col min="4" max="4" width="10.5" style="626" bestFit="1" customWidth="1"/>
    <col min="5" max="5" width="11.625" style="626" customWidth="1"/>
    <col min="6" max="6" width="9.625" style="626" customWidth="1"/>
    <col min="7" max="7" width="11.625" style="626" customWidth="1"/>
    <col min="8" max="8" width="9.625" style="626" customWidth="1"/>
    <col min="9" max="9" width="11.625" style="626" customWidth="1"/>
    <col min="10" max="10" width="9.625" style="626" customWidth="1"/>
    <col min="11" max="11" width="11.625" style="626" customWidth="1"/>
    <col min="12" max="12" width="9.625" style="626" customWidth="1"/>
    <col min="13" max="15" width="10.625" style="626" customWidth="1"/>
    <col min="16" max="16" width="10.625" style="625" customWidth="1"/>
    <col min="17" max="16384" width="9" style="625"/>
  </cols>
  <sheetData>
    <row r="1" spans="1:16" s="546" customFormat="1" ht="41.1" customHeight="1">
      <c r="A1" s="544" t="s">
        <v>314</v>
      </c>
      <c r="B1" s="545"/>
      <c r="C1" s="545"/>
      <c r="D1" s="545"/>
      <c r="E1" s="545"/>
      <c r="F1" s="545"/>
      <c r="G1" s="545"/>
      <c r="H1" s="545"/>
      <c r="I1" s="545"/>
      <c r="J1" s="545"/>
      <c r="K1" s="545"/>
      <c r="L1" s="545"/>
    </row>
    <row r="2" spans="1:16" s="546" customFormat="1" ht="32.25" customHeight="1">
      <c r="A2" s="547" t="s">
        <v>315</v>
      </c>
      <c r="B2" s="545"/>
      <c r="C2" s="545"/>
      <c r="D2" s="545"/>
      <c r="E2" s="545"/>
      <c r="F2" s="545"/>
      <c r="G2" s="545"/>
      <c r="H2" s="545"/>
      <c r="I2" s="545"/>
      <c r="J2" s="545"/>
      <c r="K2" s="545"/>
      <c r="L2" s="545"/>
    </row>
    <row r="3" spans="1:16" s="546" customFormat="1" ht="32.25" customHeight="1">
      <c r="A3" s="548" t="s">
        <v>316</v>
      </c>
      <c r="B3" s="545"/>
      <c r="C3" s="545"/>
      <c r="D3" s="545"/>
      <c r="E3" s="545"/>
      <c r="F3" s="545"/>
      <c r="G3" s="545"/>
      <c r="H3" s="545"/>
      <c r="I3" s="545"/>
      <c r="J3" s="545"/>
      <c r="K3" s="545"/>
      <c r="L3" s="545"/>
    </row>
    <row r="4" spans="1:16" s="546" customFormat="1" ht="32.25" customHeight="1">
      <c r="D4" s="545"/>
    </row>
    <row r="5" spans="1:16" s="546" customFormat="1" ht="32.25" customHeight="1">
      <c r="B5" s="549"/>
      <c r="C5" s="549"/>
      <c r="D5" s="549"/>
      <c r="E5" s="549"/>
      <c r="F5" s="549"/>
      <c r="G5" s="549"/>
      <c r="H5" s="549"/>
      <c r="I5" s="549"/>
    </row>
    <row r="6" spans="1:16" s="550" customFormat="1" ht="18.75" customHeight="1" thickBot="1">
      <c r="A6" s="550" t="s">
        <v>201</v>
      </c>
      <c r="B6" s="551"/>
      <c r="C6" s="551"/>
      <c r="D6" s="551"/>
      <c r="E6" s="551"/>
      <c r="F6" s="551"/>
      <c r="G6" s="551"/>
      <c r="H6" s="551"/>
      <c r="I6" s="551"/>
      <c r="L6" s="552" t="str">
        <f>A2</f>
        <v>令和5年6月審査分</v>
      </c>
    </row>
    <row r="7" spans="1:16" s="546" customFormat="1" ht="23.25" customHeight="1">
      <c r="A7" s="793" t="s">
        <v>317</v>
      </c>
      <c r="B7" s="794"/>
      <c r="C7" s="794"/>
      <c r="D7" s="795"/>
      <c r="E7" s="770" t="s">
        <v>318</v>
      </c>
      <c r="F7" s="772" t="s">
        <v>319</v>
      </c>
      <c r="G7" s="774" t="s">
        <v>320</v>
      </c>
      <c r="H7" s="776" t="s">
        <v>321</v>
      </c>
      <c r="I7" s="778" t="s">
        <v>322</v>
      </c>
      <c r="J7" s="779"/>
      <c r="K7" s="779"/>
      <c r="L7" s="780"/>
    </row>
    <row r="8" spans="1:16" s="546" customFormat="1" ht="36.75" customHeight="1" thickBot="1">
      <c r="A8" s="796"/>
      <c r="B8" s="797"/>
      <c r="C8" s="797"/>
      <c r="D8" s="798"/>
      <c r="E8" s="771"/>
      <c r="F8" s="773"/>
      <c r="G8" s="775"/>
      <c r="H8" s="777"/>
      <c r="I8" s="553" t="s">
        <v>318</v>
      </c>
      <c r="J8" s="554" t="s">
        <v>323</v>
      </c>
      <c r="K8" s="555" t="s">
        <v>320</v>
      </c>
      <c r="L8" s="556" t="s">
        <v>324</v>
      </c>
    </row>
    <row r="9" spans="1:16" s="546" customFormat="1" ht="12" customHeight="1" thickTop="1">
      <c r="A9" s="781" t="s">
        <v>325</v>
      </c>
      <c r="B9" s="557"/>
      <c r="C9" s="557"/>
      <c r="D9" s="557"/>
      <c r="E9" s="558" t="s">
        <v>326</v>
      </c>
      <c r="F9" s="559" t="s">
        <v>15</v>
      </c>
      <c r="G9" s="559" t="s">
        <v>327</v>
      </c>
      <c r="H9" s="560" t="s">
        <v>129</v>
      </c>
      <c r="I9" s="558" t="s">
        <v>328</v>
      </c>
      <c r="J9" s="559" t="s">
        <v>328</v>
      </c>
      <c r="K9" s="559" t="s">
        <v>328</v>
      </c>
      <c r="L9" s="561" t="s">
        <v>328</v>
      </c>
    </row>
    <row r="10" spans="1:16" s="546" customFormat="1" ht="33.75" customHeight="1">
      <c r="A10" s="782"/>
      <c r="B10" s="562" t="s">
        <v>329</v>
      </c>
      <c r="C10" s="563"/>
      <c r="D10" s="564"/>
      <c r="E10" s="565">
        <v>3837</v>
      </c>
      <c r="F10" s="566" t="s">
        <v>22</v>
      </c>
      <c r="G10" s="567">
        <v>2359978.6370000001</v>
      </c>
      <c r="H10" s="568" t="s">
        <v>22</v>
      </c>
      <c r="I10" s="569">
        <v>-14.86576436654093</v>
      </c>
      <c r="J10" s="570" t="s">
        <v>22</v>
      </c>
      <c r="K10" s="571">
        <v>-15.646387790609424</v>
      </c>
      <c r="L10" s="572" t="s">
        <v>22</v>
      </c>
    </row>
    <row r="11" spans="1:16" s="546" customFormat="1" ht="33.75" customHeight="1" thickBot="1">
      <c r="A11" s="783"/>
      <c r="B11" s="573" t="s">
        <v>330</v>
      </c>
      <c r="C11" s="573"/>
      <c r="D11" s="573"/>
      <c r="E11" s="574">
        <v>2049</v>
      </c>
      <c r="F11" s="575">
        <v>5340.1094605160279</v>
      </c>
      <c r="G11" s="576">
        <v>33191.658000000003</v>
      </c>
      <c r="H11" s="577">
        <v>140.64389176926267</v>
      </c>
      <c r="I11" s="578">
        <v>13.580931263858091</v>
      </c>
      <c r="J11" s="579">
        <v>33.413932031849981</v>
      </c>
      <c r="K11" s="579">
        <v>15.380847451022333</v>
      </c>
      <c r="L11" s="580">
        <v>36.782343315201473</v>
      </c>
      <c r="O11" s="581"/>
      <c r="P11" s="581"/>
    </row>
    <row r="12" spans="1:16" s="546" customFormat="1" ht="33.75" customHeight="1">
      <c r="A12" s="784" t="s">
        <v>331</v>
      </c>
      <c r="B12" s="787" t="s">
        <v>5</v>
      </c>
      <c r="C12" s="582" t="s">
        <v>6</v>
      </c>
      <c r="D12" s="583"/>
      <c r="E12" s="584">
        <v>1537</v>
      </c>
      <c r="F12" s="585">
        <v>4005.7336460776651</v>
      </c>
      <c r="G12" s="586" t="s">
        <v>22</v>
      </c>
      <c r="H12" s="587" t="s">
        <v>22</v>
      </c>
      <c r="I12" s="588">
        <v>5.2739726027397182</v>
      </c>
      <c r="J12" s="585">
        <v>23.65644892378107</v>
      </c>
      <c r="K12" s="586" t="s">
        <v>22</v>
      </c>
      <c r="L12" s="589" t="s">
        <v>22</v>
      </c>
      <c r="O12" s="590"/>
      <c r="P12" s="591"/>
    </row>
    <row r="13" spans="1:16" s="546" customFormat="1" ht="33.75" customHeight="1">
      <c r="A13" s="785"/>
      <c r="B13" s="788"/>
      <c r="C13" s="592" t="s">
        <v>3</v>
      </c>
      <c r="D13" s="593"/>
      <c r="E13" s="594">
        <v>187</v>
      </c>
      <c r="F13" s="595">
        <v>487.3599166015116</v>
      </c>
      <c r="G13" s="596">
        <v>610.78800000000001</v>
      </c>
      <c r="H13" s="597">
        <v>2.5881081736249629</v>
      </c>
      <c r="I13" s="598">
        <v>8.0924855491329595</v>
      </c>
      <c r="J13" s="595">
        <v>26.967118157399568</v>
      </c>
      <c r="K13" s="599">
        <v>-30.955384636253882</v>
      </c>
      <c r="L13" s="600">
        <v>-18.148596657180519</v>
      </c>
      <c r="O13" s="601"/>
      <c r="P13" s="601"/>
    </row>
    <row r="14" spans="1:16" s="546" customFormat="1" ht="33.75" customHeight="1">
      <c r="A14" s="785"/>
      <c r="B14" s="788"/>
      <c r="C14" s="602"/>
      <c r="D14" s="603" t="s">
        <v>7</v>
      </c>
      <c r="E14" s="594">
        <v>169</v>
      </c>
      <c r="F14" s="595">
        <v>440.44826687516291</v>
      </c>
      <c r="G14" s="604">
        <v>589.91399999999999</v>
      </c>
      <c r="H14" s="597">
        <v>2.4996582204231199</v>
      </c>
      <c r="I14" s="598">
        <v>11.920529801324491</v>
      </c>
      <c r="J14" s="595">
        <v>31.463598596447639</v>
      </c>
      <c r="K14" s="595">
        <v>-10.102452427359054</v>
      </c>
      <c r="L14" s="600">
        <v>6.5722560279797904</v>
      </c>
      <c r="P14" s="605"/>
    </row>
    <row r="15" spans="1:16" s="546" customFormat="1" ht="33.75" customHeight="1">
      <c r="A15" s="785"/>
      <c r="B15" s="788"/>
      <c r="C15" s="606"/>
      <c r="D15" s="603" t="s">
        <v>8</v>
      </c>
      <c r="E15" s="594">
        <v>18</v>
      </c>
      <c r="F15" s="595">
        <v>46.911649726348713</v>
      </c>
      <c r="G15" s="604">
        <v>20.874000000000024</v>
      </c>
      <c r="H15" s="597">
        <v>8.8449953201843415E-2</v>
      </c>
      <c r="I15" s="598">
        <v>-18.181818181818173</v>
      </c>
      <c r="J15" s="595">
        <v>-3.8950884924301477</v>
      </c>
      <c r="K15" s="595">
        <v>-90.861610797606161</v>
      </c>
      <c r="L15" s="600">
        <v>-89.166570389766292</v>
      </c>
      <c r="O15" s="607"/>
    </row>
    <row r="16" spans="1:16" s="546" customFormat="1" ht="33.75" customHeight="1" thickBot="1">
      <c r="A16" s="785"/>
      <c r="B16" s="789"/>
      <c r="C16" s="608" t="s">
        <v>9</v>
      </c>
      <c r="D16" s="609"/>
      <c r="E16" s="610">
        <v>1724</v>
      </c>
      <c r="F16" s="611">
        <v>4493.0935626791761</v>
      </c>
      <c r="G16" s="612" t="s">
        <v>22</v>
      </c>
      <c r="H16" s="613" t="s">
        <v>22</v>
      </c>
      <c r="I16" s="614">
        <v>5.5725658297611744</v>
      </c>
      <c r="J16" s="611">
        <v>24.007181181843507</v>
      </c>
      <c r="K16" s="612" t="s">
        <v>22</v>
      </c>
      <c r="L16" s="615" t="s">
        <v>22</v>
      </c>
    </row>
    <row r="17" spans="1:12" s="546" customFormat="1" ht="33.75" customHeight="1">
      <c r="A17" s="785"/>
      <c r="B17" s="790" t="s">
        <v>10</v>
      </c>
      <c r="C17" s="606" t="s">
        <v>6</v>
      </c>
      <c r="D17" s="616"/>
      <c r="E17" s="617">
        <v>219</v>
      </c>
      <c r="F17" s="618">
        <v>570.75840500390927</v>
      </c>
      <c r="G17" s="619" t="s">
        <v>22</v>
      </c>
      <c r="H17" s="568" t="s">
        <v>22</v>
      </c>
      <c r="I17" s="620">
        <v>-4.3668122270742344</v>
      </c>
      <c r="J17" s="618">
        <v>12.332232810158033</v>
      </c>
      <c r="K17" s="619" t="s">
        <v>22</v>
      </c>
      <c r="L17" s="621" t="s">
        <v>22</v>
      </c>
    </row>
    <row r="18" spans="1:12" s="546" customFormat="1" ht="33.75" customHeight="1">
      <c r="A18" s="785"/>
      <c r="B18" s="791"/>
      <c r="C18" s="622" t="s">
        <v>3</v>
      </c>
      <c r="D18" s="623"/>
      <c r="E18" s="594">
        <v>11</v>
      </c>
      <c r="F18" s="595">
        <v>28.668230388324215</v>
      </c>
      <c r="G18" s="604">
        <v>-267.15100000000001</v>
      </c>
      <c r="H18" s="597">
        <v>-1.1320060097645706</v>
      </c>
      <c r="I18" s="598">
        <v>22.222222222222229</v>
      </c>
      <c r="J18" s="595">
        <v>43.564127066863591</v>
      </c>
      <c r="K18" s="595">
        <v>350.10530217512172</v>
      </c>
      <c r="L18" s="600">
        <v>433.59339379305698</v>
      </c>
    </row>
    <row r="19" spans="1:12" s="546" customFormat="1" ht="33.75" customHeight="1" thickBot="1">
      <c r="A19" s="786"/>
      <c r="B19" s="792"/>
      <c r="C19" s="608" t="s">
        <v>9</v>
      </c>
      <c r="D19" s="609"/>
      <c r="E19" s="610">
        <v>230</v>
      </c>
      <c r="F19" s="611">
        <v>599.42663539223349</v>
      </c>
      <c r="G19" s="612" t="s">
        <v>22</v>
      </c>
      <c r="H19" s="613" t="s">
        <v>22</v>
      </c>
      <c r="I19" s="614">
        <v>-3.3613445378151283</v>
      </c>
      <c r="J19" s="611">
        <v>13.513270828268745</v>
      </c>
      <c r="K19" s="612" t="s">
        <v>22</v>
      </c>
      <c r="L19" s="615" t="s">
        <v>22</v>
      </c>
    </row>
    <row r="20" spans="1:12" s="546" customFormat="1" ht="18.75" customHeight="1">
      <c r="A20" s="624"/>
    </row>
    <row r="21" spans="1:12" s="546" customFormat="1" ht="18.75" customHeight="1">
      <c r="A21" s="546" t="s">
        <v>332</v>
      </c>
    </row>
    <row r="22" spans="1:12" ht="14.25">
      <c r="A22" s="546" t="s">
        <v>333</v>
      </c>
    </row>
  </sheetData>
  <mergeCells count="10">
    <mergeCell ref="A9:A11"/>
    <mergeCell ref="A12:A19"/>
    <mergeCell ref="B12:B16"/>
    <mergeCell ref="B17:B19"/>
    <mergeCell ref="A7:D8"/>
    <mergeCell ref="E7:E8"/>
    <mergeCell ref="F7:F8"/>
    <mergeCell ref="G7:G8"/>
    <mergeCell ref="H7:H8"/>
    <mergeCell ref="I7:L7"/>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109</v>
      </c>
      <c r="N4" s="133"/>
      <c r="O4" s="133"/>
      <c r="P4" s="133"/>
      <c r="Q4" s="133"/>
      <c r="R4" s="134"/>
    </row>
    <row r="5" spans="1:18">
      <c r="L5" s="132"/>
      <c r="M5" s="137"/>
      <c r="N5" s="801" t="s">
        <v>207</v>
      </c>
      <c r="O5" s="803" t="s">
        <v>206</v>
      </c>
      <c r="P5" s="133"/>
      <c r="Q5" s="133"/>
      <c r="R5" s="134"/>
    </row>
    <row r="6" spans="1:18" ht="14.25" thickBot="1">
      <c r="L6" s="132"/>
      <c r="M6" s="138"/>
      <c r="N6" s="802"/>
      <c r="O6" s="804"/>
      <c r="P6" s="133"/>
      <c r="Q6" s="133"/>
      <c r="R6" s="134"/>
    </row>
    <row r="7" spans="1:18" ht="14.25" thickTop="1">
      <c r="L7" s="132"/>
      <c r="M7" s="139" t="s">
        <v>139</v>
      </c>
      <c r="N7" s="140">
        <v>601001</v>
      </c>
      <c r="O7" s="141">
        <v>579671</v>
      </c>
      <c r="P7" s="133"/>
      <c r="Q7" s="133"/>
      <c r="R7" s="134"/>
    </row>
    <row r="8" spans="1:18">
      <c r="L8" s="132"/>
      <c r="M8" s="139" t="s">
        <v>140</v>
      </c>
      <c r="N8" s="140">
        <v>119591</v>
      </c>
      <c r="O8" s="141">
        <v>147205</v>
      </c>
      <c r="P8" s="133"/>
      <c r="Q8" s="133"/>
      <c r="R8" s="134"/>
    </row>
    <row r="9" spans="1:18">
      <c r="L9" s="132"/>
      <c r="M9" s="139" t="s">
        <v>141</v>
      </c>
      <c r="N9" s="140">
        <v>95115</v>
      </c>
      <c r="O9" s="141">
        <v>109124</v>
      </c>
      <c r="P9" s="133"/>
      <c r="Q9" s="133"/>
      <c r="R9" s="134"/>
    </row>
    <row r="10" spans="1:18">
      <c r="L10" s="132"/>
      <c r="M10" s="142" t="s">
        <v>194</v>
      </c>
      <c r="N10" s="140">
        <v>242933</v>
      </c>
      <c r="O10" s="141">
        <v>230858</v>
      </c>
      <c r="P10" s="133"/>
      <c r="Q10" s="133"/>
      <c r="R10" s="134"/>
    </row>
    <row r="11" spans="1:18">
      <c r="L11" s="132"/>
      <c r="M11" s="142" t="s">
        <v>144</v>
      </c>
      <c r="N11" s="140">
        <v>49790</v>
      </c>
      <c r="O11" s="141">
        <v>57419</v>
      </c>
      <c r="P11" s="133"/>
      <c r="Q11" s="133"/>
      <c r="R11" s="134"/>
    </row>
    <row r="12" spans="1:18">
      <c r="L12" s="132"/>
      <c r="M12" s="142" t="s">
        <v>145</v>
      </c>
      <c r="N12" s="140">
        <v>38699</v>
      </c>
      <c r="O12" s="141">
        <v>41838</v>
      </c>
      <c r="P12" s="133"/>
      <c r="Q12" s="133"/>
      <c r="R12" s="134"/>
    </row>
    <row r="13" spans="1:18">
      <c r="L13" s="132"/>
      <c r="M13" s="142" t="s">
        <v>146</v>
      </c>
      <c r="N13" s="140">
        <v>628</v>
      </c>
      <c r="O13" s="141">
        <v>603</v>
      </c>
      <c r="P13" s="133"/>
      <c r="Q13" s="133"/>
      <c r="R13" s="134"/>
    </row>
    <row r="14" spans="1:18">
      <c r="L14" s="132"/>
      <c r="M14" s="142" t="s">
        <v>147</v>
      </c>
      <c r="N14" s="140">
        <v>126</v>
      </c>
      <c r="O14" s="141">
        <v>163</v>
      </c>
      <c r="P14" s="133"/>
      <c r="Q14" s="133"/>
      <c r="R14" s="134"/>
    </row>
    <row r="15" spans="1:18">
      <c r="L15" s="132"/>
      <c r="M15" s="142" t="s">
        <v>148</v>
      </c>
      <c r="N15" s="140">
        <v>93</v>
      </c>
      <c r="O15" s="141">
        <v>101</v>
      </c>
      <c r="P15" s="133"/>
      <c r="Q15" s="133"/>
      <c r="R15" s="134"/>
    </row>
    <row r="16" spans="1:18">
      <c r="L16" s="132"/>
      <c r="M16" s="142" t="s">
        <v>149</v>
      </c>
      <c r="N16" s="140">
        <v>44065</v>
      </c>
      <c r="O16" s="141">
        <v>51831</v>
      </c>
      <c r="P16" s="133"/>
      <c r="Q16" s="133"/>
      <c r="R16" s="134"/>
    </row>
    <row r="17" spans="2:28">
      <c r="L17" s="132"/>
      <c r="M17" s="142" t="s">
        <v>150</v>
      </c>
      <c r="N17" s="140">
        <v>8457</v>
      </c>
      <c r="O17" s="141">
        <v>12147</v>
      </c>
      <c r="P17" s="133"/>
      <c r="Q17" s="133"/>
      <c r="R17" s="134"/>
    </row>
    <row r="18" spans="2:28">
      <c r="L18" s="132"/>
      <c r="M18" s="142" t="s">
        <v>151</v>
      </c>
      <c r="N18" s="140">
        <v>6558</v>
      </c>
      <c r="O18" s="141">
        <v>9139</v>
      </c>
      <c r="P18" s="133"/>
      <c r="Q18" s="133"/>
      <c r="R18" s="134"/>
    </row>
    <row r="19" spans="2:28">
      <c r="L19" s="132"/>
      <c r="M19" s="142" t="s">
        <v>152</v>
      </c>
      <c r="N19" s="140">
        <v>157559</v>
      </c>
      <c r="O19" s="141">
        <v>154031</v>
      </c>
      <c r="P19" s="133"/>
      <c r="Q19" s="133"/>
      <c r="R19" s="134"/>
    </row>
    <row r="20" spans="2:28">
      <c r="L20" s="132"/>
      <c r="M20" s="142" t="s">
        <v>153</v>
      </c>
      <c r="N20" s="140">
        <v>29983</v>
      </c>
      <c r="O20" s="141">
        <v>36951</v>
      </c>
      <c r="P20" s="133"/>
      <c r="Q20" s="133"/>
      <c r="R20" s="134"/>
    </row>
    <row r="21" spans="2:28">
      <c r="L21" s="132"/>
      <c r="M21" s="142" t="s">
        <v>154</v>
      </c>
      <c r="N21" s="140">
        <v>25212</v>
      </c>
      <c r="O21" s="141">
        <v>28834</v>
      </c>
      <c r="P21" s="133"/>
      <c r="Q21" s="133"/>
      <c r="R21" s="134"/>
    </row>
    <row r="22" spans="2:28">
      <c r="L22" s="132"/>
      <c r="M22" s="370" t="s">
        <v>155</v>
      </c>
      <c r="N22" s="515">
        <v>155816</v>
      </c>
      <c r="O22" s="144">
        <v>142348</v>
      </c>
      <c r="P22" s="133"/>
      <c r="Q22" s="133"/>
      <c r="R22" s="134"/>
    </row>
    <row r="23" spans="2:28">
      <c r="L23" s="132"/>
      <c r="M23" s="370" t="s">
        <v>156</v>
      </c>
      <c r="N23" s="516">
        <v>31235</v>
      </c>
      <c r="O23" s="141">
        <v>40525</v>
      </c>
      <c r="P23" s="133"/>
      <c r="Q23" s="133"/>
      <c r="R23" s="134"/>
    </row>
    <row r="24" spans="2:28" ht="14.25" thickBot="1">
      <c r="L24" s="132"/>
      <c r="M24" s="145" t="s">
        <v>157</v>
      </c>
      <c r="N24" s="517">
        <v>24553</v>
      </c>
      <c r="O24" s="518">
        <v>29212</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1" t="str">
        <f>N5</f>
        <v>令和4年6月審査分</v>
      </c>
      <c r="O27" s="805" t="str">
        <f>O5</f>
        <v>令和5年6月審査分</v>
      </c>
      <c r="P27" s="799" t="s">
        <v>113</v>
      </c>
      <c r="Q27" s="152"/>
      <c r="R27" s="134"/>
    </row>
    <row r="28" spans="2:28" ht="14.25" thickBot="1">
      <c r="B28" s="167"/>
      <c r="C28" s="167"/>
      <c r="L28" s="132"/>
      <c r="M28" s="138"/>
      <c r="N28" s="802"/>
      <c r="O28" s="806"/>
      <c r="P28" s="800"/>
      <c r="Q28" s="133"/>
      <c r="R28" s="134"/>
      <c r="AB28" s="487"/>
    </row>
    <row r="29" spans="2:28" ht="14.25" thickTop="1">
      <c r="L29" s="132"/>
      <c r="M29" s="139" t="s">
        <v>110</v>
      </c>
      <c r="N29" s="153">
        <v>0</v>
      </c>
      <c r="O29" s="154">
        <v>0</v>
      </c>
      <c r="P29" s="485" t="s">
        <v>18</v>
      </c>
      <c r="Q29" s="152"/>
      <c r="R29" s="134"/>
    </row>
    <row r="30" spans="2:28">
      <c r="L30" s="132"/>
      <c r="M30" s="142" t="s">
        <v>110</v>
      </c>
      <c r="N30" s="155">
        <v>81.570700000000002</v>
      </c>
      <c r="O30" s="156">
        <v>83.6</v>
      </c>
      <c r="P30" s="519">
        <v>2.4877805388454419</v>
      </c>
      <c r="Q30" s="157"/>
      <c r="R30" s="134"/>
    </row>
    <row r="31" spans="2:28">
      <c r="L31" s="132"/>
      <c r="M31" s="142" t="s">
        <v>142</v>
      </c>
      <c r="N31" s="155">
        <v>24.293299999999999</v>
      </c>
      <c r="O31" s="156">
        <v>23.085799999999999</v>
      </c>
      <c r="P31" s="519">
        <v>-4.9705062712764487</v>
      </c>
      <c r="Q31" s="157"/>
      <c r="R31" s="134"/>
    </row>
    <row r="32" spans="2:28">
      <c r="L32" s="132"/>
      <c r="M32" s="142" t="s">
        <v>144</v>
      </c>
      <c r="N32" s="155">
        <v>4.9790000000000001</v>
      </c>
      <c r="O32" s="156">
        <v>5.7419000000000002</v>
      </c>
      <c r="P32" s="519">
        <v>15.322353886322546</v>
      </c>
      <c r="Q32" s="157"/>
      <c r="R32" s="134"/>
    </row>
    <row r="33" spans="12:18" ht="13.5" customHeight="1">
      <c r="L33" s="132"/>
      <c r="M33" s="142" t="s">
        <v>145</v>
      </c>
      <c r="N33" s="155">
        <v>3.8698999999999999</v>
      </c>
      <c r="O33" s="156">
        <v>4.1837999999999997</v>
      </c>
      <c r="P33" s="519">
        <v>8.1113207059613899</v>
      </c>
      <c r="Q33" s="157"/>
      <c r="R33" s="134"/>
    </row>
    <row r="34" spans="12:18">
      <c r="L34" s="132"/>
      <c r="M34" s="142" t="s">
        <v>149</v>
      </c>
      <c r="N34" s="521">
        <v>4.4065000000000003</v>
      </c>
      <c r="O34" s="156">
        <v>5.1830999999999996</v>
      </c>
      <c r="P34" s="519">
        <v>17.6239645977533</v>
      </c>
      <c r="Q34" s="157"/>
      <c r="R34" s="134"/>
    </row>
    <row r="35" spans="12:18">
      <c r="L35" s="132"/>
      <c r="M35" s="142" t="s">
        <v>150</v>
      </c>
      <c r="N35" s="521">
        <v>0.84570000000000001</v>
      </c>
      <c r="O35" s="156">
        <v>1.2146999999999999</v>
      </c>
      <c r="P35" s="519">
        <v>43.632493792124848</v>
      </c>
      <c r="Q35" s="157"/>
      <c r="R35" s="134"/>
    </row>
    <row r="36" spans="12:18">
      <c r="L36" s="132"/>
      <c r="M36" s="142" t="s">
        <v>151</v>
      </c>
      <c r="N36" s="521">
        <v>0.65580000000000005</v>
      </c>
      <c r="O36" s="156">
        <v>0.91390000000000005</v>
      </c>
      <c r="P36" s="519">
        <v>39.356511131442517</v>
      </c>
      <c r="Q36" s="157"/>
      <c r="R36" s="134"/>
    </row>
    <row r="37" spans="12:18">
      <c r="L37" s="132"/>
      <c r="M37" s="142" t="s">
        <v>152</v>
      </c>
      <c r="N37" s="521">
        <v>15.7559</v>
      </c>
      <c r="O37" s="156">
        <v>15.4031</v>
      </c>
      <c r="P37" s="519">
        <v>-2.2391612031048709</v>
      </c>
      <c r="Q37" s="157"/>
      <c r="R37" s="134"/>
    </row>
    <row r="38" spans="12:18">
      <c r="L38" s="132"/>
      <c r="M38" s="370" t="s">
        <v>153</v>
      </c>
      <c r="N38" s="521">
        <v>2.9983</v>
      </c>
      <c r="O38" s="156">
        <v>3.6951000000000001</v>
      </c>
      <c r="P38" s="519">
        <v>23.239835907013969</v>
      </c>
      <c r="Q38" s="157"/>
      <c r="R38" s="134"/>
    </row>
    <row r="39" spans="12:18">
      <c r="L39" s="132"/>
      <c r="M39" s="370" t="s">
        <v>154</v>
      </c>
      <c r="N39" s="521">
        <v>2.5211999999999999</v>
      </c>
      <c r="O39" s="156">
        <v>2.8834</v>
      </c>
      <c r="P39" s="519">
        <v>14.366174837379035</v>
      </c>
      <c r="Q39" s="157"/>
      <c r="R39" s="134"/>
    </row>
    <row r="40" spans="12:18">
      <c r="L40" s="132"/>
      <c r="M40" s="370" t="s">
        <v>155</v>
      </c>
      <c r="N40" s="521">
        <v>15.644399999999999</v>
      </c>
      <c r="O40" s="155">
        <v>14.2951</v>
      </c>
      <c r="P40" s="519">
        <v>-8.6248114341233872</v>
      </c>
      <c r="Q40" s="157"/>
      <c r="R40" s="134"/>
    </row>
    <row r="41" spans="12:18">
      <c r="L41" s="132"/>
      <c r="M41" s="370" t="s">
        <v>156</v>
      </c>
      <c r="N41" s="521">
        <v>3.1360999999999999</v>
      </c>
      <c r="O41" s="155">
        <v>4.0688000000000004</v>
      </c>
      <c r="P41" s="519">
        <v>29.740760817575989</v>
      </c>
      <c r="Q41" s="157"/>
      <c r="R41" s="134"/>
    </row>
    <row r="42" spans="12:18" ht="14.25" thickBot="1">
      <c r="L42" s="132"/>
      <c r="M42" s="145" t="s">
        <v>157</v>
      </c>
      <c r="N42" s="522">
        <v>2.4645999999999999</v>
      </c>
      <c r="O42" s="158">
        <v>2.9312999999999998</v>
      </c>
      <c r="P42" s="520">
        <v>18.936135681246441</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令和4年6月審査分</v>
      </c>
      <c r="O45" s="162"/>
      <c r="P45" s="163" t="str">
        <f>O5</f>
        <v>令和5年6月審査分</v>
      </c>
      <c r="Q45" s="439"/>
      <c r="R45" s="134"/>
    </row>
    <row r="46" spans="12:18" ht="14.25" thickTop="1">
      <c r="L46" s="132"/>
      <c r="M46" s="139" t="s">
        <v>110</v>
      </c>
      <c r="N46" s="164" t="s">
        <v>210</v>
      </c>
      <c r="O46" s="165"/>
      <c r="P46" s="528" t="s">
        <v>211</v>
      </c>
      <c r="Q46" s="440"/>
      <c r="R46" s="134"/>
    </row>
    <row r="47" spans="12:18">
      <c r="L47" s="132"/>
      <c r="M47" s="142" t="s">
        <v>142</v>
      </c>
      <c r="N47" s="166" t="s">
        <v>212</v>
      </c>
      <c r="O47" s="143"/>
      <c r="P47" s="529" t="s">
        <v>213</v>
      </c>
      <c r="Q47" s="386"/>
      <c r="R47" s="134"/>
    </row>
    <row r="48" spans="12:18">
      <c r="L48" s="132"/>
      <c r="M48" s="142" t="s">
        <v>144</v>
      </c>
      <c r="N48" s="166" t="s">
        <v>214</v>
      </c>
      <c r="O48" s="143"/>
      <c r="P48" s="529" t="s">
        <v>215</v>
      </c>
      <c r="Q48" s="386"/>
      <c r="R48" s="134"/>
    </row>
    <row r="49" spans="1:18">
      <c r="L49" s="132"/>
      <c r="M49" s="142" t="s">
        <v>145</v>
      </c>
      <c r="N49" s="166" t="s">
        <v>216</v>
      </c>
      <c r="O49" s="143"/>
      <c r="P49" s="529" t="s">
        <v>217</v>
      </c>
      <c r="Q49" s="386"/>
      <c r="R49" s="134"/>
    </row>
    <row r="50" spans="1:18">
      <c r="L50" s="132"/>
      <c r="M50" s="142" t="s">
        <v>149</v>
      </c>
      <c r="N50" s="166" t="s">
        <v>218</v>
      </c>
      <c r="O50" s="143"/>
      <c r="P50" s="529" t="s">
        <v>219</v>
      </c>
      <c r="Q50" s="386"/>
      <c r="R50" s="134"/>
    </row>
    <row r="51" spans="1:18">
      <c r="L51" s="132"/>
      <c r="M51" s="142" t="s">
        <v>150</v>
      </c>
      <c r="N51" s="166" t="s">
        <v>220</v>
      </c>
      <c r="O51" s="143"/>
      <c r="P51" s="529" t="s">
        <v>221</v>
      </c>
      <c r="Q51" s="386"/>
      <c r="R51" s="134"/>
    </row>
    <row r="52" spans="1:18">
      <c r="L52" s="132"/>
      <c r="M52" s="142" t="s">
        <v>151</v>
      </c>
      <c r="N52" s="166" t="s">
        <v>222</v>
      </c>
      <c r="O52" s="143"/>
      <c r="P52" s="529" t="s">
        <v>223</v>
      </c>
      <c r="Q52" s="386"/>
      <c r="R52" s="134"/>
    </row>
    <row r="53" spans="1:18">
      <c r="L53" s="132"/>
      <c r="M53" s="142" t="s">
        <v>152</v>
      </c>
      <c r="N53" s="166" t="s">
        <v>224</v>
      </c>
      <c r="O53" s="143"/>
      <c r="P53" s="529" t="s">
        <v>225</v>
      </c>
      <c r="Q53" s="386"/>
      <c r="R53" s="134"/>
    </row>
    <row r="54" spans="1:18">
      <c r="L54" s="132"/>
      <c r="M54" s="370" t="s">
        <v>153</v>
      </c>
      <c r="N54" s="166" t="s">
        <v>226</v>
      </c>
      <c r="O54" s="371"/>
      <c r="P54" s="529" t="s">
        <v>227</v>
      </c>
      <c r="Q54" s="441"/>
      <c r="R54" s="134"/>
    </row>
    <row r="55" spans="1:18">
      <c r="L55" s="132"/>
      <c r="M55" s="370" t="s">
        <v>154</v>
      </c>
      <c r="N55" s="166" t="s">
        <v>228</v>
      </c>
      <c r="O55" s="371"/>
      <c r="P55" s="529" t="s">
        <v>229</v>
      </c>
      <c r="Q55" s="441"/>
      <c r="R55" s="134"/>
    </row>
    <row r="56" spans="1:18">
      <c r="L56" s="132"/>
      <c r="M56" s="370" t="s">
        <v>155</v>
      </c>
      <c r="N56" s="166" t="s">
        <v>230</v>
      </c>
      <c r="O56" s="371"/>
      <c r="P56" s="529" t="s">
        <v>231</v>
      </c>
      <c r="Q56" s="441"/>
      <c r="R56" s="134"/>
    </row>
    <row r="57" spans="1:18">
      <c r="L57" s="132"/>
      <c r="M57" s="370" t="s">
        <v>156</v>
      </c>
      <c r="N57" s="166" t="s">
        <v>232</v>
      </c>
      <c r="O57" s="371"/>
      <c r="P57" s="529" t="s">
        <v>233</v>
      </c>
      <c r="Q57" s="441"/>
      <c r="R57" s="134"/>
    </row>
    <row r="58" spans="1:18" ht="14.25" thickBot="1">
      <c r="L58" s="132"/>
      <c r="M58" s="145" t="s">
        <v>157</v>
      </c>
      <c r="N58" s="168" t="s">
        <v>234</v>
      </c>
      <c r="O58" s="146"/>
      <c r="P58" s="523" t="s">
        <v>235</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令和4年6月審査分</v>
      </c>
      <c r="N61" s="170"/>
      <c r="O61" s="171" t="str">
        <f>O5</f>
        <v>令和5年6月審査分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119</v>
      </c>
      <c r="N4" s="133"/>
      <c r="O4" s="133"/>
      <c r="P4" s="133"/>
      <c r="Q4" s="133"/>
      <c r="R4" s="134"/>
    </row>
    <row r="5" spans="1:18" ht="13.5" customHeight="1">
      <c r="L5" s="132"/>
      <c r="M5" s="137"/>
      <c r="N5" s="801" t="s">
        <v>207</v>
      </c>
      <c r="O5" s="803" t="s">
        <v>206</v>
      </c>
      <c r="P5" s="133"/>
      <c r="Q5" s="133"/>
      <c r="R5" s="134"/>
    </row>
    <row r="6" spans="1:18" ht="14.25" thickBot="1">
      <c r="L6" s="132"/>
      <c r="M6" s="138"/>
      <c r="N6" s="802"/>
      <c r="O6" s="804"/>
      <c r="P6" s="133"/>
      <c r="Q6" s="133"/>
      <c r="R6" s="134"/>
    </row>
    <row r="7" spans="1:18" ht="14.25" thickTop="1">
      <c r="L7" s="132"/>
      <c r="M7" s="139" t="s">
        <v>139</v>
      </c>
      <c r="N7" s="140">
        <v>257587.85699999999</v>
      </c>
      <c r="O7" s="141">
        <v>283313.91700000002</v>
      </c>
      <c r="P7" s="133"/>
      <c r="Q7" s="133"/>
      <c r="R7" s="134"/>
    </row>
    <row r="8" spans="1:18">
      <c r="L8" s="132"/>
      <c r="M8" s="139" t="s">
        <v>140</v>
      </c>
      <c r="N8" s="140">
        <v>24824.329000000002</v>
      </c>
      <c r="O8" s="141">
        <v>31520.755000000001</v>
      </c>
      <c r="P8" s="133"/>
      <c r="Q8" s="133"/>
      <c r="R8" s="134"/>
    </row>
    <row r="9" spans="1:18">
      <c r="L9" s="132"/>
      <c r="M9" s="139" t="s">
        <v>141</v>
      </c>
      <c r="N9" s="140">
        <v>24183.736000000001</v>
      </c>
      <c r="O9" s="141">
        <v>28519.174999999999</v>
      </c>
      <c r="P9" s="133"/>
      <c r="Q9" s="133"/>
      <c r="R9" s="134"/>
    </row>
    <row r="10" spans="1:18">
      <c r="L10" s="132"/>
      <c r="M10" s="142" t="s">
        <v>142</v>
      </c>
      <c r="N10" s="140">
        <v>104771.537</v>
      </c>
      <c r="O10" s="141">
        <v>115642.82</v>
      </c>
      <c r="P10" s="133"/>
      <c r="Q10" s="133"/>
      <c r="R10" s="134"/>
    </row>
    <row r="11" spans="1:18">
      <c r="L11" s="132"/>
      <c r="M11" s="142" t="s">
        <v>144</v>
      </c>
      <c r="N11" s="140">
        <v>9661.1229999999996</v>
      </c>
      <c r="O11" s="141">
        <v>12368.002</v>
      </c>
      <c r="P11" s="133"/>
      <c r="Q11" s="133"/>
      <c r="R11" s="134"/>
    </row>
    <row r="12" spans="1:18">
      <c r="L12" s="132"/>
      <c r="M12" s="142" t="s">
        <v>145</v>
      </c>
      <c r="N12" s="140">
        <v>9902.0010000000002</v>
      </c>
      <c r="O12" s="141">
        <v>11136.385</v>
      </c>
      <c r="P12" s="133"/>
      <c r="Q12" s="133"/>
      <c r="R12" s="134"/>
    </row>
    <row r="13" spans="1:18">
      <c r="L13" s="132"/>
      <c r="M13" s="142" t="s">
        <v>146</v>
      </c>
      <c r="N13" s="140">
        <v>770.91700000000003</v>
      </c>
      <c r="O13" s="141">
        <v>304.517</v>
      </c>
      <c r="P13" s="133"/>
      <c r="Q13" s="133"/>
      <c r="R13" s="134"/>
    </row>
    <row r="14" spans="1:18">
      <c r="L14" s="132"/>
      <c r="M14" s="142" t="s">
        <v>147</v>
      </c>
      <c r="N14" s="140">
        <v>20.556999999999999</v>
      </c>
      <c r="O14" s="141">
        <v>49.122</v>
      </c>
      <c r="P14" s="133"/>
      <c r="Q14" s="133"/>
      <c r="R14" s="134"/>
    </row>
    <row r="15" spans="1:18">
      <c r="L15" s="132"/>
      <c r="M15" s="142" t="s">
        <v>148</v>
      </c>
      <c r="N15" s="140">
        <v>23.033000000000001</v>
      </c>
      <c r="O15" s="141">
        <v>21.681999999999999</v>
      </c>
      <c r="P15" s="133"/>
      <c r="Q15" s="133"/>
      <c r="R15" s="134"/>
    </row>
    <row r="16" spans="1:18">
      <c r="L16" s="132"/>
      <c r="M16" s="142" t="s">
        <v>149</v>
      </c>
      <c r="N16" s="140">
        <v>18411.885999999999</v>
      </c>
      <c r="O16" s="141">
        <v>22230.61</v>
      </c>
      <c r="P16" s="133"/>
      <c r="Q16" s="133"/>
      <c r="R16" s="134"/>
    </row>
    <row r="17" spans="2:28">
      <c r="L17" s="132"/>
      <c r="M17" s="142" t="s">
        <v>150</v>
      </c>
      <c r="N17" s="140">
        <v>1524.127</v>
      </c>
      <c r="O17" s="141">
        <v>2369.2240000000002</v>
      </c>
      <c r="P17" s="133"/>
      <c r="Q17" s="133"/>
      <c r="R17" s="134"/>
    </row>
    <row r="18" spans="2:28">
      <c r="L18" s="132"/>
      <c r="M18" s="142" t="s">
        <v>151</v>
      </c>
      <c r="N18" s="140">
        <v>1634.5940000000001</v>
      </c>
      <c r="O18" s="141">
        <v>2185.768</v>
      </c>
      <c r="P18" s="133"/>
      <c r="Q18" s="133"/>
      <c r="R18" s="134"/>
    </row>
    <row r="19" spans="2:28">
      <c r="L19" s="132"/>
      <c r="M19" s="142" t="s">
        <v>152</v>
      </c>
      <c r="N19" s="140">
        <v>61077.481</v>
      </c>
      <c r="O19" s="141">
        <v>70331.832999999999</v>
      </c>
      <c r="P19" s="133"/>
      <c r="Q19" s="133"/>
      <c r="R19" s="134"/>
    </row>
    <row r="20" spans="2:28">
      <c r="L20" s="132"/>
      <c r="M20" s="370" t="s">
        <v>153</v>
      </c>
      <c r="N20" s="140">
        <v>5682.9260000000004</v>
      </c>
      <c r="O20" s="141">
        <v>6959.1790000000001</v>
      </c>
      <c r="P20" s="133"/>
      <c r="Q20" s="133"/>
      <c r="R20" s="134"/>
    </row>
    <row r="21" spans="2:28">
      <c r="L21" s="132"/>
      <c r="M21" s="370" t="s">
        <v>154</v>
      </c>
      <c r="N21" s="140">
        <v>6324.9629999999997</v>
      </c>
      <c r="O21" s="141">
        <v>7506.34</v>
      </c>
      <c r="P21" s="133"/>
      <c r="Q21" s="133"/>
      <c r="R21" s="134"/>
    </row>
    <row r="22" spans="2:28">
      <c r="L22" s="132"/>
      <c r="M22" s="370" t="s">
        <v>155</v>
      </c>
      <c r="N22" s="515">
        <v>72556.035999999993</v>
      </c>
      <c r="O22" s="144">
        <v>74804.137000000002</v>
      </c>
      <c r="P22" s="133"/>
      <c r="Q22" s="133"/>
      <c r="R22" s="134"/>
    </row>
    <row r="23" spans="2:28">
      <c r="L23" s="132"/>
      <c r="M23" s="370" t="s">
        <v>156</v>
      </c>
      <c r="N23" s="516">
        <v>7935.5960000000005</v>
      </c>
      <c r="O23" s="141">
        <v>9775.2279999999992</v>
      </c>
      <c r="P23" s="133"/>
      <c r="Q23" s="133"/>
      <c r="R23" s="134"/>
    </row>
    <row r="24" spans="2:28" ht="14.25" thickBot="1">
      <c r="L24" s="132"/>
      <c r="M24" s="145" t="s">
        <v>157</v>
      </c>
      <c r="N24" s="517">
        <v>6299.1450000000004</v>
      </c>
      <c r="O24" s="518">
        <v>7669</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1" t="str">
        <f>N5</f>
        <v>令和4年6月審査分</v>
      </c>
      <c r="O27" s="805" t="str">
        <f>O5</f>
        <v>令和5年6月審査分</v>
      </c>
      <c r="P27" s="799" t="s">
        <v>113</v>
      </c>
      <c r="Q27" s="152"/>
      <c r="R27" s="134"/>
    </row>
    <row r="28" spans="2:28" ht="14.25" thickBot="1">
      <c r="B28" s="167"/>
      <c r="C28" s="167"/>
      <c r="L28" s="132"/>
      <c r="M28" s="138"/>
      <c r="N28" s="802"/>
      <c r="O28" s="806"/>
      <c r="P28" s="800"/>
      <c r="Q28" s="133"/>
      <c r="R28" s="134"/>
      <c r="AB28" s="487"/>
    </row>
    <row r="29" spans="2:28" ht="14.25" thickTop="1">
      <c r="L29" s="132"/>
      <c r="M29" s="139" t="s">
        <v>110</v>
      </c>
      <c r="N29" s="153">
        <v>0</v>
      </c>
      <c r="O29" s="154">
        <v>0</v>
      </c>
      <c r="P29" s="485" t="s">
        <v>18</v>
      </c>
      <c r="Q29" s="152"/>
      <c r="R29" s="134"/>
    </row>
    <row r="30" spans="2:28">
      <c r="L30" s="132"/>
      <c r="M30" s="142" t="s">
        <v>110</v>
      </c>
      <c r="N30" s="524">
        <v>306.59592199999997</v>
      </c>
      <c r="O30" s="156">
        <v>343.35384700000003</v>
      </c>
      <c r="P30" s="519">
        <v>11.989045633816374</v>
      </c>
      <c r="Q30" s="157"/>
      <c r="R30" s="134"/>
    </row>
    <row r="31" spans="2:28">
      <c r="L31" s="132"/>
      <c r="M31" s="142" t="s">
        <v>142</v>
      </c>
      <c r="N31" s="524">
        <v>104.771537</v>
      </c>
      <c r="O31" s="156">
        <v>115.64282</v>
      </c>
      <c r="P31" s="519">
        <v>10.376179744313575</v>
      </c>
      <c r="Q31" s="157"/>
      <c r="R31" s="134"/>
    </row>
    <row r="32" spans="2:28">
      <c r="L32" s="132"/>
      <c r="M32" s="142" t="s">
        <v>144</v>
      </c>
      <c r="N32" s="524">
        <v>9.6611229999999999</v>
      </c>
      <c r="O32" s="156">
        <v>12.368002000000001</v>
      </c>
      <c r="P32" s="519">
        <v>28.018264543366257</v>
      </c>
      <c r="Q32" s="157"/>
      <c r="R32" s="134"/>
    </row>
    <row r="33" spans="12:18" ht="13.5" customHeight="1">
      <c r="L33" s="132"/>
      <c r="M33" s="142" t="s">
        <v>145</v>
      </c>
      <c r="N33" s="524">
        <v>9.9020010000000003</v>
      </c>
      <c r="O33" s="156">
        <v>11.136385000000001</v>
      </c>
      <c r="P33" s="519">
        <v>12.466005608361371</v>
      </c>
      <c r="Q33" s="157"/>
      <c r="R33" s="134"/>
    </row>
    <row r="34" spans="12:18">
      <c r="L34" s="132"/>
      <c r="M34" s="142" t="s">
        <v>149</v>
      </c>
      <c r="N34" s="525">
        <v>18.411885999999999</v>
      </c>
      <c r="O34" s="156">
        <v>22.230610000000002</v>
      </c>
      <c r="P34" s="519">
        <v>20.740536846686993</v>
      </c>
      <c r="Q34" s="157"/>
      <c r="R34" s="134"/>
    </row>
    <row r="35" spans="12:18">
      <c r="L35" s="132"/>
      <c r="M35" s="142" t="s">
        <v>150</v>
      </c>
      <c r="N35" s="525">
        <v>1.524127</v>
      </c>
      <c r="O35" s="156">
        <v>2.369224</v>
      </c>
      <c r="P35" s="519">
        <v>55.447938393585304</v>
      </c>
      <c r="Q35" s="157"/>
      <c r="R35" s="134"/>
    </row>
    <row r="36" spans="12:18">
      <c r="L36" s="132"/>
      <c r="M36" s="142" t="s">
        <v>151</v>
      </c>
      <c r="N36" s="525">
        <v>1.6345940000000001</v>
      </c>
      <c r="O36" s="156">
        <v>2.1857679999999999</v>
      </c>
      <c r="P36" s="519">
        <v>33.719321128059931</v>
      </c>
      <c r="Q36" s="157"/>
      <c r="R36" s="134"/>
    </row>
    <row r="37" spans="12:18">
      <c r="L37" s="132"/>
      <c r="M37" s="142" t="s">
        <v>152</v>
      </c>
      <c r="N37" s="525">
        <v>61.077480999999999</v>
      </c>
      <c r="O37" s="156">
        <v>70.331833000000003</v>
      </c>
      <c r="P37" s="519">
        <v>15.151823304566221</v>
      </c>
      <c r="Q37" s="157"/>
      <c r="R37" s="134"/>
    </row>
    <row r="38" spans="12:18">
      <c r="L38" s="132"/>
      <c r="M38" s="370" t="s">
        <v>153</v>
      </c>
      <c r="N38" s="525">
        <v>5.6829260000000001</v>
      </c>
      <c r="O38" s="156">
        <v>6.9591789999999998</v>
      </c>
      <c r="P38" s="519">
        <v>22.457674092536124</v>
      </c>
      <c r="Q38" s="157"/>
      <c r="R38" s="134"/>
    </row>
    <row r="39" spans="12:18">
      <c r="L39" s="132"/>
      <c r="M39" s="370" t="s">
        <v>154</v>
      </c>
      <c r="N39" s="525">
        <v>6.3249629999999994</v>
      </c>
      <c r="O39" s="156">
        <v>7.5063399999999998</v>
      </c>
      <c r="P39" s="519">
        <v>18.67800649584828</v>
      </c>
      <c r="Q39" s="157"/>
      <c r="R39" s="134"/>
    </row>
    <row r="40" spans="12:18">
      <c r="L40" s="132"/>
      <c r="M40" s="370" t="s">
        <v>155</v>
      </c>
      <c r="N40" s="521">
        <v>73.326952999999989</v>
      </c>
      <c r="O40" s="156">
        <v>75.108654000000016</v>
      </c>
      <c r="P40" s="519">
        <v>2.4298036766917477</v>
      </c>
      <c r="Q40" s="157"/>
      <c r="R40" s="134"/>
    </row>
    <row r="41" spans="12:18">
      <c r="L41" s="132"/>
      <c r="M41" s="370" t="s">
        <v>156</v>
      </c>
      <c r="N41" s="521">
        <v>7.9561530000000005</v>
      </c>
      <c r="O41" s="156">
        <v>9.824349999999999</v>
      </c>
      <c r="P41" s="519">
        <v>23.481159801728268</v>
      </c>
      <c r="Q41" s="157"/>
      <c r="R41" s="134"/>
    </row>
    <row r="42" spans="12:18" ht="14.25" thickBot="1">
      <c r="L42" s="132"/>
      <c r="M42" s="145" t="s">
        <v>157</v>
      </c>
      <c r="N42" s="522">
        <v>6.322178000000001</v>
      </c>
      <c r="O42" s="159">
        <v>7.6906819999999998</v>
      </c>
      <c r="P42" s="520">
        <v>21.646084624634085</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令和4年6月審査分</v>
      </c>
      <c r="O45" s="162"/>
      <c r="P45" s="163" t="str">
        <f>O5</f>
        <v>令和5年6月審査分</v>
      </c>
      <c r="Q45" s="439"/>
      <c r="R45" s="134"/>
    </row>
    <row r="46" spans="12:18" ht="14.25" thickTop="1">
      <c r="L46" s="132"/>
      <c r="M46" s="179" t="s">
        <v>110</v>
      </c>
      <c r="N46" s="527" t="s">
        <v>236</v>
      </c>
      <c r="O46" s="165"/>
      <c r="P46" s="528" t="s">
        <v>237</v>
      </c>
      <c r="Q46" s="440"/>
      <c r="R46" s="134"/>
    </row>
    <row r="47" spans="12:18">
      <c r="L47" s="132"/>
      <c r="M47" s="142" t="s">
        <v>142</v>
      </c>
      <c r="N47" s="166" t="s">
        <v>238</v>
      </c>
      <c r="O47" s="143"/>
      <c r="P47" s="529" t="s">
        <v>239</v>
      </c>
      <c r="Q47" s="386"/>
      <c r="R47" s="134"/>
    </row>
    <row r="48" spans="12:18">
      <c r="L48" s="132"/>
      <c r="M48" s="142" t="s">
        <v>144</v>
      </c>
      <c r="N48" s="166" t="s">
        <v>240</v>
      </c>
      <c r="O48" s="143"/>
      <c r="P48" s="529" t="s">
        <v>241</v>
      </c>
      <c r="Q48" s="386"/>
      <c r="R48" s="134"/>
    </row>
    <row r="49" spans="1:18">
      <c r="L49" s="132"/>
      <c r="M49" s="142" t="s">
        <v>145</v>
      </c>
      <c r="N49" s="166" t="s">
        <v>242</v>
      </c>
      <c r="O49" s="143"/>
      <c r="P49" s="529" t="s">
        <v>243</v>
      </c>
      <c r="Q49" s="386"/>
      <c r="R49" s="134"/>
    </row>
    <row r="50" spans="1:18">
      <c r="L50" s="132"/>
      <c r="M50" s="142" t="s">
        <v>149</v>
      </c>
      <c r="N50" s="166" t="s">
        <v>244</v>
      </c>
      <c r="O50" s="143"/>
      <c r="P50" s="529" t="s">
        <v>245</v>
      </c>
      <c r="Q50" s="386"/>
      <c r="R50" s="134"/>
    </row>
    <row r="51" spans="1:18">
      <c r="L51" s="132"/>
      <c r="M51" s="142" t="s">
        <v>150</v>
      </c>
      <c r="N51" s="166" t="s">
        <v>246</v>
      </c>
      <c r="O51" s="143"/>
      <c r="P51" s="529" t="s">
        <v>247</v>
      </c>
      <c r="Q51" s="386"/>
      <c r="R51" s="134"/>
    </row>
    <row r="52" spans="1:18">
      <c r="L52" s="132"/>
      <c r="M52" s="142" t="s">
        <v>151</v>
      </c>
      <c r="N52" s="166" t="s">
        <v>248</v>
      </c>
      <c r="O52" s="143"/>
      <c r="P52" s="529" t="s">
        <v>249</v>
      </c>
      <c r="Q52" s="386"/>
      <c r="R52" s="134"/>
    </row>
    <row r="53" spans="1:18">
      <c r="L53" s="132"/>
      <c r="M53" s="142" t="s">
        <v>152</v>
      </c>
      <c r="N53" s="166" t="s">
        <v>250</v>
      </c>
      <c r="O53" s="143"/>
      <c r="P53" s="529" t="s">
        <v>251</v>
      </c>
      <c r="Q53" s="386"/>
      <c r="R53" s="134"/>
    </row>
    <row r="54" spans="1:18">
      <c r="L54" s="132"/>
      <c r="M54" s="370" t="s">
        <v>153</v>
      </c>
      <c r="N54" s="166" t="s">
        <v>252</v>
      </c>
      <c r="O54" s="371"/>
      <c r="P54" s="529" t="s">
        <v>253</v>
      </c>
      <c r="Q54" s="441"/>
      <c r="R54" s="134"/>
    </row>
    <row r="55" spans="1:18">
      <c r="L55" s="132"/>
      <c r="M55" s="370" t="s">
        <v>154</v>
      </c>
      <c r="N55" s="166" t="s">
        <v>254</v>
      </c>
      <c r="O55" s="371"/>
      <c r="P55" s="529" t="s">
        <v>255</v>
      </c>
      <c r="Q55" s="441"/>
      <c r="R55" s="134"/>
    </row>
    <row r="56" spans="1:18">
      <c r="L56" s="132"/>
      <c r="M56" s="370" t="s">
        <v>155</v>
      </c>
      <c r="N56" s="166" t="s">
        <v>256</v>
      </c>
      <c r="O56" s="371"/>
      <c r="P56" s="529" t="s">
        <v>257</v>
      </c>
      <c r="Q56" s="441"/>
      <c r="R56" s="134"/>
    </row>
    <row r="57" spans="1:18">
      <c r="L57" s="132"/>
      <c r="M57" s="370" t="s">
        <v>156</v>
      </c>
      <c r="N57" s="166" t="s">
        <v>258</v>
      </c>
      <c r="O57" s="371"/>
      <c r="P57" s="529" t="s">
        <v>259</v>
      </c>
      <c r="Q57" s="441"/>
      <c r="R57" s="134"/>
    </row>
    <row r="58" spans="1:18" ht="14.25" thickBot="1">
      <c r="L58" s="132"/>
      <c r="M58" s="145" t="s">
        <v>157</v>
      </c>
      <c r="N58" s="168" t="s">
        <v>260</v>
      </c>
      <c r="O58" s="146"/>
      <c r="P58" s="523" t="s">
        <v>261</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令和4年6月審査分</v>
      </c>
      <c r="N61" s="170"/>
      <c r="O61" s="171" t="str">
        <f>O5</f>
        <v>令和5年6月審査分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2023-08-09T04:27:13Z</cp:lastPrinted>
  <dcterms:created xsi:type="dcterms:W3CDTF">2005-07-22T00:33:45Z</dcterms:created>
  <dcterms:modified xsi:type="dcterms:W3CDTF">2023-08-09T04:27:21Z</dcterms:modified>
</cp:coreProperties>
</file>