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6月審査分）\広報課用\"/>
    </mc:Choice>
  </mc:AlternateContent>
  <xr:revisionPtr revIDLastSave="0" documentId="13_ncr:1_{4163F95A-1043-4A9B-B1EE-DC3811A34FD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<sst xmlns="http://schemas.openxmlformats.org/spreadsheetml/2006/main" count="1603" uniqueCount="335">
  <si>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</si>
  <si>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</si>
  <si>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</si>
  <si>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</si>
  <si>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</si>
  <si>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</si>
  <si>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</si>
  <si>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</si>
  <si>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</si>
  <si>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</si>
  <si>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</si>
  <si>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</si>
  <si>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</si>
  <si>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</si>
  <si>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</si>
  <si>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</si>
  <si>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</si>
  <si>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</si>
  <si>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</si>
  <si>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</si>
  <si>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</si>
  <si>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</si>
  <si>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</si>
  <si>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</si>
  <si>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</si>
  <si>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</si>
  <si>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</si>
  <si>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</si>
  <si>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</si>
  <si>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</si>
  <si>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</si>
  <si>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</si>
  <si>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</si>
  <si>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</si>
  <si>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</si>
  <si>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</si>
  <si>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</si>
  <si>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</si>
  <si>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</si>
  <si>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</si>
  <si>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</si>
  <si>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</si>
  <si>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</si>
  <si>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</si>
  <si>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</si>
  <si>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</si>
  <si>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</si>
  <si>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</si>
  <si>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</si>
  <si>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</si>
  <si>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</si>
  <si>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</si>
  <si>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</si>
  <si>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</si>
  <si>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</si>
  <si>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</si>
  <si>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</si>
  <si>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</si>
  <si>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</si>
  <si>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</si>
  <si>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</si>
  <si>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</si>
  <si>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</si>
  <si>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</si>
  <si>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</si>
  <si>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</si>
  <si>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</si>
  <si>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</si>
  <si>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</si>
  <si>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</si>
  <si>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</si>
  <si>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</si>
  <si>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</si>
  <si>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</si>
  <si>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</si>
  <si>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</si>
  <si>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</si>
  <si>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</si>
  <si>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</si>
  <si>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</si>
  <si>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</si>
  <si>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</si>
  <si>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</si>
  <si>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</si>
  <si>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</si>
  <si>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</si>
  <si>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</si>
  <si>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</si>
  <si>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</si>
  <si>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</si>
  <si>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</si>
  <si>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</si>
  <si>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</si>
  <si>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</si>
  <si>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</si>
  <si>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</si>
  <si>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</si>
  <si>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</si>
  <si>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</si>
  <si>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</si>
  <si>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</si>
  <si>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</si>
  <si>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</si>
  <si>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</si>
  <si>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</si>
  <si>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</si>
  <si>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</si>
  <si>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</si>
  <si>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</si>
  <si>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</si>
  <si>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</si>
  <si>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</si>
  <si>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</si>
  <si>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</si>
  <si>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</si>
  <si>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</si>
  <si>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</si>
  <si>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</si>
  <si>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</si>
  <si>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</si>
  <si>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</si>
  <si>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</si>
  <si>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</si>
  <si>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</si>
  <si>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</si>
  <si>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</si>
  <si>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</si>
  <si>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</si>
  <si>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</si>
  <si>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</si>
  <si>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</si>
  <si>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</si>
  <si>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</si>
  <si>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</si>
  <si>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</si>
  <si>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</si>
  <si>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</si>
  <si>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</si>
  <si>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</si>
  <si>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</si>
  <si>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</si>
  <si>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</si>
  <si>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</si>
  <si>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</si>
  <si>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</si>
  <si>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</si>
  <si>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</si>
  <si>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</si>
  <si>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</si>
  <si>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</si>
  <si>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</si>
  <si>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</si>
  <si>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</si>
  <si>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</si>
  <si>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</si>
  <si>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</si>
  <si>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</si>
  <si>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</si>
  <si>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</si>
  <si>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</si>
  <si>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</si>
  <si>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</si>
  <si>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</si>
  <si>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</si>
  <si>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</si>
  <si>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</si>
  <si>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</si>
  <si>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</si>
  <si>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</si>
  <si>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</si>
  <si>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</si>
  <si>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</si>
  <si>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</si>
  <si>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</si>
  <si>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</si>
  <si>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</si>
  <si>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</si>
  <si>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</si>
  <si>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</si>
  <si>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</si>
  <si>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</si>
  <si>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</si>
  <si>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</si>
  <si>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</si>
  <si>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</si>
  <si>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</si>
  <si>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</si>
  <si>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</si>
  <si>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</si>
  <si>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</si>
  <si>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</si>
  <si>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</si>
  <si>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</si>
  <si>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</si>
  <si>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</si>
  <si>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</si>
  <si>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</si>
  <si>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</si>
  <si>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</si>
  <si>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</si>
  <si>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</si>
  <si>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</si>
  <si>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</si>
  <si>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</si>
  <si>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</si>
  <si>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</si>
  <si>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令和5年6月審査分</t>
    <phoneticPr fontId="2"/>
  </si>
  <si>
    <t>令和4年6月審査分</t>
    <phoneticPr fontId="2"/>
  </si>
  <si>
    <t>：令和5年6月審査分の（　）内の数値は、令和4年6月審査分に対する増減率である。</t>
    <phoneticPr fontId="2"/>
  </si>
  <si>
    <t>…</t>
  </si>
  <si>
    <t>全管掌
77.8万件</t>
  </si>
  <si>
    <t>79.7万件
（+2.5％）</t>
  </si>
  <si>
    <t>協会けんぽ（単月）
22.8万件</t>
  </si>
  <si>
    <t>21.6万件
（▲5.3％）</t>
  </si>
  <si>
    <t>協会けんぽ（突合）
4.9万件</t>
  </si>
  <si>
    <t>5.7万件
（+15.5％）</t>
  </si>
  <si>
    <t>協会けんぽ（縦覧）
3.6万件</t>
  </si>
  <si>
    <t>4.0万件
（+9.1％）</t>
  </si>
  <si>
    <t>共済組合（単月）
4.1万件</t>
  </si>
  <si>
    <t>4.8万件
（+17.1％）</t>
  </si>
  <si>
    <t>共済組合（突合）
0.8万件</t>
  </si>
  <si>
    <t>1.2万件
（+44.0％）</t>
  </si>
  <si>
    <t>共済組合（縦覧）
0.6万件</t>
  </si>
  <si>
    <t>0.9万件
（+41.1％）</t>
  </si>
  <si>
    <t>健保組合（単月）
14.9万件</t>
  </si>
  <si>
    <t>14.4万件
（▲2.8％）</t>
  </si>
  <si>
    <t>健保組合（突合）
3.0万件</t>
  </si>
  <si>
    <t>3.7万件
（+23.7％）</t>
  </si>
  <si>
    <t>健保組合（縦覧）
2.4万件</t>
  </si>
  <si>
    <t>2.7万件
（+14.9％）</t>
  </si>
  <si>
    <t>その他（単月）
15.2万件</t>
  </si>
  <si>
    <t>13.9万件
（▲8.7％）</t>
  </si>
  <si>
    <t>その他（突合）
3.1万件</t>
  </si>
  <si>
    <t>4.1万件
（+29.9％）</t>
  </si>
  <si>
    <t>その他（縦覧）
2.4万件</t>
  </si>
  <si>
    <t>2.8万件
（+18.9％）</t>
  </si>
  <si>
    <t>全管掌
301.8百万点</t>
  </si>
  <si>
    <t>337.1百万点
（+11.7％）</t>
  </si>
  <si>
    <t>協会けんぽ（単月）
102.9百万点</t>
  </si>
  <si>
    <t>113.1百万点
（+9.9％）</t>
  </si>
  <si>
    <t>協会けんぽ（突合）
9.6百万点</t>
  </si>
  <si>
    <t>12.3百万点
（+28.1％）</t>
  </si>
  <si>
    <t>協会けんぽ（縦覧）
9.5百万点</t>
  </si>
  <si>
    <t>10.6百万点
（+11.1％）</t>
  </si>
  <si>
    <t>共済組合（単月）
18.0百万点</t>
  </si>
  <si>
    <t>21.9百万点
（+21.2％）</t>
  </si>
  <si>
    <t>共済組合（突合）
1.5百万点</t>
  </si>
  <si>
    <t>2.4百万点
（+55.7％）</t>
  </si>
  <si>
    <t>共済組合（縦覧）
1.6百万点</t>
  </si>
  <si>
    <t>2.1百万点
（+33.6％）</t>
  </si>
  <si>
    <t>健保組合（単月）
60.0百万点</t>
  </si>
  <si>
    <t>68.9百万点
（+14.9％）</t>
  </si>
  <si>
    <t>健保組合（突合）
5.7百万点</t>
  </si>
  <si>
    <t>6.9百万点
（+22.5％）</t>
  </si>
  <si>
    <t>健保組合（縦覧）
6.1百万点</t>
  </si>
  <si>
    <t>7.2百万点
（+18.1％）</t>
  </si>
  <si>
    <t>その他（単月）
72.7百万点</t>
  </si>
  <si>
    <t>74.4百万点
（+2.2％）</t>
  </si>
  <si>
    <t>その他（突合）
7.9百万点</t>
  </si>
  <si>
    <t>9.8百万点
（+23.5％）</t>
  </si>
  <si>
    <t>その他（縦覧）
6.2百万点</t>
  </si>
  <si>
    <t>7.5百万点
（+21.0％）</t>
  </si>
  <si>
    <t>全管掌
16.8万件</t>
  </si>
  <si>
    <t>23.1万件
（+37.5％）</t>
  </si>
  <si>
    <t>協会けんぽ（単月）
3.1万件</t>
  </si>
  <si>
    <t>7.0万件
（+124.4％）</t>
  </si>
  <si>
    <t>協会けんぽ（突合）
1.5万件</t>
  </si>
  <si>
    <t>1.7万件
（+13.6％）</t>
  </si>
  <si>
    <t>協会けんぽ（縦覧）
2.0万件</t>
  </si>
  <si>
    <t>2.6万件
（+29.7％）</t>
  </si>
  <si>
    <t>共済組合（単月）
0.9万件</t>
  </si>
  <si>
    <t>1.2万件
（+32.6％）</t>
  </si>
  <si>
    <t>共済組合（突合）
0.3万件</t>
  </si>
  <si>
    <t>0.3万件
（+30.5％）</t>
  </si>
  <si>
    <t>共済組合（縦覧）
0.4万件</t>
  </si>
  <si>
    <t>0.5万件
（+26.7％）</t>
  </si>
  <si>
    <t>健保組合（単月）
3.7万件</t>
  </si>
  <si>
    <t>4.5万件
（+20.5％）</t>
  </si>
  <si>
    <t>健保組合（突合）
1.1万件</t>
  </si>
  <si>
    <t>1.2万件
（+9.4％）</t>
  </si>
  <si>
    <t>健保組合（縦覧）
1.9万件</t>
  </si>
  <si>
    <t>2.2万件
（+19.8％）</t>
  </si>
  <si>
    <t>その他（単月）
0.9万件</t>
  </si>
  <si>
    <t>0.9万件
（▲6.6％）</t>
  </si>
  <si>
    <t>その他（突合）
0.5万件</t>
  </si>
  <si>
    <t>0.6万件
（+22.8％）</t>
  </si>
  <si>
    <t>その他（縦覧）
0.7万件</t>
  </si>
  <si>
    <t>0.6万件
（▲12.7％）</t>
  </si>
  <si>
    <t>全管掌
75.3百万点</t>
  </si>
  <si>
    <t>123.8百万点
（+64.6％）</t>
  </si>
  <si>
    <t>協会けんぽ（単月）
25.1百万点</t>
  </si>
  <si>
    <t>54.4百万点
（+116.6％）</t>
  </si>
  <si>
    <t>協会けんぽ（突合）
7.6百万点</t>
  </si>
  <si>
    <t>11.9百万点
（+56.6％）</t>
  </si>
  <si>
    <t>協会けんぽ（縦覧）
17.1百万点</t>
  </si>
  <si>
    <t>25.4百万点
（+48.5％）</t>
  </si>
  <si>
    <t>共済組合（単月）
2.2百万点</t>
  </si>
  <si>
    <t>3.4百万点
（+53.8％）</t>
  </si>
  <si>
    <t>共済組合（突合）
0.5百万点</t>
  </si>
  <si>
    <t>0.8百万点
（+62.5％）</t>
  </si>
  <si>
    <t>共済組合（縦覧）
0.8百万点</t>
  </si>
  <si>
    <t>0.9百万点
（+10.2％）</t>
  </si>
  <si>
    <t>健保組合（単月）
10.1百万点</t>
  </si>
  <si>
    <t>13.7百万点
（+36.0％）</t>
  </si>
  <si>
    <t>健保組合（突合）
2.1百万点</t>
  </si>
  <si>
    <t>2.5百万点
（+18.4％）</t>
  </si>
  <si>
    <t>健保組合（縦覧）
4.1百万点</t>
  </si>
  <si>
    <t>4.8百万点
（+19.1％）</t>
  </si>
  <si>
    <t>その他（単月）
2.9百万点</t>
  </si>
  <si>
    <t>3.2百万点
（+10.7％）</t>
  </si>
  <si>
    <t>その他（突合）
1.0百万点</t>
  </si>
  <si>
    <t>1.3百万点
（+27.2％）</t>
  </si>
  <si>
    <t>その他（縦覧）
1.6百万点</t>
  </si>
  <si>
    <t>1.4百万点
（▲17.6％）</t>
  </si>
  <si>
    <t>支払基金における審査状況</t>
    <rPh sb="0" eb="2">
      <t>シハライ</t>
    </rPh>
    <rPh sb="2" eb="4">
      <t>キキン</t>
    </rPh>
    <rPh sb="8" eb="10">
      <t>シンサ</t>
    </rPh>
    <rPh sb="10" eb="12">
      <t>ジョウキョウ</t>
    </rPh>
    <phoneticPr fontId="46"/>
  </si>
  <si>
    <t>令和5年6月審査分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</si>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</sst>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06490B12-643B-408E-B52E-A4D93EEB4FA5}"/>
    <cellStyle name="標準_特審newレイアウト（歯科）" xfId="12" xr:uid="{56566027-2D3D-4A39-A4D7-8F395E4189EA}"/>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8.2979434049274131E-3"/>
                </c:manualLayout>
              </c:layout>
              <c:tx>
                <c:strRef>
                  <c:f>⑦査定件!$N$58</c:f>
                  <c:strCache>
                    <c:ptCount val="1"/>
                    <c:pt idx="0">
                      <c:v>その他（縦覧）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{5516A3D1-7CE4-40B5-A06E-3CA2654EEF78}</c15:txfldGUID>
                      <c15:f>⑦査定件!$N$58</c15:f>
                      <c15:dlblFieldTableCache>
                        <c:ptCount val="1"/>
                        <c:pt idx="0">
                          <c:v>その他（縦覧）
2.4万件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6063994809637561"/>
                  <c:y val="-1.2224368719345454E-2"/>
                </c:manualLayout>
              </c:layout>
              <c:tx>
                <c:strRef>
                  <c:f>⑦査定件!$P$58</c:f>
                  <c:strCache>
                    <c:ptCount val="1"/>
                    <c:pt idx="0">
                      <c:v>2.8万件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{337AF5CB-3AE2-4414-9688-F622638D2989}</c15:txfldGUID>
                      <c15:f>⑦査定件!$P$58</c15:f>
                      <c15:dlblFieldTableCache>
                        <c:ptCount val="1"/>
                        <c:pt idx="0">
                          <c:v>2.8万件
（+18.9％）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2.3854000000000002</c:v>
                </c:pt>
                <c:pt idx="1">
                  <c:v>2.8361999999999998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{FFF9CDFD-53BA-4558-AC14-050001428E28}</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4.1万件
（+29.9％）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{28FA466C-38A6-46D7-87E2-D6AE99C0D542}</c15:txfldGUID>
                      <c15:f>⑦査定件!$P$57</c15:f>
                      <c15:dlblFieldTableCache>
                        <c:ptCount val="1"/>
                        <c:pt idx="0">
                          <c:v>4.1万件
（+29.9％）</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3.1187999999999998</c:v>
                </c:pt>
                <c:pt idx="1">
                  <c:v>4.0518999999999998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15.2万件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{55C018A8-0C88-4989-8163-09AF058EEB00}</c15:txfldGUID>
                      <c15:f>⑦査定件!$N$56</c15:f>
                      <c15:dlblFieldTableCache>
                        <c:ptCount val="1"/>
                        <c:pt idx="0">
                          <c:v>その他（単月）
15.2万件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13.9万件
（▲8.7％）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{58A74903-B046-46B6-B599-128842DE15AF}</c15:txfldGUID>
                      <c15:f>⑦査定件!$P$56</c15:f>
                      <c15:dlblFieldTableCache>
                        <c:ptCount val="1"/>
                        <c:pt idx="0">
                          <c:v>13.9万件
（▲8.7％）</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令和4年6月審査分</c:v>
                </c:pt>
                <c:pt idx="1">
                  <c:v>令和5年6月審査分</c:v>
                </c:pt>
              </c:strCache>
            </c:strRef>
          </c:cat>
          <c:val>
            <c:numRef>
              <c:f>⑦査定件!$N$40:$O$40</c:f>
              <c:numCache>
                <c:formatCode>#,##0.0;[Red]\-#,##0.0</c:formatCode>
                <c:ptCount val="2"/>
                <c:pt idx="0">
                  <c:v>15.1927</c:v>
                </c:pt>
                <c:pt idx="1">
                  <c:v>13.869199999999999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{14505173-1FD5-416E-874A-9EE040AF74A8}</c15:txfldGUID>
                      <c15:f>⑦査定件!$N$55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2.7万件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{13566044-FD07-4D72-9FE0-23BC03AFDC73}</c15:txfldGUID>
                      <c15:f>⑦査定件!$P$55</c15:f>
                      <c15:dlblFieldTableCache>
                        <c:ptCount val="1"/>
                        <c:pt idx="0">
                          <c:v>2.7万件
（+14.9％）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2.3795000000000002</c:v>
                </c:pt>
                <c:pt idx="1">
                  <c:v>2.7336</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{F06731CD-EDC5-4B9B-BCEB-1A4350E03A38}</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3.7万件
（+23.7％）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{E0A0A7AE-CC96-4112-8072-B81DBCC60352}</c15:txfldGUID>
                      <c15:f>⑦査定件!$P$54</c15:f>
                      <c15:dlblFieldTableCache>
                        <c:ptCount val="1"/>
                        <c:pt idx="0">
                          <c:v>3.7万件
（+23.7％）</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2.9550999999999998</c:v>
                </c:pt>
                <c:pt idx="1">
                  <c:v>3.6551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{7F9534D1-A9F1-418D-A0D4-05B3B30E8687}</c15:txfldGUID>
                      <c15:f>⑦査定件!$N$53</c15:f>
                      <c15:dlblFieldTableCache>
                        <c:ptCount val="1"/>
                        <c:pt idx="0">
                          <c:v>健保組合（単月）
14.9万件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14.4万件
（▲2.8％）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{81A3E62D-EE3C-4CB7-B6E7-808DD1681DCA}</c15:txfldGUID>
                      <c15:f>⑦査定件!$P$53</c15:f>
                      <c15:dlblFieldTableCache>
                        <c:ptCount val="1"/>
                        <c:pt idx="0">
                          <c:v>14.4万件
（▲2.8％）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令和4年6月審査分</c:v>
                </c:pt>
                <c:pt idx="1">
                  <c:v>令和5年6月審査分</c:v>
                </c:pt>
              </c:strCache>
            </c:strRef>
          </c:cat>
          <c:val>
            <c:numRef>
              <c:f>⑦査定件!$N$37:$O$37</c:f>
              <c:numCache>
                <c:formatCode>#,##0.0;[Red]\-#,##0.0</c:formatCode>
                <c:ptCount val="2"/>
                <c:pt idx="0">
                  <c:v>14.8566</c:v>
                </c:pt>
                <c:pt idx="1">
                  <c:v>14.445600000000001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{DD5A2BF8-A8AF-43D0-9F46-E7AD1474AA1A}</c15:txfldGUID>
                      <c15:f>⑦査定件!$N$52</c15:f>
                      <c15:dlblFieldTableCache>
                        <c:ptCount val="1"/>
                        <c:pt idx="0">
                          <c:v>共済組合（縦覧）
0.6万件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0.9万件
（+41.1％）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{939430A9-42B8-4F2B-99EF-EE56E84FE040}</c15:txfldGUID>
                      <c15:f>⑦査定件!$P$52</c15:f>
                      <c15:dlblFieldTableCache>
                        <c:ptCount val="1"/>
                        <c:pt idx="0">
                          <c:v>0.9万件
（+41.1％）</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0.61439999999999995</c:v>
                </c:pt>
                <c:pt idx="1">
                  <c:v>0.86719999999999997</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{C2AC0190-26A6-46C9-B9EB-D4A31742A6D1}</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（+44.0％）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{D9281C0E-FA10-4D19-935B-79F25CE1E2CB}</c15:txfldGUID>
                      <c15:f>⑦査定件!$P$51</c15:f>
                      <c15:dlblFieldTableCache>
                        <c:ptCount val="1"/>
                        <c:pt idx="0">
                          <c:v>1.2万件
（+44.0％）</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0.8347</c:v>
                </c:pt>
                <c:pt idx="1">
                  <c:v>1.2020999999999999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{20FB788F-221D-412E-B367-38C10EA146A9}</c15:txfldGUID>
                      <c15:f>⑦査定件!$N$50</c15:f>
                      <c15:dlblFieldTableCache>
                        <c:ptCount val="1"/>
                        <c:pt idx="0">
                          <c:v>共済組合（単月）
4.1万件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4.8万件
（+17.1％）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{970932BD-C568-4B0C-B440-4B86A162AF8D}</c15:txfldGUID>
                      <c15:f>⑦査定件!$P$50</c15:f>
                      <c15:dlblFieldTableCache>
                        <c:ptCount val="1"/>
                        <c:pt idx="0">
                          <c:v>4.8万件
（+17.1％）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令和4年6月審査分</c:v>
                </c:pt>
                <c:pt idx="1">
                  <c:v>令和5年6月審査分</c:v>
                </c:pt>
              </c:strCache>
            </c:strRef>
          </c:cat>
          <c:val>
            <c:numRef>
              <c:f>⑦査定件!$N$34:$O$34</c:f>
              <c:numCache>
                <c:formatCode>#,##0.0;[Red]\-#,##0.0</c:formatCode>
                <c:ptCount val="2"/>
                <c:pt idx="0">
                  <c:v>4.1421999999999999</c:v>
                </c:pt>
                <c:pt idx="1">
                  <c:v>4.8489000000000004</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{3FAF735D-86CE-4204-8D60-5A868FE30887}</c15:txfldGUID>
                      <c15:f>⑦査定件!$N$49</c15:f>
                      <c15:dlblFieldTableCache>
                        <c:ptCount val="1"/>
                        <c:pt idx="0">
                          <c:v>協会けんぽ（縦覧）
3.6万件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4.0万件
（+9.1％）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{F7EA58C1-6E97-434F-9A01-C6E4B6AD216D}</c15:txfldGUID>
                      <c15:f>⑦査定件!$P$49</c15:f>
                      <c15:dlblFieldTableCache>
                        <c:ptCount val="1"/>
                        <c:pt idx="0">
                          <c:v>4.0万件
（+9.1％）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3.6263000000000001</c:v>
                </c:pt>
                <c:pt idx="1">
                  <c:v>3.9556</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{379655DA-6246-46B1-A66C-1D5817AAE85B}</c15:txfldGUID>
                      <c15:f>⑦査定件!$N$48</c15:f>
                      <c15:dlblFieldTableCache>
                        <c:ptCount val="1"/>
                        <c:pt idx="0">
                          <c:v>協会けんぽ（突合）
4.9万件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{795EFD94-2112-4EC3-B4E4-64480010C704}</c15:txfldGUID>
                      <c15:f>⑦査定件!$P$48</c15:f>
                      <c15:dlblFieldTableCache>
                        <c:ptCount val="1"/>
                        <c:pt idx="0">
                          <c:v>5.7万件
（+15.5％）</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4.92</c:v>
                </c:pt>
                <c:pt idx="1">
                  <c:v>5.6837</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{9FE80CF3-9F56-4AE0-9A3A-891DF83B57CF}</c15:txfldGUID>
                      <c15:f>⑦査定件!$N$47</c15:f>
                      <c15:dlblFieldTableCache>
                        <c:ptCount val="1"/>
                        <c:pt idx="0">
                          <c:v>協会けんぽ（単月）
22.8万件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21.6万件
（▲5.3％）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{A26C0493-C3D9-4012-9397-06275F1F03C2}</c15:txfldGUID>
                      <c15:f>⑦査定件!$P$47</c15:f>
                      <c15:dlblFieldTableCache>
                        <c:ptCount val="1"/>
                        <c:pt idx="0">
                          <c:v>21.6万件
（▲5.3％）</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令和4年6月審査分</c:v>
                </c:pt>
                <c:pt idx="1">
                  <c:v>令和5年6月審査分</c:v>
                </c:pt>
              </c:strCache>
            </c:strRef>
          </c:cat>
          <c:val>
            <c:numRef>
              <c:f>⑦査定件!$N$31:$O$31</c:f>
              <c:numCache>
                <c:formatCode>#,##0.0;[Red]\-#,##0.0</c:formatCode>
                <c:ptCount val="2"/>
                <c:pt idx="0">
                  <c:v>22.804500000000001</c:v>
                </c:pt>
                <c:pt idx="1">
                  <c:v>21.588899999999999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77.8万件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{AD1E20C2-2D4A-4853-A751-800E138D9EE8}</c15:txfldGUID>
                      <c15:f>⑦査定件!$N$46</c15:f>
                      <c15:dlblFieldTableCache>
                        <c:ptCount val="1"/>
                        <c:pt idx="0">
                          <c:v>全管掌
77.8万件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79.7万件
（+2.5％）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{3232BFAD-B4A7-4FF3-8230-F8CC13B02BF3}</c15:txfldGUID>
                      <c15:f>⑦査定件!$P$46</c15:f>
                      <c15:dlblFieldTableCache>
                        <c:ptCount val="1"/>
                        <c:pt idx="0">
                          <c:v>79.7万件
（+2.5％）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77.830200000000005</c:v>
                </c:pt>
                <c:pt idx="1">
                  <c:v>79.738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9.5843264347203316E-3"/>
                </c:manualLayout>
              </c:layout>
              <c:tx>
                <c:strRef>
                  <c:f>⑧査定点!$N$58</c:f>
                  <c:strCache>
                    <c:ptCount val="1"/>
                    <c:pt idx="0">
                      <c:v>その他（縦覧）
6.2百万点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{8BDF785B-B8EA-4A2F-A8D3-0598FA7E3849}</c15:txfldGUID>
                      <c15:f>⑧査定点!$N$58</c15:f>
                      <c15:dlblFieldTableCache>
                        <c:ptCount val="1"/>
                        <c:pt idx="0">
                          <c:v>その他（縦覧）
6.2百万点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7.5百万点
（+21.0％）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{D549C56C-37BF-4DAA-98BE-C25E9383542F}</c15:txfldGUID>
                      <c15:f>⑧査定点!$P$58</c15:f>
                      <c15:dlblFieldTableCache>
                        <c:ptCount val="1"/>
                        <c:pt idx="0">
                          <c:v>7.5百万点
（+21.0％）</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6.1836690000000001</c:v>
                </c:pt>
                <c:pt idx="1">
                  <c:v>7.4838430000000011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6640026640026737E-2"/>
                </c:manualLayout>
              </c:layout>
              <c:tx>
                <c:strRef>
                  <c:f>⑧査定点!$N$57</c:f>
                  <c:strCache>
                    <c:ptCount val="1"/>
                    <c:pt idx="0">
                      <c:v>その他（突合）
7.9百万点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{B845748B-48B4-42EA-8AD6-1782961181DD}</c15:txfldGUID>
                      <c15:f>⑧査定点!$N$57</c15:f>
                      <c15:dlblFieldTableCache>
                        <c:ptCount val="1"/>
                        <c:pt idx="0">
                          <c:v>その他（突合）
7.9百万点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9.8百万点
（+23.5％）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{BC12C661-4DAB-49CE-A92C-865291991608}</c15:txfldGUID>
                      <c15:f>⑧査定点!$P$57</c15:f>
                      <c15:dlblFieldTableCache>
                        <c:ptCount val="1"/>
                        <c:pt idx="0">
                          <c:v>9.8百万点
（+23.5％）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7.9465189999999994</c:v>
                </c:pt>
                <c:pt idx="1">
                  <c:v>9.8172859999999993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{F4093795-494C-4817-9A27-BE8AEF56F726}</c15:txfldGUID>
                      <c15:f>⑧査定点!$N$56</c15:f>
                      <c15:dlblFieldTableCache>
                        <c:ptCount val="1"/>
                        <c:pt idx="0">
                          <c:v>その他（単月）
72.7百万点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74.4百万点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{F9E34DC9-BFCD-4E1C-9FDD-1D1AE9A74E37}</c15:txfldGUID>
                      <c15:f>⑧査定点!$P$56</c15:f>
                      <c15:dlblFieldTableCache>
                        <c:ptCount val="1"/>
                        <c:pt idx="0">
                          <c:v>74.4百万点
（+2.2％）</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令和4年6月審査分</c:v>
                </c:pt>
                <c:pt idx="1">
                  <c:v>令和5年6月審査分</c:v>
                </c:pt>
              </c:strCache>
            </c:strRef>
          </c:cat>
          <c:val>
            <c:numRef>
              <c:f>⑧査定点!$N$40:$O$40</c:f>
              <c:numCache>
                <c:formatCode>#,##0.0;[Red]\-#,##0.0</c:formatCode>
                <c:ptCount val="2"/>
                <c:pt idx="0">
                  <c:v>72.735799</c:v>
                </c:pt>
                <c:pt idx="1">
                  <c:v>74.351097999999993</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{38C260DB-36A4-496F-9A3A-4E1456801E9E}</c15:txfldGUID>
                      <c15:f>⑧査定点!$N$55</c15:f>
                      <c15:dlblFieldTableCache>
                        <c:ptCount val="1"/>
                        <c:pt idx="0">
                          <c:v>健保組合（縦覧）
6.1百万点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7.2百万点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{879797F5-C6B5-4AAE-9BEB-A340C210BB46}</c15:txfldGUID>
                      <c15:f>⑧査定点!$P$55</c15:f>
                      <c15:dlblFieldTableCache>
                        <c:ptCount val="1"/>
                        <c:pt idx="0">
                          <c:v>7.2百万点
（+18.1％）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6.1005669999999999</c:v>
                </c:pt>
                <c:pt idx="1">
                  <c:v>7.2057859999999998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5.7百万点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{2F74321D-FD2D-4FAE-BD76-51C11D4060FA}</c15:txfldGUID>
                      <c15:f>⑧査定点!$N$54</c15:f>
                      <c15:dlblFieldTableCache>
                        <c:ptCount val="1"/>
                        <c:pt idx="0">
                          <c:v>健保組合（突合）
5.7百万点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6.9百万点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{6672B5BC-FBFB-48A5-8881-384F023A0847}</c15:txfldGUID>
                      <c15:f>⑧査定点!$P$54</c15:f>
                      <c15:dlblFieldTableCache>
                        <c:ptCount val="1"/>
                        <c:pt idx="0">
                          <c:v>6.9百万点
（+22.5％）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5.671392</c:v>
                </c:pt>
                <c:pt idx="1">
                  <c:v>6.949948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{5EAAA58F-DEB7-4AFA-902F-F86EFBB6772A}</c15:txfldGUID>
                      <c15:f>⑧査定点!$N$53</c15:f>
                      <c15:dlblFieldTableCache>
                        <c:ptCount val="1"/>
                        <c:pt idx="0">
                          <c:v>健保組合（単月）
60.0百万点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68.9百万点
（+14.9％）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{A9AF7934-D6BF-428E-B5FE-77AEB18E616D}</c15:txfldGUID>
                      <c15:f>⑧査定点!$P$53</c15:f>
                      <c15:dlblFieldTableCache>
                        <c:ptCount val="1"/>
                        <c:pt idx="0">
                          <c:v>68.9百万点
（+14.9％）</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令和4年6月審査分</c:v>
                </c:pt>
                <c:pt idx="1">
                  <c:v>令和5年6月審査分</c:v>
                </c:pt>
              </c:strCache>
            </c:strRef>
          </c:cat>
          <c:val>
            <c:numRef>
              <c:f>⑧査定点!$N$37:$O$37</c:f>
              <c:numCache>
                <c:formatCode>#,##0.0;[Red]\-#,##0.0</c:formatCode>
                <c:ptCount val="2"/>
                <c:pt idx="0">
                  <c:v>60.008410000000005</c:v>
                </c:pt>
                <c:pt idx="1">
                  <c:v>68.931975000000008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{76CC87F8-1C85-4821-9C9D-35AA1BD4EDA0}</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2.1百万点
（+33.6％）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{7F0311BF-8B58-4DA8-B2B7-90D6FB0A2976}</c15:txfldGUID>
                      <c15:f>⑧査定点!$P$52</c15:f>
                      <c15:dlblFieldTableCache>
                        <c:ptCount val="1"/>
                        <c:pt idx="0">
                          <c:v>2.1百万点
（+33.6％）</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1.5661929999999999</c:v>
                </c:pt>
                <c:pt idx="1">
                  <c:v>2.0921780000000001</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{E710D448-2ED4-4568-A459-8F3DE91BEEDA}</c15:txfldGUID>
                      <c15:f>⑧査定点!$N$51</c15:f>
                      <c15:dlblFieldTableCache>
                        <c:ptCount val="1"/>
                        <c:pt idx="0">
                          <c:v>共済組合（突合）
1.5百万点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（+55.7％）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{5C5DA695-A9FC-4B76-B501-618AE3AFEF17}</c15:txfldGUID>
                      <c15:f>⑧査定点!$P$51</c15:f>
                      <c15:dlblFieldTableCache>
                        <c:ptCount val="1"/>
                        <c:pt idx="0">
                          <c:v>2.4百万点
（+55.7％）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1.5197769999999999</c:v>
                </c:pt>
                <c:pt idx="1">
                  <c:v>2.3657789999999999</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{C78B4223-4E4F-4C5B-805C-DC34AA5FFCCD}</c15:txfldGUID>
                      <c15:f>⑧査定点!$N$50</c15:f>
                      <c15:dlblFieldTableCache>
                        <c:ptCount val="1"/>
                        <c:pt idx="0">
                          <c:v>共済組合（単月）
18.0百万点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21.9百万点
（+21.2％）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{356E3A0C-CB4D-473C-9CD9-380A5D6EA293}</c15:txfldGUID>
                      <c15:f>⑧査定点!$P$50</c15:f>
                      <c15:dlblFieldTableCache>
                        <c:ptCount val="1"/>
                        <c:pt idx="0">
                          <c:v>21.9百万点
（+21.2％）</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令和4年6月審査分</c:v>
                </c:pt>
                <c:pt idx="1">
                  <c:v>令和5年6月審査分</c:v>
                </c:pt>
              </c:strCache>
            </c:strRef>
          </c:cat>
          <c:val>
            <c:numRef>
              <c:f>⑧査定点!$N$34:$O$34</c:f>
              <c:numCache>
                <c:formatCode>#,##0.0;[Red]\-#,##0.0</c:formatCode>
                <c:ptCount val="2"/>
                <c:pt idx="0">
                  <c:v>18.048807</c:v>
                </c:pt>
                <c:pt idx="1">
                  <c:v>21.871149000000003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9.5百万点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{6F9FBFE2-1C9E-4848-B02C-1036AD590EE2}</c15:txfldGUID>
                      <c15:f>⑧査定点!$N$49</c15:f>
                      <c15:dlblFieldTableCache>
                        <c:ptCount val="1"/>
                        <c:pt idx="0">
                          <c:v>協会けんぽ（縦覧）
9.5百万点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10.6百万点
（+11.1％）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{DBAC8029-C5D1-45D9-A349-18563771ECC2}</c15:txfldGUID>
                      <c15:f>⑧査定点!$P$49</c15:f>
                      <c15:dlblFieldTableCache>
                        <c:ptCount val="1"/>
                        <c:pt idx="0">
                          <c:v>10.6百万点
（+11.1％）</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9.5188089999999992</c:v>
                </c:pt>
                <c:pt idx="1">
                  <c:v>10.574433000000001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3.996003996003996E-3"/>
                </c:manualLayout>
              </c:layout>
              <c:tx>
                <c:strRef>
                  <c:f>⑧査定点!$N$48</c:f>
                  <c:strCache>
                    <c:ptCount val="1"/>
                    <c:pt idx="0">
                      <c:v>協会けんぽ（突合）
9.6百万点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{F88943B2-D7CC-4402-8AFF-C7DF700904F3}</c15:txfldGUID>
                      <c15:f>⑧査定点!$N$48</c15:f>
                      <c15:dlblFieldTableCache>
                        <c:ptCount val="1"/>
                        <c:pt idx="0">
                          <c:v>協会けんぽ（突合）
9.6百万点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12.3百万点
（+28.1％）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{48E291D3-BFB1-4768-9581-B9E3845CF4BD}</c15:txfldGUID>
                      <c15:f>⑧査定点!$P$48</c15:f>
                      <c15:dlblFieldTableCache>
                        <c:ptCount val="1"/>
                        <c:pt idx="0">
                          <c:v>12.3百万点
（+28.1％）</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9.6389370000000003</c:v>
                </c:pt>
                <c:pt idx="1">
                  <c:v>12.345508000000001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{20A9896D-83C1-4263-B3EF-3F4DF1FF0BCD}</c15:txfldGUID>
                      <c15:f>⑧査定点!$N$47</c15:f>
                      <c15:dlblFieldTableCache>
                        <c:ptCount val="1"/>
                        <c:pt idx="0">
                          <c:v>協会けんぽ（単月）
102.9百万点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113.1百万点
（+9.9％）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{AB20ABAD-63D2-4776-AB3A-7AA5AC136E16}</c15:txfldGUID>
                      <c15:f>⑧査定点!$P$47</c15:f>
                      <c15:dlblFieldTableCache>
                        <c:ptCount val="1"/>
                        <c:pt idx="0">
                          <c:v>113.1百万点
（+9.9％）</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令和4年6月審査分</c:v>
                </c:pt>
                <c:pt idx="1">
                  <c:v>令和5年6月審査分</c:v>
                </c:pt>
              </c:strCache>
            </c:strRef>
          </c:cat>
          <c:val>
            <c:numRef>
              <c:f>⑧査定点!$N$31:$O$31</c:f>
              <c:numCache>
                <c:formatCode>#,##0.0;[Red]\-#,##0.0</c:formatCode>
                <c:ptCount val="2"/>
                <c:pt idx="0">
                  <c:v>102.88480899999999</c:v>
                </c:pt>
                <c:pt idx="1">
                  <c:v>113.06322900000001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301.8百万点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{0EF3DD4C-4D7D-401F-9466-8437158C8274}</c15:txfldGUID>
                      <c15:f>⑧査定点!$N$46</c15:f>
                      <c15:dlblFieldTableCache>
                        <c:ptCount val="1"/>
                        <c:pt idx="0">
                          <c:v>全管掌
301.8百万点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337.1百万点
（+11.7％）</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{695DE6FE-32A6-4174-8DC3-A60F1A5DAA91}</c15:txfldGUID>
                      <c15:f>⑧査定点!$P$46</c15:f>
                      <c15:dlblFieldTableCache>
                        <c:ptCount val="1"/>
                        <c:pt idx="0">
                          <c:v>337.1百万点
（+11.7％）</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301.823688</c:v>
                </c:pt>
                <c:pt idx="1">
                  <c:v>337.052212</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4.1616126655496738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{2C2216D0-C95B-4AB9-9DE1-6D2D2C9C8A6A}</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9.6316282143053805E-3"/>
                </c:manualLayout>
              </c:layout>
              <c:tx>
                <c:strRef>
                  <c:f>⑨再審件!$P$58</c:f>
                  <c:strCache>
                    <c:ptCount val="1"/>
                    <c:pt idx="0">
                      <c:v>0.6万件
（▲12.7％）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{28894DE9-B7D3-45CC-8F40-1226BDCD0DE3}</c15:txfldGUID>
                      <c15:f>⑨再審件!$P$58</c15:f>
                      <c15:dlblFieldTableCache>
                        <c:ptCount val="1"/>
                        <c:pt idx="0">
                          <c:v>0.6万件
（▲12.7％）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0.66369999999999996</c:v>
                </c:pt>
                <c:pt idx="1">
                  <c:v>0.57909999999999995</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{9AE05A3A-01F8-4924-98F8-B685586D337B}</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7860249986234335E-2"/>
                </c:manualLayout>
              </c:layout>
              <c:tx>
                <c:strRef>
                  <c:f>⑨再審件!$P$57</c:f>
                  <c:strCache>
                    <c:ptCount val="1"/>
                    <c:pt idx="0">
                      <c:v>0.6万件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{8BC83741-920E-428F-99FB-5C51A0545277}</c15:txfldGUID>
                      <c15:f>⑨再審件!$P$57</c15:f>
                      <c15:dlblFieldTableCache>
                        <c:ptCount val="1"/>
                        <c:pt idx="0">
                          <c:v>0.6万件
（+22.8％）</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0.49419999999999997</c:v>
                </c:pt>
                <c:pt idx="1">
                  <c:v>0.60699999999999998</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{505E0167-4EAA-4D1B-AF61-DC8FB9D2269E}</c15:txfldGUID>
                      <c15:f>⑨再審件!$N$56</c15:f>
                      <c15:dlblFieldTableCache>
                        <c:ptCount val="1"/>
                        <c:pt idx="0">
                          <c:v>その他（単月）
0.9万件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{CAE0BA7F-6568-4CA2-A509-D4FCD0982AD9}</c15:txfldGUID>
                      <c15:f>⑨再審件!$P$56</c15:f>
                      <c15:dlblFieldTableCache>
                        <c:ptCount val="1"/>
                        <c:pt idx="0">
                          <c:v>0.9万件
（▲6.6％）</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令和4年6月審査分</c:v>
                </c:pt>
                <c:pt idx="1">
                  <c:v>令和5年6月審査分</c:v>
                </c:pt>
              </c:strCache>
            </c:strRef>
          </c:cat>
          <c:val>
            <c:numRef>
              <c:f>⑨再審件!$N$40:$O$40</c:f>
              <c:numCache>
                <c:formatCode>#,##0.0;[Red]\-#,##0.0</c:formatCode>
                <c:ptCount val="2"/>
                <c:pt idx="0">
                  <c:v>0.94059999999999999</c:v>
                </c:pt>
                <c:pt idx="1">
                  <c:v>0.87860000000000005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{DD499F6C-438E-447B-AF12-73F5DBD5509D}</c15:txfldGUID>
                      <c15:f>⑨再審件!$N$55</c15:f>
                      <c15:dlblFieldTableCache>
                        <c:ptCount val="1"/>
                        <c:pt idx="0">
                          <c:v>健保組合（縦覧）
1.9万件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2.2万件
（+19.8％）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{7B866510-1D95-42CD-8A1D-6A81FAF93053}</c15:txfldGUID>
                      <c15:f>⑨再審件!$P$55</c15:f>
                      <c15:dlblFieldTableCache>
                        <c:ptCount val="1"/>
                        <c:pt idx="0">
                          <c:v>2.2万件
（+19.8％）</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1.8567</c:v>
                </c:pt>
                <c:pt idx="1">
                  <c:v>2.2235999999999998</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{39988740-9B14-44A3-B513-F4C21EF26EF2}</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（+9.4％）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{2619460D-5BDB-4ADA-BA6E-D66D93553571}</c15:txfldGUID>
                      <c15:f>⑨再審件!$P$54</c15:f>
                      <c15:dlblFieldTableCache>
                        <c:ptCount val="1"/>
                        <c:pt idx="0">
                          <c:v>1.2万件
（+9.4％）</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1.0542</c:v>
                </c:pt>
                <c:pt idx="1">
                  <c:v>1.1534</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{6AEBCD15-8740-442F-856F-CEE71BDB9FFC}</c15:txfldGUID>
                      <c15:f>⑨再審件!$N$53</c15:f>
                      <c15:dlblFieldTableCache>
                        <c:ptCount val="1"/>
                        <c:pt idx="0">
                          <c:v>健保組合（単月）
3.7万件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4.5万件
（+20.5％）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{4BE37E32-1640-40BF-80D3-F0D286B68EDD}</c15:txfldGUID>
                      <c15:f>⑨再審件!$P$53</c15:f>
                      <c15:dlblFieldTableCache>
                        <c:ptCount val="1"/>
                        <c:pt idx="0">
                          <c:v>4.5万件
（+20.5％）</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令和4年6月審査分</c:v>
                </c:pt>
                <c:pt idx="1">
                  <c:v>令和5年6月審査分</c:v>
                </c:pt>
              </c:strCache>
            </c:strRef>
          </c:cat>
          <c:val>
            <c:numRef>
              <c:f>⑨再審件!$N$37:$O$37</c:f>
              <c:numCache>
                <c:formatCode>#,##0.0;[Red]\-#,##0.0</c:formatCode>
                <c:ptCount val="2"/>
                <c:pt idx="0">
                  <c:v>3.7031000000000001</c:v>
                </c:pt>
                <c:pt idx="1">
                  <c:v>4.4611999999999998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{CC19BCB1-FDC1-4A5A-84D4-6FBB6840498E}</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（+26.7％）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{9B71932C-8B1A-442D-A62A-B0B2704332D2}</c15:txfldGUID>
                      <c15:f>⑨再審件!$P$52</c15:f>
                      <c15:dlblFieldTableCache>
                        <c:ptCount val="1"/>
                        <c:pt idx="0">
                          <c:v>0.5万件
（+26.7％）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0.36620000000000003</c:v>
                </c:pt>
                <c:pt idx="1">
                  <c:v>0.46389999999999998</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{65AF1F36-0DA2-43CF-B6CE-A6FEC99A45C6}</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{2F0DBA1A-A2F9-45FC-B611-50FB8910ED0B}</c15:txfldGUID>
                      <c15:f>⑨再審件!$P$51</c15:f>
                      <c15:dlblFieldTableCache>
                        <c:ptCount val="1"/>
                        <c:pt idx="0">
                          <c:v>0.3万件
（+30.5％）</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0.2626</c:v>
                </c:pt>
                <c:pt idx="1">
                  <c:v>0.34260000000000002</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{C4F8BF0A-476B-4B13-B5C8-BA6106FA30B3}</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1.2万件
（+32.6％）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{57B8E359-1E38-46BC-8179-A6D6FCE68466}</c15:txfldGUID>
                      <c15:f>⑨再審件!$P$50</c15:f>
                      <c15:dlblFieldTableCache>
                        <c:ptCount val="1"/>
                        <c:pt idx="0">
                          <c:v>1.2万件
（+32.6％）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令和4年6月審査分</c:v>
                </c:pt>
                <c:pt idx="1">
                  <c:v>令和5年6月審査分</c:v>
                </c:pt>
              </c:strCache>
            </c:strRef>
          </c:cat>
          <c:val>
            <c:numRef>
              <c:f>⑨再審件!$N$34:$O$34</c:f>
              <c:numCache>
                <c:formatCode>#,##0.0;[Red]\-#,##0.0</c:formatCode>
                <c:ptCount val="2"/>
                <c:pt idx="0">
                  <c:v>0.86990000000000001</c:v>
                </c:pt>
                <c:pt idx="1">
                  <c:v>1.1534</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{83582264-A32B-42AF-92B8-844DC96989F5}</c15:txfldGUID>
                      <c15:f>⑨再審件!$N$49</c15:f>
                      <c15:dlblFieldTableCache>
                        <c:ptCount val="1"/>
                        <c:pt idx="0">
                          <c:v>協会けんぽ（縦覧）
2.0万件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2.6万件
（+29.7％）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{9B7FF71C-BC04-490C-B91B-654577AE8189}</c15:txfldGUID>
                      <c15:f>⑨再審件!$P$49</c15:f>
                      <c15:dlblFieldTableCache>
                        <c:ptCount val="1"/>
                        <c:pt idx="0">
                          <c:v>2.6万件
（+29.7％）</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1.974</c:v>
                </c:pt>
                <c:pt idx="1">
                  <c:v>2.5594999999999999</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{4C1DE2CD-46C9-4186-86AC-F2E87B7C29B8}</c15:txfldGUID>
                      <c15:f>⑨再審件!$N$48</c15:f>
                      <c15:dlblFieldTableCache>
                        <c:ptCount val="1"/>
                        <c:pt idx="0">
                          <c:v>協会けんぽ（突合）
1.5万件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（+13.6％）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{92DA776F-E805-4B35-AD49-6C4EE737E40B}</c15:txfldGUID>
                      <c15:f>⑨再審件!$P$48</c15:f>
                      <c15:dlblFieldTableCache>
                        <c:ptCount val="1"/>
                        <c:pt idx="0">
                          <c:v>1.7万件
（+13.6％）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1.528</c:v>
                </c:pt>
                <c:pt idx="1">
                  <c:v>1.7359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{B26A7A4F-3FBB-4684-86FF-2A9DC64E5A0A}</c15:txfldGUID>
                      <c15:f>⑨再審件!$N$47</c15:f>
                      <c15:dlblFieldTableCache>
                        <c:ptCount val="1"/>
                        <c:pt idx="0">
                          <c:v>協会けんぽ（単月）
3.1万件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7.0万件
（+124.4％）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{A483CC80-23CD-4CFD-B472-29DA8B0249CE}</c15:txfldGUID>
                      <c15:f>⑨再審件!$P$47</c15:f>
                      <c15:dlblFieldTableCache>
                        <c:ptCount val="1"/>
                        <c:pt idx="0">
                          <c:v>7.0万件
（+124.4％）</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令和4年6月審査分</c:v>
                </c:pt>
                <c:pt idx="1">
                  <c:v>令和5年6月審査分</c:v>
                </c:pt>
              </c:strCache>
            </c:strRef>
          </c:cat>
          <c:val>
            <c:numRef>
              <c:f>⑨再審件!$N$31:$O$31</c:f>
              <c:numCache>
                <c:formatCode>#,##0.0;[Red]\-#,##0.0</c:formatCode>
                <c:ptCount val="2"/>
                <c:pt idx="0">
                  <c:v>3.0992000000000002</c:v>
                </c:pt>
                <c:pt idx="1">
                  <c:v>6.9554</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16.8万件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{DD261C35-9619-4B2D-AC9A-51D4FF4AB57C}</c15:txfldGUID>
                      <c15:f>⑨再審件!$N$46</c15:f>
                      <c15:dlblFieldTableCache>
                        <c:ptCount val="1"/>
                        <c:pt idx="0">
                          <c:v>全管掌
16.8万件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23.1万件
（+37.5％）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{AC98B21B-6010-47DC-9A1F-032C0232A65E}</c15:txfldGUID>
                      <c15:f>⑨再審件!$P$46</c15:f>
                      <c15:dlblFieldTableCache>
                        <c:ptCount val="1"/>
                        <c:pt idx="0">
                          <c:v>23.1万件
（+37.5％）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16.8124</c:v>
                </c:pt>
                <c:pt idx="1">
                  <c:v>23.113600000000002</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1.3580330430724132E-2"/>
                </c:manualLayout>
              </c:layout>
              <c:tx>
                <c:strRef>
                  <c:f>⑩再審点!$N$58</c:f>
                  <c:strCache>
                    <c:ptCount val="1"/>
                    <c:pt idx="0">
                      <c:v>その他（縦覧）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{151EFD30-55D3-4249-8F5A-83F779907E01}</c15:txfldGUID>
                      <c15:f>⑩再審点!$N$58</c15:f>
                      <c15:dlblFieldTableCache>
                        <c:ptCount val="1"/>
                        <c:pt idx="0">
                          <c:v>その他（縦覧）
1.6百万点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060309450268978"/>
                  <c:y val="-1.4935930211520763E-2"/>
                </c:manualLayout>
              </c:layout>
              <c:tx>
                <c:strRef>
                  <c:f>⑩再審点!$P$58</c:f>
                  <c:strCache>
                    <c:ptCount val="1"/>
                    <c:pt idx="0">
                      <c:v>1.4百万点
（▲17.6％）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{5557AE7F-0B95-4DFC-8F8B-7D98B64B75AC}</c15:txfldGUID>
                      <c15:f>⑩再審点!$P$58</c15:f>
                      <c15:dlblFieldTableCache>
                        <c:ptCount val="1"/>
                        <c:pt idx="0">
                          <c:v>1.4百万点
（▲17.6％）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1.6458990000000002</c:v>
                </c:pt>
                <c:pt idx="1">
                  <c:v>1.35599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2.9942865533416716E-2"/>
                </c:manualLayout>
              </c:layout>
              <c:tx>
                <c:strRef>
                  <c:f>⑩再審点!$N$57</c:f>
                  <c:strCache>
                    <c:ptCount val="1"/>
                    <c:pt idx="0">
                      <c:v>その他（突合）
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{BE4D840D-2C18-4B6F-ADD5-B65D362A2877}</c15:txfldGUID>
                      <c15:f>⑩再審点!$N$57</c15:f>
                      <c15:dlblFieldTableCache>
                        <c:ptCount val="1"/>
                        <c:pt idx="0">
                          <c:v>その他（突合）
1.0百万点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243630457794986"/>
                  <c:y val="-3.5270870861422041E-2"/>
                </c:manualLayout>
              </c:layout>
              <c:tx>
                <c:strRef>
                  <c:f>⑩再審点!$P$57</c:f>
                  <c:strCache>
                    <c:ptCount val="1"/>
                    <c:pt idx="0">
                      <c:v>1.3百万点
（+27.2％）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{DED9DF36-C92C-4677-970C-E8194D233321}</c15:txfldGUID>
                      <c15:f>⑩再審点!$P$57</c15:f>
                      <c15:dlblFieldTableCache>
                        <c:ptCount val="1"/>
                        <c:pt idx="0">
                          <c:v>1.3百万点
（+27.2％）</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1.0471250000000003</c:v>
                </c:pt>
                <c:pt idx="1">
                  <c:v>1.331933</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022099447513813"/>
                  <c:y val="-4.6620046620046623E-2"/>
                </c:manualLayout>
              </c:layout>
              <c:tx>
                <c:strRef>
                  <c:f>⑩再審点!$N$56</c:f>
                  <c:strCache>
                    <c:ptCount val="1"/>
                    <c:pt idx="0">
                      <c:v>その他（単月）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{2A00EA81-CC24-46B5-817B-A736B604D0BA}</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206261510128914"/>
                  <c:y val="-4.6620046620046623E-2"/>
                </c:manualLayout>
              </c:layout>
              <c:tx>
                <c:strRef>
                  <c:f>⑩再審点!$P$56</c:f>
                  <c:strCache>
                    <c:ptCount val="1"/>
                    <c:pt idx="0">
                      <c:v>3.2百万点
（+10.7％）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{20007191-ED11-4E0B-8B7C-56CAB5CD4527}</c15:txfldGUID>
                      <c15:f>⑩再審点!$P$56</c15:f>
                      <c15:dlblFieldTableCache>
                        <c:ptCount val="1"/>
                        <c:pt idx="0">
                          <c:v>3.2百万点
（+10.7％）</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令和4年6月審査分</c:v>
                </c:pt>
                <c:pt idx="1">
                  <c:v>令和5年6月審査分</c:v>
                </c:pt>
              </c:strCache>
            </c:strRef>
          </c:cat>
          <c:val>
            <c:numRef>
              <c:f>⑩再審点!$N$40:$O$40</c:f>
              <c:numCache>
                <c:formatCode>#,##0.0;[Red]\-#,##0.0</c:formatCode>
                <c:ptCount val="2"/>
                <c:pt idx="0">
                  <c:v>2.8814580000000003</c:v>
                </c:pt>
                <c:pt idx="1">
                  <c:v>3.1899300000000004</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6832412523020597E-3"/>
                  <c:y val="3.996003996003898E-3"/>
                </c:manualLayout>
              </c:layout>
              <c:tx>
                <c:strRef>
                  <c:f>⑩再審点!$N$55</c:f>
                  <c:strCache>
                    <c:ptCount val="1"/>
                    <c:pt idx="0">
                      <c:v>健保組合（縦覧）
4.1百万点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{605EC59B-0180-4657-B03A-164721902D80}</c15:txfldGUID>
                      <c15:f>⑩再審点!$N$55</c15:f>
                      <c15:dlblFieldTableCache>
                        <c:ptCount val="1"/>
                        <c:pt idx="0">
                          <c:v>健保組合（縦覧）
4.1百万点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4.8百万点
（+19.1％）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{55A203F5-5535-40A8-B6A1-405DC603F06B}</c15:txfldGUID>
                      <c15:f>⑩再審点!$P$55</c15:f>
                      <c15:dlblFieldTableCache>
                        <c:ptCount val="1"/>
                        <c:pt idx="0">
                          <c:v>4.8百万点
（+19.1％）</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4.0589880000000003</c:v>
                </c:pt>
                <c:pt idx="1">
                  <c:v>4.8348529999999998</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2.6640026640027616E-3"/>
                </c:manualLayout>
              </c:layout>
              <c:tx>
                <c:strRef>
                  <c:f>⑩再審点!$N$54</c:f>
                  <c:strCache>
                    <c:ptCount val="1"/>
                    <c:pt idx="0">
                      <c:v>健保組合（突合）
2.1百万点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{C807BC50-3068-4AA7-BE7D-1F6744AAF152}</c15:txfldGUID>
                      <c15:f>⑩再審点!$N$54</c15:f>
                      <c15:dlblFieldTableCache>
                        <c:ptCount val="1"/>
                        <c:pt idx="0">
                          <c:v>健保組合（突合）
2.1百万点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2.5百万点
（+18.4％）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{1E19CDE3-DFF1-4C07-AC2E-354576F61AD0}</c15:txfldGUID>
                      <c15:f>⑩再審点!$P$54</c15:f>
                      <c15:dlblFieldTableCache>
                        <c:ptCount val="1"/>
                        <c:pt idx="0">
                          <c:v>2.5百万点
（+18.4％）</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2.1278760000000001</c:v>
                </c:pt>
                <c:pt idx="1">
                  <c:v>2.5198560000000003</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{5997E790-4C7F-46F6-8B0C-255641528463}</c15:txfldGUID>
                      <c15:f>⑩再審点!$N$53</c15:f>
                      <c15:dlblFieldTableCache>
                        <c:ptCount val="1"/>
                        <c:pt idx="0">
                          <c:v>健保組合（単月）
10.1百万点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13.7百万点
（+36.0％）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{3E807717-A334-4C65-A68A-87291F374203}</c15:txfldGUID>
                      <c15:f>⑩再審点!$P$53</c15:f>
                      <c15:dlblFieldTableCache>
                        <c:ptCount val="1"/>
                        <c:pt idx="0">
                          <c:v>13.7百万点
（+36.0％）</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令和4年6月審査分</c:v>
                </c:pt>
                <c:pt idx="1">
                  <c:v>令和5年6月審査分</c:v>
                </c:pt>
              </c:strCache>
            </c:strRef>
          </c:cat>
          <c:val>
            <c:numRef>
              <c:f>⑩再審点!$N$37:$O$37</c:f>
              <c:numCache>
                <c:formatCode>#,##0.0;[Red]\-#,##0.0</c:formatCode>
                <c:ptCount val="2"/>
                <c:pt idx="0">
                  <c:v>10.072336</c:v>
                </c:pt>
                <c:pt idx="1">
                  <c:v>13.694626</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{A34A1015-3876-45A1-9723-59F4529E215A}</c15:txfldGUID>
                      <c15:f>⑩再審点!$N$52</c15:f>
                      <c15:dlblFieldTableCache>
                        <c:ptCount val="1"/>
                        <c:pt idx="0">
                          <c:v>共済組合（縦覧）
0.8百万点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0.9百万点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{856668E7-D63D-4432-941A-237EEA3D5656}</c15:txfldGUID>
                      <c15:f>⑩再審点!$P$52</c15:f>
                      <c15:dlblFieldTableCache>
                        <c:ptCount val="1"/>
                        <c:pt idx="0">
                          <c:v>0.9百万点
（+10.2％）</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0.84075699999999998</c:v>
                </c:pt>
                <c:pt idx="1">
                  <c:v>0.92688499999999996</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1.4740115527517102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{468EF1FA-23C2-47F1-972F-F5F760AC0C16}</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（+62.5％）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{B46AD240-CD32-4E0A-A9A4-EFAA24E87D6A}</c15:txfldGUID>
                      <c15:f>⑩再審点!$P$51</c15:f>
                      <c15:dlblFieldTableCache>
                        <c:ptCount val="1"/>
                        <c:pt idx="0">
                          <c:v>0.8百万点
（+62.5％）</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0.51589800000000008</c:v>
                </c:pt>
                <c:pt idx="1">
                  <c:v>0.83817399999999997</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2.2百万点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{A938B40C-79AE-4488-B3A4-BEAB805187DB}</c15:txfldGUID>
                      <c15:f>⑩再審点!$N$50</c15:f>
                      <c15:dlblFieldTableCache>
                        <c:ptCount val="1"/>
                        <c:pt idx="0">
                          <c:v>共済組合（単月）
2.2百万点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3.4百万点
（+53.8％）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{E2348DC0-FACB-4C10-9D79-D08A0AF39399}</c15:txfldGUID>
                      <c15:f>⑩再審点!$P$50</c15:f>
                      <c15:dlblFieldTableCache>
                        <c:ptCount val="1"/>
                        <c:pt idx="0">
                          <c:v>3.4百万点
（+53.8％）</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令和4年6月審査分</c:v>
                </c:pt>
                <c:pt idx="1">
                  <c:v>令和5年6月審査分</c:v>
                </c:pt>
              </c:strCache>
            </c:strRef>
          </c:cat>
          <c:val>
            <c:numRef>
              <c:f>⑩再審点!$N$34:$O$34</c:f>
              <c:numCache>
                <c:formatCode>#,##0.0;[Red]\-#,##0.0</c:formatCode>
                <c:ptCount val="2"/>
                <c:pt idx="0">
                  <c:v>2.2336930000000002</c:v>
                </c:pt>
                <c:pt idx="1">
                  <c:v>3.4355530000000001</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17.1百万点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{A5EA63AB-8122-428C-B651-54F006A03C2A}</c15:txfldGUID>
                      <c15:f>⑩再審点!$N$49</c15:f>
                      <c15:dlblFieldTableCache>
                        <c:ptCount val="1"/>
                        <c:pt idx="0">
                          <c:v>協会けんぽ（縦覧）
17.1百万点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25.4百万点
（+48.5％）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{AE0AED12-0FA0-4795-8DA2-5C92EFD8D13D}</c15:txfldGUID>
                      <c15:f>⑩再審点!$P$49</c15:f>
                      <c15:dlblFieldTableCache>
                        <c:ptCount val="1"/>
                        <c:pt idx="0">
                          <c:v>25.4百万点
（+48.5％）</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17.107701000000002</c:v>
                </c:pt>
                <c:pt idx="1">
                  <c:v>25.401379000000002</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{877008DF-1533-4556-B289-B1DE4F85C67C}</c15:txfldGUID>
                      <c15:f>⑩再審点!$N$48</c15:f>
                      <c15:dlblFieldTableCache>
                        <c:ptCount val="1"/>
                        <c:pt idx="0">
                          <c:v>協会けんぽ（突合）
7.6百万点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11.9百万点
（+56.6％）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{76B187FB-133F-48F0-8BB5-D40BEB968854}</c15:txfldGUID>
                      <c15:f>⑩再審点!$P$48</c15:f>
                      <c15:dlblFieldTableCache>
                        <c:ptCount val="1"/>
                        <c:pt idx="0">
                          <c:v>11.9百万点
（+56.6％）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7.6242999999999999</c:v>
                </c:pt>
                <c:pt idx="1">
                  <c:v>11.939307000000001</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25.1百万点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{A8944B0F-9AD3-429E-BE29-7336B7C6ACEC}</c15:txfldGUID>
                      <c15:f>⑩再審点!$N$47</c15:f>
                      <c15:dlblFieldTableCache>
                        <c:ptCount val="1"/>
                        <c:pt idx="0">
                          <c:v>協会けんぽ（単月）
25.1百万点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54.4百万点
（+116.6％）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{D78E7982-8A77-4B1B-8B18-8C7D2C08AEE8}</c15:txfldGUID>
                      <c15:f>⑩再審点!$P$47</c15:f>
                      <c15:dlblFieldTableCache>
                        <c:ptCount val="1"/>
                        <c:pt idx="0">
                          <c:v>54.4百万点
（+116.6％）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令和4年6月審査分</c:v>
                </c:pt>
                <c:pt idx="1">
                  <c:v>令和5年6月審査分</c:v>
                </c:pt>
              </c:strCache>
            </c:strRef>
          </c:cat>
          <c:val>
            <c:numRef>
              <c:f>⑩再審点!$N$31:$O$31</c:f>
              <c:numCache>
                <c:formatCode>#,##0.0;[Red]\-#,##0.0</c:formatCode>
                <c:ptCount val="2"/>
                <c:pt idx="0">
                  <c:v>25.104033999999999</c:v>
                </c:pt>
                <c:pt idx="1">
                  <c:v>54.372737000000001</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75.3百万点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{365EEA02-2DDA-4036-BE16-DE15DF987CE0}</c15:txfldGUID>
                      <c15:f>⑩再審点!$N$46</c15:f>
                      <c15:dlblFieldTableCache>
                        <c:ptCount val="1"/>
                        <c:pt idx="0">
                          <c:v>全管掌
75.3百万点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123.8百万点
（+64.6％）</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{7BB53FD3-4B20-40EF-A413-5B73E75525BB}</c15:txfldGUID>
                      <c15:f>⑩再審点!$P$46</c15:f>
                      <c15:dlblFieldTableCache>
                        <c:ptCount val="1"/>
                        <c:pt idx="0">
                          <c:v>123.8百万点
（+64.6％）</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75.260064999999997</c:v>
                </c:pt>
                <c:pt idx="1">
                  <c:v>123.84122300000001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7" t="s">
        <v>34</v>
      </c>
      <c r="F1" s="627"/>
      <c r="G1" s="627"/>
      <c r="H1" s="627"/>
      <c r="I1" s="627"/>
      <c r="J1" s="627"/>
      <c r="K1" s="627"/>
      <c r="L1" s="627"/>
      <c r="M1" s="627"/>
      <c r="N1" s="627"/>
      <c r="O1" s="627"/>
      <c r="P1" s="627"/>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2"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121</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529">
        <v>86128</v>
      </c>
      <c r="O7" s="528">
        <v>134486</v>
      </c>
      <c r="P7" s="133"/>
      <c r="Q7" s="133"/>
      <c r="R7" s="134"/>
    </row>
    <row r="8" spans="1:18">
      <c r="L8" s="132"/>
      <c r="M8" s="139" t="s">
        <v>140</v>
      </c>
      <c r="N8" s="513">
        <v>33390</v>
      </c>
      <c r="O8" s="144">
        <v>38389</v>
      </c>
      <c r="P8" s="133"/>
      <c r="Q8" s="133"/>
      <c r="R8" s="134"/>
    </row>
    <row r="9" spans="1:18">
      <c r="L9" s="132"/>
      <c r="M9" s="139" t="s">
        <v>141</v>
      </c>
      <c r="N9" s="513">
        <v>48606</v>
      </c>
      <c r="O9" s="144">
        <v>58261</v>
      </c>
      <c r="P9" s="133"/>
      <c r="Q9" s="133"/>
      <c r="R9" s="134"/>
    </row>
    <row r="10" spans="1:18">
      <c r="L10" s="132"/>
      <c r="M10" s="142" t="s">
        <v>143</v>
      </c>
      <c r="N10" s="513">
        <v>30992</v>
      </c>
      <c r="O10" s="144">
        <v>69554</v>
      </c>
      <c r="P10" s="133"/>
      <c r="Q10" s="133"/>
      <c r="R10" s="134"/>
    </row>
    <row r="11" spans="1:18">
      <c r="L11" s="132"/>
      <c r="M11" s="142" t="s">
        <v>144</v>
      </c>
      <c r="N11" s="513">
        <v>15280</v>
      </c>
      <c r="O11" s="144">
        <v>17359</v>
      </c>
      <c r="P11" s="133"/>
      <c r="Q11" s="133"/>
      <c r="R11" s="134"/>
    </row>
    <row r="12" spans="1:18">
      <c r="L12" s="132"/>
      <c r="M12" s="142" t="s">
        <v>145</v>
      </c>
      <c r="N12" s="513">
        <v>19740</v>
      </c>
      <c r="O12" s="144">
        <v>25595</v>
      </c>
      <c r="P12" s="133"/>
      <c r="Q12" s="133"/>
      <c r="R12" s="134"/>
    </row>
    <row r="13" spans="1:18">
      <c r="L13" s="132"/>
      <c r="M13" s="142" t="s">
        <v>146</v>
      </c>
      <c r="N13" s="513">
        <v>263</v>
      </c>
      <c r="O13" s="144">
        <v>385</v>
      </c>
      <c r="P13" s="133"/>
      <c r="Q13" s="133"/>
      <c r="R13" s="134"/>
    </row>
    <row r="14" spans="1:18">
      <c r="L14" s="132"/>
      <c r="M14" s="142" t="s">
        <v>147</v>
      </c>
      <c r="N14" s="513">
        <v>52</v>
      </c>
      <c r="O14" s="144">
        <v>79</v>
      </c>
      <c r="P14" s="133"/>
      <c r="Q14" s="133"/>
      <c r="R14" s="134"/>
    </row>
    <row r="15" spans="1:18">
      <c r="L15" s="132"/>
      <c r="M15" s="142" t="s">
        <v>148</v>
      </c>
      <c r="N15" s="513">
        <v>98</v>
      </c>
      <c r="O15" s="144">
        <v>151</v>
      </c>
      <c r="P15" s="133"/>
      <c r="Q15" s="133"/>
      <c r="R15" s="134"/>
    </row>
    <row r="16" spans="1:18">
      <c r="L16" s="132"/>
      <c r="M16" s="142" t="s">
        <v>149</v>
      </c>
      <c r="N16" s="513">
        <v>8699</v>
      </c>
      <c r="O16" s="144">
        <v>11534</v>
      </c>
      <c r="P16" s="133"/>
      <c r="Q16" s="133"/>
      <c r="R16" s="134"/>
    </row>
    <row r="17" spans="2:28">
      <c r="L17" s="132"/>
      <c r="M17" s="142" t="s">
        <v>150</v>
      </c>
      <c r="N17" s="513">
        <v>2626</v>
      </c>
      <c r="O17" s="144">
        <v>3426</v>
      </c>
      <c r="P17" s="133"/>
      <c r="Q17" s="133"/>
      <c r="R17" s="134"/>
    </row>
    <row r="18" spans="2:28">
      <c r="L18" s="132"/>
      <c r="M18" s="142" t="s">
        <v>151</v>
      </c>
      <c r="N18" s="513">
        <v>3662</v>
      </c>
      <c r="O18" s="144">
        <v>4639</v>
      </c>
      <c r="P18" s="133"/>
      <c r="Q18" s="133"/>
      <c r="R18" s="134"/>
    </row>
    <row r="19" spans="2:28">
      <c r="L19" s="132"/>
      <c r="M19" s="142" t="s">
        <v>152</v>
      </c>
      <c r="N19" s="513">
        <v>37031</v>
      </c>
      <c r="O19" s="144">
        <v>44612</v>
      </c>
      <c r="P19" s="133"/>
      <c r="Q19" s="133"/>
      <c r="R19" s="134"/>
    </row>
    <row r="20" spans="2:28">
      <c r="L20" s="132"/>
      <c r="M20" s="142" t="s">
        <v>153</v>
      </c>
      <c r="N20" s="513">
        <v>10542</v>
      </c>
      <c r="O20" s="144">
        <v>11534</v>
      </c>
      <c r="P20" s="133"/>
      <c r="Q20" s="133"/>
      <c r="R20" s="134"/>
    </row>
    <row r="21" spans="2:28">
      <c r="L21" s="132"/>
      <c r="M21" s="142" t="s">
        <v>154</v>
      </c>
      <c r="N21" s="513">
        <v>18567</v>
      </c>
      <c r="O21" s="144">
        <v>22236</v>
      </c>
      <c r="P21" s="133"/>
      <c r="Q21" s="133"/>
      <c r="R21" s="134"/>
    </row>
    <row r="22" spans="2:28">
      <c r="L22" s="132"/>
      <c r="M22" s="368" t="s">
        <v>155</v>
      </c>
      <c r="N22" s="513">
        <v>9143</v>
      </c>
      <c r="O22" s="144">
        <v>8401</v>
      </c>
      <c r="P22" s="133"/>
      <c r="Q22" s="133"/>
      <c r="R22" s="134"/>
    </row>
    <row r="23" spans="2:28">
      <c r="L23" s="132"/>
      <c r="M23" s="368" t="s">
        <v>156</v>
      </c>
      <c r="N23" s="513">
        <v>4890</v>
      </c>
      <c r="O23" s="144">
        <v>5991</v>
      </c>
      <c r="P23" s="133"/>
      <c r="Q23" s="133"/>
      <c r="R23" s="134"/>
    </row>
    <row r="24" spans="2:28" ht="14.25" thickBot="1">
      <c r="L24" s="132"/>
      <c r="M24" s="145" t="s">
        <v>157</v>
      </c>
      <c r="N24" s="530">
        <v>6539</v>
      </c>
      <c r="O24" s="147">
        <v>5640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令和4年6月審査分</v>
      </c>
      <c r="O27" s="804" t="str">
        <f>O5</f>
        <v>令和5年6月審査分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195</v>
      </c>
      <c r="Q29" s="152"/>
      <c r="R29" s="134"/>
    </row>
    <row r="30" spans="2:28">
      <c r="L30" s="132"/>
      <c r="M30" s="142" t="s">
        <v>110</v>
      </c>
      <c r="N30" s="522">
        <v>16.8124</v>
      </c>
      <c r="O30" s="156">
        <v>23.113600000000002</v>
      </c>
      <c r="P30" s="482">
        <v>37.479479431847921</v>
      </c>
      <c r="Q30" s="157"/>
      <c r="R30" s="134"/>
    </row>
    <row r="31" spans="2:28">
      <c r="L31" s="132"/>
      <c r="M31" s="142" t="s">
        <v>142</v>
      </c>
      <c r="N31" s="522">
        <v>3.0992000000000002</v>
      </c>
      <c r="O31" s="156">
        <v>6.9554</v>
      </c>
      <c r="P31" s="482">
        <v>124.42565823438306</v>
      </c>
      <c r="Q31" s="157"/>
      <c r="R31" s="134"/>
    </row>
    <row r="32" spans="2:28">
      <c r="L32" s="132"/>
      <c r="M32" s="142" t="s">
        <v>144</v>
      </c>
      <c r="N32" s="522">
        <v>1.528</v>
      </c>
      <c r="O32" s="156">
        <v>1.7359</v>
      </c>
      <c r="P32" s="482">
        <v>13.606020942408364</v>
      </c>
      <c r="Q32" s="157"/>
      <c r="R32" s="134"/>
    </row>
    <row r="33" spans="12:18" ht="13.5" customHeight="1">
      <c r="L33" s="132"/>
      <c r="M33" s="142" t="s">
        <v>145</v>
      </c>
      <c r="N33" s="522">
        <v>1.974</v>
      </c>
      <c r="O33" s="156">
        <v>2.5594999999999999</v>
      </c>
      <c r="P33" s="482">
        <v>29.660587639311018</v>
      </c>
      <c r="Q33" s="157"/>
      <c r="R33" s="134"/>
    </row>
    <row r="34" spans="12:18">
      <c r="L34" s="132"/>
      <c r="M34" s="142" t="s">
        <v>149</v>
      </c>
      <c r="N34" s="522">
        <v>0.86990000000000001</v>
      </c>
      <c r="O34" s="156">
        <v>1.1534</v>
      </c>
      <c r="P34" s="482">
        <v>32.589952868145758</v>
      </c>
      <c r="Q34" s="157"/>
      <c r="R34" s="134"/>
    </row>
    <row r="35" spans="12:18">
      <c r="L35" s="132"/>
      <c r="M35" s="142" t="s">
        <v>150</v>
      </c>
      <c r="N35" s="522">
        <v>0.2626</v>
      </c>
      <c r="O35" s="156">
        <v>0.34260000000000002</v>
      </c>
      <c r="P35" s="482">
        <v>30.464584920030489</v>
      </c>
      <c r="Q35" s="157"/>
      <c r="R35" s="134"/>
    </row>
    <row r="36" spans="12:18">
      <c r="L36" s="132"/>
      <c r="M36" s="142" t="s">
        <v>151</v>
      </c>
      <c r="N36" s="522">
        <v>0.36620000000000003</v>
      </c>
      <c r="O36" s="156">
        <v>0.46389999999999998</v>
      </c>
      <c r="P36" s="482">
        <v>26.679410158383376</v>
      </c>
      <c r="Q36" s="157"/>
      <c r="R36" s="134"/>
    </row>
    <row r="37" spans="12:18">
      <c r="L37" s="132"/>
      <c r="M37" s="142" t="s">
        <v>152</v>
      </c>
      <c r="N37" s="522">
        <v>3.7031000000000001</v>
      </c>
      <c r="O37" s="156">
        <v>4.4611999999999998</v>
      </c>
      <c r="P37" s="482">
        <v>20.472036942021532</v>
      </c>
      <c r="Q37" s="157"/>
      <c r="R37" s="134"/>
    </row>
    <row r="38" spans="12:18">
      <c r="L38" s="132"/>
      <c r="M38" s="368" t="s">
        <v>153</v>
      </c>
      <c r="N38" s="522">
        <v>1.0542</v>
      </c>
      <c r="O38" s="156">
        <v>1.1534</v>
      </c>
      <c r="P38" s="482">
        <v>9.4099791310946728</v>
      </c>
      <c r="Q38" s="157"/>
      <c r="R38" s="134"/>
    </row>
    <row r="39" spans="12:18">
      <c r="L39" s="132"/>
      <c r="M39" s="368" t="s">
        <v>154</v>
      </c>
      <c r="N39" s="522">
        <v>1.8567</v>
      </c>
      <c r="O39" s="156">
        <v>2.2235999999999998</v>
      </c>
      <c r="P39" s="482">
        <v>19.760866052674089</v>
      </c>
      <c r="Q39" s="157"/>
      <c r="R39" s="134"/>
    </row>
    <row r="40" spans="12:18">
      <c r="L40" s="132"/>
      <c r="M40" s="368" t="s">
        <v>155</v>
      </c>
      <c r="N40" s="531">
        <v>0.94059999999999999</v>
      </c>
      <c r="O40" s="370">
        <v>0.87860000000000005</v>
      </c>
      <c r="P40" s="482">
        <v>-6.5915373166064057</v>
      </c>
      <c r="Q40" s="157"/>
      <c r="R40" s="134"/>
    </row>
    <row r="41" spans="12:18">
      <c r="L41" s="132"/>
      <c r="M41" s="368" t="s">
        <v>156</v>
      </c>
      <c r="N41" s="531">
        <v>0.49419999999999997</v>
      </c>
      <c r="O41" s="370">
        <v>0.60699999999999998</v>
      </c>
      <c r="P41" s="482">
        <v>22.824767300687981</v>
      </c>
      <c r="Q41" s="157"/>
      <c r="R41" s="134"/>
    </row>
    <row r="42" spans="12:18" ht="14.25" thickBot="1">
      <c r="L42" s="132"/>
      <c r="M42" s="145" t="s">
        <v>157</v>
      </c>
      <c r="N42" s="524">
        <v>0.66369999999999996</v>
      </c>
      <c r="O42" s="159">
        <v>0.57909999999999995</v>
      </c>
      <c r="P42" s="518">
        <v>-12.746722916980573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7"/>
      <c r="R45" s="134"/>
    </row>
    <row r="46" spans="12:18" ht="14.25" thickTop="1">
      <c r="L46" s="132"/>
      <c r="M46" s="139" t="s">
        <v>110</v>
      </c>
      <c r="N46" s="164" t="s">
        <v>262</v>
      </c>
      <c r="O46" s="165"/>
      <c r="P46" s="526" t="s">
        <v>263</v>
      </c>
      <c r="Q46" s="438"/>
      <c r="R46" s="134"/>
    </row>
    <row r="47" spans="12:18">
      <c r="L47" s="132"/>
      <c r="M47" s="142" t="s">
        <v>142</v>
      </c>
      <c r="N47" s="166" t="s">
        <v>264</v>
      </c>
      <c r="O47" s="143"/>
      <c r="P47" s="527" t="s">
        <v>265</v>
      </c>
      <c r="Q47" s="384"/>
      <c r="R47" s="134"/>
    </row>
    <row r="48" spans="12:18">
      <c r="L48" s="132"/>
      <c r="M48" s="142" t="s">
        <v>144</v>
      </c>
      <c r="N48" s="166" t="s">
        <v>266</v>
      </c>
      <c r="O48" s="143"/>
      <c r="P48" s="527" t="s">
        <v>267</v>
      </c>
      <c r="Q48" s="384"/>
      <c r="R48" s="134"/>
    </row>
    <row r="49" spans="1:18">
      <c r="L49" s="132"/>
      <c r="M49" s="142" t="s">
        <v>145</v>
      </c>
      <c r="N49" s="166" t="s">
        <v>268</v>
      </c>
      <c r="O49" s="143"/>
      <c r="P49" s="527" t="s">
        <v>269</v>
      </c>
      <c r="Q49" s="384"/>
      <c r="R49" s="134"/>
    </row>
    <row r="50" spans="1:18">
      <c r="L50" s="132"/>
      <c r="M50" s="142" t="s">
        <v>149</v>
      </c>
      <c r="N50" s="166" t="s">
        <v>270</v>
      </c>
      <c r="O50" s="143"/>
      <c r="P50" s="527" t="s">
        <v>271</v>
      </c>
      <c r="Q50" s="384"/>
      <c r="R50" s="134"/>
    </row>
    <row r="51" spans="1:18">
      <c r="L51" s="132"/>
      <c r="M51" s="142" t="s">
        <v>150</v>
      </c>
      <c r="N51" s="166" t="s">
        <v>272</v>
      </c>
      <c r="O51" s="143"/>
      <c r="P51" s="527" t="s">
        <v>273</v>
      </c>
      <c r="Q51" s="384"/>
      <c r="R51" s="134"/>
    </row>
    <row r="52" spans="1:18">
      <c r="L52" s="132"/>
      <c r="M52" s="142" t="s">
        <v>151</v>
      </c>
      <c r="N52" s="166" t="s">
        <v>274</v>
      </c>
      <c r="O52" s="143"/>
      <c r="P52" s="527" t="s">
        <v>275</v>
      </c>
      <c r="Q52" s="384"/>
      <c r="R52" s="134"/>
    </row>
    <row r="53" spans="1:18">
      <c r="L53" s="132"/>
      <c r="M53" s="142" t="s">
        <v>152</v>
      </c>
      <c r="N53" s="166" t="s">
        <v>276</v>
      </c>
      <c r="O53" s="143"/>
      <c r="P53" s="527" t="s">
        <v>277</v>
      </c>
      <c r="Q53" s="384"/>
      <c r="R53" s="134"/>
    </row>
    <row r="54" spans="1:18">
      <c r="L54" s="132"/>
      <c r="M54" s="368" t="s">
        <v>153</v>
      </c>
      <c r="N54" s="166" t="s">
        <v>278</v>
      </c>
      <c r="O54" s="369"/>
      <c r="P54" s="527" t="s">
        <v>279</v>
      </c>
      <c r="Q54" s="439"/>
      <c r="R54" s="134"/>
    </row>
    <row r="55" spans="1:18">
      <c r="L55" s="132"/>
      <c r="M55" s="368" t="s">
        <v>154</v>
      </c>
      <c r="N55" s="166" t="s">
        <v>280</v>
      </c>
      <c r="O55" s="369"/>
      <c r="P55" s="527" t="s">
        <v>281</v>
      </c>
      <c r="Q55" s="439"/>
      <c r="R55" s="134"/>
    </row>
    <row r="56" spans="1:18">
      <c r="L56" s="132"/>
      <c r="M56" s="368" t="s">
        <v>155</v>
      </c>
      <c r="N56" s="166" t="s">
        <v>282</v>
      </c>
      <c r="O56" s="369"/>
      <c r="P56" s="527" t="s">
        <v>283</v>
      </c>
      <c r="Q56" s="439"/>
      <c r="R56" s="134"/>
    </row>
    <row r="57" spans="1:18">
      <c r="L57" s="132"/>
      <c r="M57" s="368" t="s">
        <v>156</v>
      </c>
      <c r="N57" s="166" t="s">
        <v>284</v>
      </c>
      <c r="O57" s="369"/>
      <c r="P57" s="527" t="s">
        <v>285</v>
      </c>
      <c r="Q57" s="439"/>
      <c r="R57" s="134"/>
    </row>
    <row r="58" spans="1:18" ht="14.25" thickBot="1">
      <c r="L58" s="132"/>
      <c r="M58" s="145" t="s">
        <v>157</v>
      </c>
      <c r="N58" s="168" t="s">
        <v>286</v>
      </c>
      <c r="O58" s="146"/>
      <c r="P58" s="521"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529">
        <v>40291.521000000001</v>
      </c>
      <c r="O7" s="528">
        <v>74692.846000000005</v>
      </c>
      <c r="P7" s="133"/>
      <c r="Q7" s="133"/>
      <c r="R7" s="134"/>
    </row>
    <row r="8" spans="1:18">
      <c r="L8" s="132"/>
      <c r="M8" s="139" t="s">
        <v>140</v>
      </c>
      <c r="N8" s="513">
        <v>11315.199000000001</v>
      </c>
      <c r="O8" s="144">
        <v>16629.27</v>
      </c>
      <c r="P8" s="133"/>
      <c r="Q8" s="133"/>
      <c r="R8" s="134"/>
    </row>
    <row r="9" spans="1:18">
      <c r="L9" s="132"/>
      <c r="M9" s="139" t="s">
        <v>141</v>
      </c>
      <c r="N9" s="513">
        <v>23653.345000000001</v>
      </c>
      <c r="O9" s="144">
        <v>32519.107</v>
      </c>
      <c r="P9" s="133"/>
      <c r="Q9" s="133"/>
      <c r="R9" s="134"/>
    </row>
    <row r="10" spans="1:18">
      <c r="L10" s="132"/>
      <c r="M10" s="142" t="s">
        <v>142</v>
      </c>
      <c r="N10" s="513">
        <v>25104.034</v>
      </c>
      <c r="O10" s="144">
        <v>54372.737000000001</v>
      </c>
      <c r="P10" s="133"/>
      <c r="Q10" s="133"/>
      <c r="R10" s="134"/>
    </row>
    <row r="11" spans="1:18">
      <c r="L11" s="132"/>
      <c r="M11" s="142" t="s">
        <v>144</v>
      </c>
      <c r="N11" s="513">
        <v>7624.3</v>
      </c>
      <c r="O11" s="144">
        <v>11939.307000000001</v>
      </c>
      <c r="P11" s="133"/>
      <c r="Q11" s="133"/>
      <c r="R11" s="134"/>
    </row>
    <row r="12" spans="1:18">
      <c r="L12" s="132"/>
      <c r="M12" s="142" t="s">
        <v>145</v>
      </c>
      <c r="N12" s="513">
        <v>17107.701000000001</v>
      </c>
      <c r="O12" s="144">
        <v>25401.379000000001</v>
      </c>
      <c r="P12" s="133"/>
      <c r="Q12" s="133"/>
      <c r="R12" s="134"/>
    </row>
    <row r="13" spans="1:18">
      <c r="L13" s="132"/>
      <c r="M13" s="142" t="s">
        <v>146</v>
      </c>
      <c r="N13" s="513">
        <v>81.195999999999998</v>
      </c>
      <c r="O13" s="144">
        <v>117.992</v>
      </c>
      <c r="P13" s="133"/>
      <c r="Q13" s="133"/>
      <c r="R13" s="134"/>
    </row>
    <row r="14" spans="1:18">
      <c r="L14" s="132"/>
      <c r="M14" s="142" t="s">
        <v>147</v>
      </c>
      <c r="N14" s="513">
        <v>10.948</v>
      </c>
      <c r="O14" s="144">
        <v>12.901999999999999</v>
      </c>
      <c r="P14" s="133"/>
      <c r="Q14" s="133"/>
      <c r="R14" s="134"/>
    </row>
    <row r="15" spans="1:18">
      <c r="L15" s="132"/>
      <c r="M15" s="142" t="s">
        <v>148</v>
      </c>
      <c r="N15" s="513">
        <v>36.218000000000004</v>
      </c>
      <c r="O15" s="144">
        <v>42.115000000000002</v>
      </c>
      <c r="P15" s="133"/>
      <c r="Q15" s="133"/>
      <c r="R15" s="134"/>
    </row>
    <row r="16" spans="1:18">
      <c r="L16" s="132"/>
      <c r="M16" s="142" t="s">
        <v>149</v>
      </c>
      <c r="N16" s="513">
        <v>2233.6930000000002</v>
      </c>
      <c r="O16" s="144">
        <v>3435.5529999999999</v>
      </c>
      <c r="P16" s="133"/>
      <c r="Q16" s="133"/>
      <c r="R16" s="134"/>
    </row>
    <row r="17" spans="2:28">
      <c r="L17" s="132"/>
      <c r="M17" s="142" t="s">
        <v>150</v>
      </c>
      <c r="N17" s="513">
        <v>515.89800000000002</v>
      </c>
      <c r="O17" s="144">
        <v>838.17399999999998</v>
      </c>
      <c r="P17" s="133"/>
      <c r="Q17" s="133"/>
      <c r="R17" s="134"/>
    </row>
    <row r="18" spans="2:28">
      <c r="L18" s="132"/>
      <c r="M18" s="142" t="s">
        <v>151</v>
      </c>
      <c r="N18" s="513">
        <v>840.75699999999995</v>
      </c>
      <c r="O18" s="144">
        <v>926.88499999999999</v>
      </c>
      <c r="P18" s="133"/>
      <c r="Q18" s="133"/>
      <c r="R18" s="134"/>
    </row>
    <row r="19" spans="2:28">
      <c r="L19" s="132"/>
      <c r="M19" s="142" t="s">
        <v>152</v>
      </c>
      <c r="N19" s="513">
        <v>10072.335999999999</v>
      </c>
      <c r="O19" s="144">
        <v>13694.626</v>
      </c>
      <c r="P19" s="133"/>
      <c r="Q19" s="133"/>
      <c r="R19" s="134"/>
    </row>
    <row r="20" spans="2:28">
      <c r="L20" s="132"/>
      <c r="M20" s="368" t="s">
        <v>153</v>
      </c>
      <c r="N20" s="513">
        <v>2127.8760000000002</v>
      </c>
      <c r="O20" s="144">
        <v>2519.8560000000002</v>
      </c>
      <c r="P20" s="133"/>
      <c r="Q20" s="133"/>
      <c r="R20" s="134"/>
    </row>
    <row r="21" spans="2:28">
      <c r="L21" s="132"/>
      <c r="M21" s="368" t="s">
        <v>154</v>
      </c>
      <c r="N21" s="513">
        <v>4058.9879999999998</v>
      </c>
      <c r="O21" s="144">
        <v>4834.8530000000001</v>
      </c>
      <c r="P21" s="133"/>
      <c r="Q21" s="133"/>
      <c r="R21" s="134"/>
    </row>
    <row r="22" spans="2:28">
      <c r="L22" s="132"/>
      <c r="M22" s="368" t="s">
        <v>155</v>
      </c>
      <c r="N22" s="513">
        <v>2800.2620000000002</v>
      </c>
      <c r="O22" s="144">
        <v>3071.9380000000001</v>
      </c>
      <c r="P22" s="133"/>
      <c r="Q22" s="133"/>
      <c r="R22" s="134"/>
    </row>
    <row r="23" spans="2:28">
      <c r="L23" s="132"/>
      <c r="M23" s="368" t="s">
        <v>156</v>
      </c>
      <c r="N23" s="513">
        <v>1036.1770000000001</v>
      </c>
      <c r="O23" s="144">
        <v>1319.0309999999999</v>
      </c>
      <c r="P23" s="133"/>
      <c r="Q23" s="133"/>
      <c r="R23" s="134"/>
    </row>
    <row r="24" spans="2:28" ht="14.25" thickBot="1">
      <c r="L24" s="132"/>
      <c r="M24" s="145" t="s">
        <v>157</v>
      </c>
      <c r="N24" s="530">
        <v>1609.681</v>
      </c>
      <c r="O24" s="147">
        <v>1313.875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令和4年6月審査分</v>
      </c>
      <c r="O27" s="804" t="str">
        <f>O5</f>
        <v>令和5年6月審査分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522">
        <v>75.260064999999997</v>
      </c>
      <c r="O30" s="156">
        <v>123.84122300000001</v>
      </c>
      <c r="P30" s="517">
        <v>64.551044435053342</v>
      </c>
      <c r="Q30" s="157"/>
      <c r="R30" s="134"/>
    </row>
    <row r="31" spans="2:28">
      <c r="L31" s="132"/>
      <c r="M31" s="142" t="s">
        <v>142</v>
      </c>
      <c r="N31" s="522">
        <v>25.104033999999999</v>
      </c>
      <c r="O31" s="156">
        <v>54.372737000000001</v>
      </c>
      <c r="P31" s="517">
        <v>116.58964053346966</v>
      </c>
      <c r="Q31" s="157"/>
      <c r="R31" s="134"/>
    </row>
    <row r="32" spans="2:28">
      <c r="L32" s="132"/>
      <c r="M32" s="142" t="s">
        <v>144</v>
      </c>
      <c r="N32" s="522">
        <v>7.6242999999999999</v>
      </c>
      <c r="O32" s="156">
        <v>11.939307000000001</v>
      </c>
      <c r="P32" s="517">
        <v>56.595451385701011</v>
      </c>
      <c r="Q32" s="157"/>
      <c r="R32" s="134"/>
    </row>
    <row r="33" spans="12:18" ht="13.5" customHeight="1">
      <c r="L33" s="132"/>
      <c r="M33" s="142" t="s">
        <v>145</v>
      </c>
      <c r="N33" s="522">
        <v>17.107701000000002</v>
      </c>
      <c r="O33" s="156">
        <v>25.401379000000002</v>
      </c>
      <c r="P33" s="517">
        <v>48.479208281697225</v>
      </c>
      <c r="Q33" s="157"/>
      <c r="R33" s="134"/>
    </row>
    <row r="34" spans="12:18">
      <c r="L34" s="132"/>
      <c r="M34" s="142" t="s">
        <v>149</v>
      </c>
      <c r="N34" s="523">
        <v>2.2336930000000002</v>
      </c>
      <c r="O34" s="156">
        <v>3.4355530000000001</v>
      </c>
      <c r="P34" s="517">
        <v>53.805961696616322</v>
      </c>
      <c r="Q34" s="157"/>
      <c r="R34" s="134"/>
    </row>
    <row r="35" spans="12:18">
      <c r="L35" s="132"/>
      <c r="M35" s="142" t="s">
        <v>150</v>
      </c>
      <c r="N35" s="523">
        <v>0.51589800000000008</v>
      </c>
      <c r="O35" s="156">
        <v>0.83817399999999997</v>
      </c>
      <c r="P35" s="517">
        <v>62.468937658219232</v>
      </c>
      <c r="Q35" s="157"/>
      <c r="R35" s="134"/>
    </row>
    <row r="36" spans="12:18">
      <c r="L36" s="132"/>
      <c r="M36" s="142" t="s">
        <v>151</v>
      </c>
      <c r="N36" s="523">
        <v>0.84075699999999998</v>
      </c>
      <c r="O36" s="156">
        <v>0.92688499999999996</v>
      </c>
      <c r="P36" s="517">
        <v>10.244101446672474</v>
      </c>
      <c r="Q36" s="157"/>
      <c r="R36" s="134"/>
    </row>
    <row r="37" spans="12:18">
      <c r="L37" s="132"/>
      <c r="M37" s="142" t="s">
        <v>152</v>
      </c>
      <c r="N37" s="523">
        <v>10.072336</v>
      </c>
      <c r="O37" s="156">
        <v>13.694626</v>
      </c>
      <c r="P37" s="517">
        <v>35.96275978084924</v>
      </c>
      <c r="Q37" s="157"/>
      <c r="R37" s="134"/>
    </row>
    <row r="38" spans="12:18">
      <c r="L38" s="132"/>
      <c r="M38" s="368" t="s">
        <v>153</v>
      </c>
      <c r="N38" s="523">
        <v>2.1278760000000001</v>
      </c>
      <c r="O38" s="156">
        <v>2.5198560000000003</v>
      </c>
      <c r="P38" s="517">
        <v>18.42118619694007</v>
      </c>
      <c r="Q38" s="157"/>
      <c r="R38" s="134"/>
    </row>
    <row r="39" spans="12:18">
      <c r="L39" s="132"/>
      <c r="M39" s="368" t="s">
        <v>154</v>
      </c>
      <c r="N39" s="523">
        <v>4.0589880000000003</v>
      </c>
      <c r="O39" s="156">
        <v>4.8348529999999998</v>
      </c>
      <c r="P39" s="517">
        <v>19.114739930248618</v>
      </c>
      <c r="Q39" s="157"/>
      <c r="R39" s="134"/>
    </row>
    <row r="40" spans="12:18">
      <c r="L40" s="132"/>
      <c r="M40" s="368" t="s">
        <v>155</v>
      </c>
      <c r="N40" s="519">
        <v>2.8814580000000003</v>
      </c>
      <c r="O40" s="156">
        <v>3.1899300000000004</v>
      </c>
      <c r="P40" s="517">
        <v>10.705413717638777</v>
      </c>
      <c r="Q40" s="157"/>
      <c r="R40" s="134"/>
    </row>
    <row r="41" spans="12:18">
      <c r="L41" s="132"/>
      <c r="M41" s="368" t="s">
        <v>156</v>
      </c>
      <c r="N41" s="519">
        <v>1.0471250000000003</v>
      </c>
      <c r="O41" s="156">
        <v>1.331933</v>
      </c>
      <c r="P41" s="517">
        <v>27.199045004178075</v>
      </c>
      <c r="Q41" s="157"/>
      <c r="R41" s="134"/>
    </row>
    <row r="42" spans="12:18" ht="14.25" thickBot="1">
      <c r="L42" s="132"/>
      <c r="M42" s="145" t="s">
        <v>157</v>
      </c>
      <c r="N42" s="520">
        <v>1.6458990000000002</v>
      </c>
      <c r="O42" s="159">
        <v>1.35599</v>
      </c>
      <c r="P42" s="518">
        <v>-17.614021273480347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7"/>
      <c r="R45" s="134"/>
    </row>
    <row r="46" spans="12:18" ht="14.25" thickTop="1">
      <c r="L46" s="132"/>
      <c r="M46" s="179" t="s">
        <v>110</v>
      </c>
      <c r="N46" s="525" t="s">
        <v>288</v>
      </c>
      <c r="O46" s="165"/>
      <c r="P46" s="526" t="s">
        <v>289</v>
      </c>
      <c r="Q46" s="438"/>
      <c r="R46" s="134"/>
    </row>
    <row r="47" spans="12:18">
      <c r="L47" s="132"/>
      <c r="M47" s="142" t="s">
        <v>142</v>
      </c>
      <c r="N47" s="166" t="s">
        <v>290</v>
      </c>
      <c r="O47" s="143"/>
      <c r="P47" s="527" t="s">
        <v>291</v>
      </c>
      <c r="Q47" s="384"/>
      <c r="R47" s="134"/>
    </row>
    <row r="48" spans="12:18">
      <c r="L48" s="132"/>
      <c r="M48" s="142" t="s">
        <v>144</v>
      </c>
      <c r="N48" s="166" t="s">
        <v>292</v>
      </c>
      <c r="O48" s="143"/>
      <c r="P48" s="527" t="s">
        <v>293</v>
      </c>
      <c r="Q48" s="384"/>
      <c r="R48" s="134"/>
    </row>
    <row r="49" spans="1:18">
      <c r="L49" s="132"/>
      <c r="M49" s="142" t="s">
        <v>145</v>
      </c>
      <c r="N49" s="166" t="s">
        <v>294</v>
      </c>
      <c r="O49" s="143"/>
      <c r="P49" s="527" t="s">
        <v>295</v>
      </c>
      <c r="Q49" s="384"/>
      <c r="R49" s="134"/>
    </row>
    <row r="50" spans="1:18">
      <c r="L50" s="132"/>
      <c r="M50" s="142" t="s">
        <v>149</v>
      </c>
      <c r="N50" s="166" t="s">
        <v>296</v>
      </c>
      <c r="O50" s="143"/>
      <c r="P50" s="527" t="s">
        <v>297</v>
      </c>
      <c r="Q50" s="384"/>
      <c r="R50" s="134"/>
    </row>
    <row r="51" spans="1:18">
      <c r="L51" s="132"/>
      <c r="M51" s="142" t="s">
        <v>150</v>
      </c>
      <c r="N51" s="166" t="s">
        <v>298</v>
      </c>
      <c r="O51" s="143"/>
      <c r="P51" s="527" t="s">
        <v>299</v>
      </c>
      <c r="Q51" s="384"/>
      <c r="R51" s="134"/>
    </row>
    <row r="52" spans="1:18">
      <c r="L52" s="132"/>
      <c r="M52" s="142" t="s">
        <v>151</v>
      </c>
      <c r="N52" s="166" t="s">
        <v>300</v>
      </c>
      <c r="O52" s="143"/>
      <c r="P52" s="527" t="s">
        <v>301</v>
      </c>
      <c r="Q52" s="384"/>
      <c r="R52" s="134"/>
    </row>
    <row r="53" spans="1:18">
      <c r="L53" s="132"/>
      <c r="M53" s="142" t="s">
        <v>152</v>
      </c>
      <c r="N53" s="166" t="s">
        <v>302</v>
      </c>
      <c r="O53" s="143"/>
      <c r="P53" s="527" t="s">
        <v>303</v>
      </c>
      <c r="Q53" s="384"/>
      <c r="R53" s="134"/>
    </row>
    <row r="54" spans="1:18">
      <c r="L54" s="132"/>
      <c r="M54" s="368" t="s">
        <v>153</v>
      </c>
      <c r="N54" s="166" t="s">
        <v>304</v>
      </c>
      <c r="O54" s="369"/>
      <c r="P54" s="527" t="s">
        <v>305</v>
      </c>
      <c r="Q54" s="439"/>
      <c r="R54" s="134"/>
    </row>
    <row r="55" spans="1:18">
      <c r="L55" s="132"/>
      <c r="M55" s="368" t="s">
        <v>154</v>
      </c>
      <c r="N55" s="166" t="s">
        <v>306</v>
      </c>
      <c r="O55" s="369"/>
      <c r="P55" s="527" t="s">
        <v>307</v>
      </c>
      <c r="Q55" s="439"/>
      <c r="R55" s="134"/>
    </row>
    <row r="56" spans="1:18">
      <c r="L56" s="132"/>
      <c r="M56" s="368" t="s">
        <v>155</v>
      </c>
      <c r="N56" s="166" t="s">
        <v>308</v>
      </c>
      <c r="O56" s="369"/>
      <c r="P56" s="527" t="s">
        <v>309</v>
      </c>
      <c r="Q56" s="439"/>
      <c r="R56" s="134"/>
    </row>
    <row r="57" spans="1:18">
      <c r="L57" s="132"/>
      <c r="M57" s="368" t="s">
        <v>156</v>
      </c>
      <c r="N57" s="166" t="s">
        <v>310</v>
      </c>
      <c r="O57" s="369"/>
      <c r="P57" s="527" t="s">
        <v>311</v>
      </c>
      <c r="Q57" s="439"/>
      <c r="R57" s="134"/>
    </row>
    <row r="58" spans="1:18" ht="14.25" thickBot="1">
      <c r="L58" s="132"/>
      <c r="M58" s="145" t="s">
        <v>157</v>
      </c>
      <c r="N58" s="168" t="s">
        <v>312</v>
      </c>
      <c r="O58" s="146"/>
      <c r="P58" s="521"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3" t="s">
        <v>0</v>
      </c>
      <c r="B5" s="654"/>
      <c r="C5" s="654"/>
      <c r="D5" s="654"/>
      <c r="E5" s="65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56"/>
      <c r="B6" s="646"/>
      <c r="C6" s="646"/>
      <c r="D6" s="646"/>
      <c r="E6" s="647"/>
      <c r="F6" s="674" t="s">
        <v>13</v>
      </c>
      <c r="G6" s="670" t="s">
        <v>131</v>
      </c>
      <c r="H6" s="672" t="s">
        <v>14</v>
      </c>
      <c r="I6" s="666" t="s">
        <v>130</v>
      </c>
      <c r="J6" s="396" t="s">
        <v>128</v>
      </c>
      <c r="K6" s="397"/>
      <c r="L6" s="397"/>
      <c r="M6" s="398"/>
      <c r="O6" s="668" t="s">
        <v>13</v>
      </c>
      <c r="P6" s="670" t="s">
        <v>131</v>
      </c>
      <c r="Q6" s="672" t="s">
        <v>14</v>
      </c>
      <c r="R6" s="666" t="s">
        <v>130</v>
      </c>
      <c r="S6" s="396" t="s">
        <v>128</v>
      </c>
      <c r="T6" s="397"/>
      <c r="U6" s="397"/>
      <c r="V6" s="398"/>
      <c r="X6" s="668" t="s">
        <v>13</v>
      </c>
      <c r="Y6" s="670" t="s">
        <v>131</v>
      </c>
      <c r="Z6" s="672" t="s">
        <v>14</v>
      </c>
      <c r="AA6" s="666" t="s">
        <v>130</v>
      </c>
      <c r="AB6" s="396" t="s">
        <v>128</v>
      </c>
      <c r="AC6" s="397"/>
      <c r="AD6" s="397"/>
      <c r="AE6" s="398"/>
    </row>
    <row r="7" spans="1:62" ht="31.5" customHeight="1" thickBot="1">
      <c r="A7" s="657"/>
      <c r="B7" s="658"/>
      <c r="C7" s="658"/>
      <c r="D7" s="658"/>
      <c r="E7" s="659"/>
      <c r="F7" s="675"/>
      <c r="G7" s="671"/>
      <c r="H7" s="673"/>
      <c r="I7" s="667"/>
      <c r="J7" s="399" t="s">
        <v>13</v>
      </c>
      <c r="K7" s="400" t="s">
        <v>131</v>
      </c>
      <c r="L7" s="401" t="s">
        <v>14</v>
      </c>
      <c r="M7" s="402" t="s">
        <v>132</v>
      </c>
      <c r="O7" s="669"/>
      <c r="P7" s="671"/>
      <c r="Q7" s="673"/>
      <c r="R7" s="667"/>
      <c r="S7" s="399" t="s">
        <v>13</v>
      </c>
      <c r="T7" s="400" t="s">
        <v>131</v>
      </c>
      <c r="U7" s="401" t="s">
        <v>14</v>
      </c>
      <c r="V7" s="402" t="s">
        <v>132</v>
      </c>
      <c r="X7" s="669"/>
      <c r="Y7" s="671"/>
      <c r="Z7" s="673"/>
      <c r="AA7" s="667"/>
      <c r="AB7" s="399" t="s">
        <v>13</v>
      </c>
      <c r="AC7" s="400" t="s">
        <v>131</v>
      </c>
      <c r="AD7" s="401" t="s">
        <v>14</v>
      </c>
      <c r="AE7" s="402" t="s">
        <v>132</v>
      </c>
    </row>
    <row r="8" spans="1:62" ht="12" customHeight="1" thickTop="1">
      <c r="A8" s="660"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38"/>
      <c r="B9" s="630" t="s">
        <v>2</v>
      </c>
      <c r="C9" s="662"/>
      <c r="D9" s="662"/>
      <c r="E9" s="631"/>
      <c r="F9" s="441">
        <v>55530412</v>
      </c>
      <c r="G9" s="112" t="s">
        <v>22</v>
      </c>
      <c r="H9" s="443">
        <v>122266487.351</v>
      </c>
      <c r="I9" s="406" t="s">
        <v>22</v>
      </c>
      <c r="J9" s="372">
        <v>4.8013120204061437</v>
      </c>
      <c r="K9" s="534" t="s">
        <v>204</v>
      </c>
      <c r="L9" s="372">
        <v>4.4436981726819766</v>
      </c>
      <c r="M9" s="535" t="s">
        <v>204</v>
      </c>
      <c r="O9" s="460">
        <v>22030246</v>
      </c>
      <c r="P9" s="112" t="s">
        <v>22</v>
      </c>
      <c r="Q9" s="443">
        <v>45978954.971000001</v>
      </c>
      <c r="R9" s="406" t="s">
        <v>22</v>
      </c>
      <c r="S9" s="372">
        <v>4.2378432139342976</v>
      </c>
      <c r="T9" s="534" t="s">
        <v>204</v>
      </c>
      <c r="U9" s="372">
        <v>1.9337862564515973</v>
      </c>
      <c r="V9" s="535" t="s">
        <v>204</v>
      </c>
      <c r="X9" s="460">
        <v>57798</v>
      </c>
      <c r="Y9" s="112" t="s">
        <v>22</v>
      </c>
      <c r="Z9" s="443">
        <v>134345.94399999999</v>
      </c>
      <c r="AA9" s="406" t="s">
        <v>22</v>
      </c>
      <c r="AB9" s="372">
        <v>5.0548012432520864</v>
      </c>
      <c r="AC9" s="534" t="s">
        <v>204</v>
      </c>
      <c r="AD9" s="372">
        <v>-7.9728912764188635</v>
      </c>
      <c r="AE9" s="535" t="s">
        <v>204</v>
      </c>
    </row>
    <row r="10" spans="1:62" ht="45" customHeight="1">
      <c r="A10" s="638"/>
      <c r="B10" s="645" t="s">
        <v>3</v>
      </c>
      <c r="C10" s="646"/>
      <c r="D10" s="646"/>
      <c r="E10" s="647"/>
      <c r="F10" s="445">
        <v>797380</v>
      </c>
      <c r="G10" s="446">
        <v>143.59338806994626</v>
      </c>
      <c r="H10" s="447">
        <v>337052.212</v>
      </c>
      <c r="I10" s="448">
        <v>27.567015238803563</v>
      </c>
      <c r="J10" s="378">
        <v>2.4512335828508611</v>
      </c>
      <c r="K10" s="383">
        <v>-2.2424131838136674</v>
      </c>
      <c r="L10" s="378">
        <v>11.6718883906819</v>
      </c>
      <c r="M10" s="388">
        <v>6.9206571047007515</v>
      </c>
      <c r="O10" s="461">
        <v>312282</v>
      </c>
      <c r="P10" s="446">
        <v>141.75148112281633</v>
      </c>
      <c r="Q10" s="447">
        <v>135983.17000000001</v>
      </c>
      <c r="R10" s="448">
        <v>29.575089317660169</v>
      </c>
      <c r="S10" s="378">
        <v>-0.3910586013754056</v>
      </c>
      <c r="T10" s="383">
        <v>-4.4407114274318928</v>
      </c>
      <c r="U10" s="378">
        <v>11.422749220548539</v>
      </c>
      <c r="V10" s="388">
        <v>9.308947810713093</v>
      </c>
      <c r="X10" s="461">
        <v>818</v>
      </c>
      <c r="Y10" s="446">
        <v>141.52738849095124</v>
      </c>
      <c r="Z10" s="447">
        <v>370.85599999999999</v>
      </c>
      <c r="AA10" s="448">
        <v>27.604554998697989</v>
      </c>
      <c r="AB10" s="378">
        <v>2.7638190954773876</v>
      </c>
      <c r="AC10" s="383">
        <v>-2.180749590368535</v>
      </c>
      <c r="AD10" s="378">
        <v>-54.166249553534463</v>
      </c>
      <c r="AE10" s="388">
        <v>-50.195381467286026</v>
      </c>
    </row>
    <row r="11" spans="1:62" ht="49.5" customHeight="1">
      <c r="A11" s="638"/>
      <c r="B11" s="463"/>
      <c r="C11" s="635" t="s">
        <v>7</v>
      </c>
      <c r="D11" s="661"/>
      <c r="E11" s="636"/>
      <c r="F11" s="449">
        <v>547526</v>
      </c>
      <c r="G11" s="433">
        <v>98.599304467613166</v>
      </c>
      <c r="H11" s="434">
        <v>278217.451</v>
      </c>
      <c r="I11" s="435">
        <v>22.755004828207696</v>
      </c>
      <c r="J11" s="375">
        <v>-3.9360656888202641</v>
      </c>
      <c r="K11" s="376">
        <v>-8.3370880963066156</v>
      </c>
      <c r="L11" s="375">
        <v>9.6735400502586231</v>
      </c>
      <c r="M11" s="377">
        <v>5.0073311928594251</v>
      </c>
      <c r="O11" s="432">
        <v>215889</v>
      </c>
      <c r="P11" s="433">
        <v>97.996636079324759</v>
      </c>
      <c r="Q11" s="434">
        <v>113063.22900000001</v>
      </c>
      <c r="R11" s="435">
        <v>24.590212863974752</v>
      </c>
      <c r="S11" s="375">
        <v>-5.3305268696967687</v>
      </c>
      <c r="T11" s="376">
        <v>-9.1793630687400878</v>
      </c>
      <c r="U11" s="375">
        <v>9.8930251209389013</v>
      </c>
      <c r="V11" s="377">
        <v>7.8082441129607076</v>
      </c>
      <c r="X11" s="432">
        <v>560</v>
      </c>
      <c r="Y11" s="433">
        <v>96.889165715076643</v>
      </c>
      <c r="Z11" s="434">
        <v>300.70600000000002</v>
      </c>
      <c r="AA11" s="435">
        <v>22.382960813465274</v>
      </c>
      <c r="AB11" s="375">
        <v>-3.6144578313252964</v>
      </c>
      <c r="AC11" s="376">
        <v>-8.2521302900796627</v>
      </c>
      <c r="AD11" s="375">
        <v>-60.766288123917079</v>
      </c>
      <c r="AE11" s="377">
        <v>-57.367223179935003</v>
      </c>
    </row>
    <row r="12" spans="1:62" ht="49.5" customHeight="1">
      <c r="A12" s="638"/>
      <c r="B12" s="463"/>
      <c r="C12" s="643" t="s">
        <v>125</v>
      </c>
      <c r="D12" s="644"/>
      <c r="E12" s="637"/>
      <c r="F12" s="449">
        <v>145928</v>
      </c>
      <c r="G12" s="433">
        <v>26.278933424805132</v>
      </c>
      <c r="H12" s="434">
        <v>31478.521000000001</v>
      </c>
      <c r="I12" s="435">
        <v>2.5745829198177699</v>
      </c>
      <c r="J12" s="375">
        <v>23.368784133371662</v>
      </c>
      <c r="K12" s="376">
        <v>17.716831740952045</v>
      </c>
      <c r="L12" s="375">
        <v>27.04926922048503</v>
      </c>
      <c r="M12" s="377">
        <v>21.643786502492588</v>
      </c>
      <c r="O12" s="432">
        <v>56837</v>
      </c>
      <c r="P12" s="433">
        <v>25.799530336610861</v>
      </c>
      <c r="Q12" s="434">
        <v>12345.508</v>
      </c>
      <c r="R12" s="435">
        <v>2.6850344919293185</v>
      </c>
      <c r="S12" s="375">
        <v>15.522357723577244</v>
      </c>
      <c r="T12" s="376">
        <v>10.825736759041504</v>
      </c>
      <c r="U12" s="375">
        <v>28.079558980414532</v>
      </c>
      <c r="V12" s="377">
        <v>25.649761167689505</v>
      </c>
      <c r="X12" s="432">
        <v>163</v>
      </c>
      <c r="Y12" s="433">
        <v>28.201667877781237</v>
      </c>
      <c r="Z12" s="434">
        <v>49.122</v>
      </c>
      <c r="AA12" s="435">
        <v>3.6563813195581107</v>
      </c>
      <c r="AB12" s="375">
        <v>29.365079365079367</v>
      </c>
      <c r="AC12" s="376">
        <v>23.14056838348337</v>
      </c>
      <c r="AD12" s="375">
        <v>138.95510045240064</v>
      </c>
      <c r="AE12" s="377">
        <v>159.65729421114634</v>
      </c>
    </row>
    <row r="13" spans="1:62" ht="49.5" customHeight="1" thickBot="1">
      <c r="A13" s="639"/>
      <c r="B13" s="242"/>
      <c r="C13" s="633" t="s">
        <v>8</v>
      </c>
      <c r="D13" s="642"/>
      <c r="E13" s="634"/>
      <c r="F13" s="450">
        <v>103926</v>
      </c>
      <c r="G13" s="410">
        <v>18.715150177527946</v>
      </c>
      <c r="H13" s="431">
        <v>27356.240000000002</v>
      </c>
      <c r="I13" s="411">
        <v>2.237427490778098</v>
      </c>
      <c r="J13" s="379">
        <v>15.401527938171796</v>
      </c>
      <c r="K13" s="380">
        <v>10.114583217910138</v>
      </c>
      <c r="L13" s="379">
        <v>17.060898605251907</v>
      </c>
      <c r="M13" s="381">
        <v>12.080384602725644</v>
      </c>
      <c r="O13" s="429">
        <v>39556</v>
      </c>
      <c r="P13" s="410">
        <v>17.955314706880714</v>
      </c>
      <c r="Q13" s="431">
        <v>10574.433000000001</v>
      </c>
      <c r="R13" s="411">
        <v>2.2998419617560995</v>
      </c>
      <c r="S13" s="379">
        <v>9.0808813391059857</v>
      </c>
      <c r="T13" s="380">
        <v>4.6461419153041845</v>
      </c>
      <c r="U13" s="379">
        <v>11.08987479421009</v>
      </c>
      <c r="V13" s="381">
        <v>8.9823883464144103</v>
      </c>
      <c r="X13" s="429">
        <v>95</v>
      </c>
      <c r="Y13" s="410">
        <v>16.436554898093359</v>
      </c>
      <c r="Z13" s="431">
        <v>21.027999999999999</v>
      </c>
      <c r="AA13" s="411">
        <v>1.5652128656746049</v>
      </c>
      <c r="AB13" s="379">
        <v>6.7415730337078656</v>
      </c>
      <c r="AC13" s="380">
        <v>1.6056113290339624</v>
      </c>
      <c r="AD13" s="379">
        <v>-4.9710773680404969</v>
      </c>
      <c r="AE13" s="381">
        <v>3.2618800590539081</v>
      </c>
    </row>
    <row r="14" spans="1:62" ht="45.75" customHeight="1">
      <c r="A14" s="638" t="s">
        <v>30</v>
      </c>
      <c r="B14" s="628" t="s">
        <v>4</v>
      </c>
      <c r="C14" s="651" t="s">
        <v>5</v>
      </c>
      <c r="D14" s="645" t="s">
        <v>6</v>
      </c>
      <c r="E14" s="631"/>
      <c r="F14" s="451">
        <v>706563</v>
      </c>
      <c r="G14" s="295">
        <v>118.9301002312088</v>
      </c>
      <c r="H14" s="423" t="s">
        <v>22</v>
      </c>
      <c r="I14" s="406" t="s">
        <v>22</v>
      </c>
      <c r="J14" s="372">
        <v>3.6598265594901562</v>
      </c>
      <c r="K14" s="295">
        <v>-11.904149092495288</v>
      </c>
      <c r="L14" s="534" t="s">
        <v>204</v>
      </c>
      <c r="M14" s="535" t="s">
        <v>204</v>
      </c>
      <c r="O14" s="430">
        <v>143704</v>
      </c>
      <c r="P14" s="295">
        <v>66.59337428735023</v>
      </c>
      <c r="Q14" s="423" t="s">
        <v>22</v>
      </c>
      <c r="R14" s="406" t="s">
        <v>22</v>
      </c>
      <c r="S14" s="372">
        <v>18.892354532593146</v>
      </c>
      <c r="T14" s="295">
        <v>14.375113434827895</v>
      </c>
      <c r="U14" s="534" t="s">
        <v>204</v>
      </c>
      <c r="V14" s="535" t="s">
        <v>204</v>
      </c>
      <c r="X14" s="430">
        <v>2295</v>
      </c>
      <c r="Y14" s="295">
        <v>406.55927439355656</v>
      </c>
      <c r="Z14" s="423" t="s">
        <v>22</v>
      </c>
      <c r="AA14" s="406" t="s">
        <v>22</v>
      </c>
      <c r="AB14" s="372">
        <v>0.13089005235602258</v>
      </c>
      <c r="AC14" s="295">
        <v>-3.494204350359027</v>
      </c>
      <c r="AD14" s="534" t="s">
        <v>204</v>
      </c>
      <c r="AE14" s="535" t="s">
        <v>204</v>
      </c>
    </row>
    <row r="15" spans="1:62" ht="45.75" customHeight="1">
      <c r="A15" s="638"/>
      <c r="B15" s="628"/>
      <c r="C15" s="651"/>
      <c r="D15" s="113"/>
      <c r="E15" s="241" t="s">
        <v>7</v>
      </c>
      <c r="F15" s="451">
        <v>383015</v>
      </c>
      <c r="G15" s="295">
        <v>64.469852426544321</v>
      </c>
      <c r="H15" s="423" t="s">
        <v>22</v>
      </c>
      <c r="I15" s="406" t="s">
        <v>22</v>
      </c>
      <c r="J15" s="372">
        <v>3.068245728755457</v>
      </c>
      <c r="K15" s="295">
        <v>-12.406907184939456</v>
      </c>
      <c r="L15" s="534" t="s">
        <v>204</v>
      </c>
      <c r="M15" s="535" t="s">
        <v>204</v>
      </c>
      <c r="O15" s="430">
        <v>88760</v>
      </c>
      <c r="P15" s="295">
        <v>41.131965023556802</v>
      </c>
      <c r="Q15" s="423" t="s">
        <v>22</v>
      </c>
      <c r="R15" s="406" t="s">
        <v>22</v>
      </c>
      <c r="S15" s="372">
        <v>35.936901753579917</v>
      </c>
      <c r="T15" s="295">
        <v>30.772063680364681</v>
      </c>
      <c r="U15" s="534" t="s">
        <v>204</v>
      </c>
      <c r="V15" s="535" t="s">
        <v>204</v>
      </c>
      <c r="X15" s="430">
        <v>1484</v>
      </c>
      <c r="Y15" s="295">
        <v>262.89061577343699</v>
      </c>
      <c r="Z15" s="423" t="s">
        <v>22</v>
      </c>
      <c r="AA15" s="406" t="s">
        <v>22</v>
      </c>
      <c r="AB15" s="372">
        <v>6.075768406004272</v>
      </c>
      <c r="AC15" s="295">
        <v>2.2354482599310757</v>
      </c>
      <c r="AD15" s="534" t="s">
        <v>204</v>
      </c>
      <c r="AE15" s="535" t="s">
        <v>204</v>
      </c>
    </row>
    <row r="16" spans="1:62" ht="45.75" customHeight="1">
      <c r="A16" s="638"/>
      <c r="B16" s="628"/>
      <c r="C16" s="651"/>
      <c r="D16" s="113"/>
      <c r="E16" s="241" t="s">
        <v>125</v>
      </c>
      <c r="F16" s="451">
        <v>155874</v>
      </c>
      <c r="G16" s="295">
        <v>26.237024077738912</v>
      </c>
      <c r="H16" s="423" t="s">
        <v>22</v>
      </c>
      <c r="I16" s="406" t="s">
        <v>22</v>
      </c>
      <c r="J16" s="372">
        <v>1.3340094394820028</v>
      </c>
      <c r="K16" s="295">
        <v>-13.880757051845578</v>
      </c>
      <c r="L16" s="534" t="s">
        <v>204</v>
      </c>
      <c r="M16" s="535" t="s">
        <v>204</v>
      </c>
      <c r="O16" s="430">
        <v>26353</v>
      </c>
      <c r="P16" s="295">
        <v>12.212152706915193</v>
      </c>
      <c r="Q16" s="423" t="s">
        <v>22</v>
      </c>
      <c r="R16" s="406" t="s">
        <v>22</v>
      </c>
      <c r="S16" s="372">
        <v>-0.54721111027247105</v>
      </c>
      <c r="T16" s="295">
        <v>-4.3258579965773976</v>
      </c>
      <c r="U16" s="534" t="s">
        <v>204</v>
      </c>
      <c r="V16" s="535" t="s">
        <v>204</v>
      </c>
      <c r="X16" s="430">
        <v>269</v>
      </c>
      <c r="Y16" s="295">
        <v>47.653352859201185</v>
      </c>
      <c r="Z16" s="423" t="s">
        <v>22</v>
      </c>
      <c r="AA16" s="406" t="s">
        <v>22</v>
      </c>
      <c r="AB16" s="372">
        <v>-44.989775051124745</v>
      </c>
      <c r="AC16" s="295">
        <v>-46.981340875117652</v>
      </c>
      <c r="AD16" s="534" t="s">
        <v>204</v>
      </c>
      <c r="AE16" s="535" t="s">
        <v>204</v>
      </c>
    </row>
    <row r="17" spans="1:44" ht="45.75" customHeight="1">
      <c r="A17" s="638"/>
      <c r="B17" s="628"/>
      <c r="C17" s="651"/>
      <c r="D17" s="8"/>
      <c r="E17" s="241" t="s">
        <v>8</v>
      </c>
      <c r="F17" s="451">
        <v>167674</v>
      </c>
      <c r="G17" s="295">
        <v>28.223223726925557</v>
      </c>
      <c r="H17" s="423" t="s">
        <v>22</v>
      </c>
      <c r="I17" s="406" t="s">
        <v>22</v>
      </c>
      <c r="J17" s="372">
        <v>7.3580822373897234</v>
      </c>
      <c r="K17" s="295">
        <v>-8.7611669784832031</v>
      </c>
      <c r="L17" s="534" t="s">
        <v>204</v>
      </c>
      <c r="M17" s="535" t="s">
        <v>204</v>
      </c>
      <c r="O17" s="430">
        <v>28591</v>
      </c>
      <c r="P17" s="295">
        <v>13.249256556878239</v>
      </c>
      <c r="Q17" s="423" t="s">
        <v>22</v>
      </c>
      <c r="R17" s="406" t="s">
        <v>22</v>
      </c>
      <c r="S17" s="372">
        <v>-1.6680423717155008</v>
      </c>
      <c r="T17" s="295">
        <v>-5.4041039710374861</v>
      </c>
      <c r="U17" s="534" t="s">
        <v>204</v>
      </c>
      <c r="V17" s="535" t="s">
        <v>204</v>
      </c>
      <c r="X17" s="430">
        <v>542</v>
      </c>
      <c r="Y17" s="295">
        <v>96.015305760918366</v>
      </c>
      <c r="Z17" s="423" t="s">
        <v>22</v>
      </c>
      <c r="AA17" s="406" t="s">
        <v>22</v>
      </c>
      <c r="AB17" s="372">
        <v>34.158415841584173</v>
      </c>
      <c r="AC17" s="295">
        <v>29.301403963529793</v>
      </c>
      <c r="AD17" s="534" t="s">
        <v>204</v>
      </c>
      <c r="AE17" s="535" t="s">
        <v>204</v>
      </c>
    </row>
    <row r="18" spans="1:44" ht="45.75" customHeight="1">
      <c r="A18" s="638"/>
      <c r="B18" s="628"/>
      <c r="C18" s="651"/>
      <c r="D18" s="635" t="s">
        <v>3</v>
      </c>
      <c r="E18" s="636"/>
      <c r="F18" s="451">
        <v>231136</v>
      </c>
      <c r="G18" s="295">
        <v>38.905274755458009</v>
      </c>
      <c r="H18" s="451">
        <v>123841.223</v>
      </c>
      <c r="I18" s="412">
        <v>9.6985019348067389</v>
      </c>
      <c r="J18" s="372">
        <v>37.479479431847921</v>
      </c>
      <c r="K18" s="295">
        <v>16.83766146298484</v>
      </c>
      <c r="L18" s="295">
        <v>64.551044435053313</v>
      </c>
      <c r="M18" s="377">
        <v>48.597346723404883</v>
      </c>
      <c r="O18" s="430">
        <v>112508</v>
      </c>
      <c r="P18" s="295">
        <v>52.136943678124474</v>
      </c>
      <c r="Q18" s="451">
        <v>91713.422999999995</v>
      </c>
      <c r="R18" s="412">
        <v>19.690600441819104</v>
      </c>
      <c r="S18" s="372">
        <v>70.435678361510043</v>
      </c>
      <c r="T18" s="295">
        <v>63.960080718189317</v>
      </c>
      <c r="U18" s="295">
        <v>84.030336683084812</v>
      </c>
      <c r="V18" s="377">
        <v>75.899288696784311</v>
      </c>
      <c r="X18" s="430">
        <v>615</v>
      </c>
      <c r="Y18" s="295">
        <v>108.94725653683543</v>
      </c>
      <c r="Z18" s="451">
        <v>173.00899999999999</v>
      </c>
      <c r="AA18" s="412">
        <v>12.524504251072196</v>
      </c>
      <c r="AB18" s="372">
        <v>48.91041162227603</v>
      </c>
      <c r="AC18" s="295">
        <v>43.519325021571177</v>
      </c>
      <c r="AD18" s="295">
        <v>34.782100621679291</v>
      </c>
      <c r="AE18" s="377">
        <v>36.03257196657151</v>
      </c>
    </row>
    <row r="19" spans="1:44" ht="45.75" customHeight="1">
      <c r="A19" s="638"/>
      <c r="B19" s="628"/>
      <c r="C19" s="651"/>
      <c r="D19" s="114"/>
      <c r="E19" s="241" t="s">
        <v>7</v>
      </c>
      <c r="F19" s="451">
        <v>134486</v>
      </c>
      <c r="G19" s="295">
        <v>22.63695305258603</v>
      </c>
      <c r="H19" s="451">
        <v>74692.846000000005</v>
      </c>
      <c r="I19" s="412">
        <v>5.849495780958347</v>
      </c>
      <c r="J19" s="372">
        <v>56.146665428199896</v>
      </c>
      <c r="K19" s="295">
        <v>32.70206804149197</v>
      </c>
      <c r="L19" s="295">
        <v>85.381053249392124</v>
      </c>
      <c r="M19" s="296">
        <v>67.407826186861342</v>
      </c>
      <c r="O19" s="430">
        <v>69554</v>
      </c>
      <c r="P19" s="295">
        <v>32.231778900951667</v>
      </c>
      <c r="Q19" s="451">
        <v>54372.737000000001</v>
      </c>
      <c r="R19" s="412">
        <v>11.673665687901694</v>
      </c>
      <c r="S19" s="372">
        <v>124.42565823438306</v>
      </c>
      <c r="T19" s="295">
        <v>115.89874487014779</v>
      </c>
      <c r="U19" s="295">
        <v>116.58964053346966</v>
      </c>
      <c r="V19" s="296">
        <v>107.02001852301834</v>
      </c>
      <c r="X19" s="430">
        <v>385</v>
      </c>
      <c r="Y19" s="295">
        <v>68.202754092165264</v>
      </c>
      <c r="Z19" s="451">
        <v>117.992</v>
      </c>
      <c r="AA19" s="412">
        <v>8.5417019091059458</v>
      </c>
      <c r="AB19" s="372">
        <v>46.387832699619764</v>
      </c>
      <c r="AC19" s="295">
        <v>41.088072429162736</v>
      </c>
      <c r="AD19" s="295">
        <v>45.317503325286964</v>
      </c>
      <c r="AE19" s="296">
        <v>46.665719245512207</v>
      </c>
    </row>
    <row r="20" spans="1:44" ht="45.75" customHeight="1">
      <c r="A20" s="638"/>
      <c r="B20" s="628"/>
      <c r="C20" s="651"/>
      <c r="D20" s="114"/>
      <c r="E20" s="241" t="s">
        <v>125</v>
      </c>
      <c r="F20" s="451">
        <v>38389</v>
      </c>
      <c r="G20" s="295">
        <v>6.4617134180191638</v>
      </c>
      <c r="H20" s="451">
        <v>16629.27</v>
      </c>
      <c r="I20" s="412">
        <v>1.3023047040598401</v>
      </c>
      <c r="J20" s="372">
        <v>14.971548367774787</v>
      </c>
      <c r="K20" s="295">
        <v>-2.2908225897935353</v>
      </c>
      <c r="L20" s="295">
        <v>46.964008321904004</v>
      </c>
      <c r="M20" s="296">
        <v>32.715424417076605</v>
      </c>
      <c r="O20" s="430">
        <v>17359</v>
      </c>
      <c r="P20" s="295">
        <v>8.0442742321307179</v>
      </c>
      <c r="Q20" s="451">
        <v>11939.307000000001</v>
      </c>
      <c r="R20" s="412">
        <v>2.5633338719591126</v>
      </c>
      <c r="S20" s="372">
        <v>13.606020942408364</v>
      </c>
      <c r="T20" s="295">
        <v>9.2896308030076256</v>
      </c>
      <c r="U20" s="295">
        <v>56.595451385700983</v>
      </c>
      <c r="V20" s="296">
        <v>49.676564246749422</v>
      </c>
      <c r="X20" s="430">
        <v>79</v>
      </c>
      <c r="Y20" s="295">
        <v>13.994850839691054</v>
      </c>
      <c r="Z20" s="451">
        <v>12.901999999999999</v>
      </c>
      <c r="AA20" s="412">
        <v>0.93400432259208166</v>
      </c>
      <c r="AB20" s="372">
        <v>51.923076923076906</v>
      </c>
      <c r="AC20" s="295">
        <v>46.422921121913788</v>
      </c>
      <c r="AD20" s="295">
        <v>17.848008768724881</v>
      </c>
      <c r="AE20" s="296">
        <v>18.941370256178857</v>
      </c>
    </row>
    <row r="21" spans="1:44" ht="45.75" customHeight="1">
      <c r="A21" s="638"/>
      <c r="B21" s="628"/>
      <c r="C21" s="651"/>
      <c r="D21" s="114"/>
      <c r="E21" s="241" t="s">
        <v>8</v>
      </c>
      <c r="F21" s="451">
        <v>58261</v>
      </c>
      <c r="G21" s="295">
        <v>9.8066082848528104</v>
      </c>
      <c r="H21" s="451">
        <v>32519.107</v>
      </c>
      <c r="I21" s="412">
        <v>2.5467014497885518</v>
      </c>
      <c r="J21" s="372">
        <v>19.863802822696798</v>
      </c>
      <c r="K21" s="295">
        <v>1.8668856889777317</v>
      </c>
      <c r="L21" s="295">
        <v>37.482064376095622</v>
      </c>
      <c r="M21" s="296">
        <v>24.152782247501705</v>
      </c>
      <c r="O21" s="430">
        <v>25595</v>
      </c>
      <c r="P21" s="295">
        <v>11.860890545042095</v>
      </c>
      <c r="Q21" s="451">
        <v>25401.379000000001</v>
      </c>
      <c r="R21" s="412">
        <v>5.4536008819582991</v>
      </c>
      <c r="S21" s="372">
        <v>29.660587639311046</v>
      </c>
      <c r="T21" s="295">
        <v>24.734214219024196</v>
      </c>
      <c r="U21" s="295">
        <v>48.479208281697225</v>
      </c>
      <c r="V21" s="296">
        <v>41.918922682777549</v>
      </c>
      <c r="X21" s="430">
        <v>151</v>
      </c>
      <c r="Y21" s="295">
        <v>26.749651604979103</v>
      </c>
      <c r="Z21" s="451">
        <v>42.115000000000002</v>
      </c>
      <c r="AA21" s="412">
        <v>3.0487980193741691</v>
      </c>
      <c r="AB21" s="372">
        <v>54.081632653061234</v>
      </c>
      <c r="AC21" s="295">
        <v>48.503329456118166</v>
      </c>
      <c r="AD21" s="295">
        <v>16.281959246783344</v>
      </c>
      <c r="AE21" s="296">
        <v>17.360791356502233</v>
      </c>
    </row>
    <row r="22" spans="1:44" ht="45.75" customHeight="1">
      <c r="A22" s="638"/>
      <c r="B22" s="628"/>
      <c r="C22" s="651"/>
      <c r="D22" s="635" t="s">
        <v>20</v>
      </c>
      <c r="E22" s="637"/>
      <c r="F22" s="451">
        <v>3438</v>
      </c>
      <c r="G22" s="295">
        <v>0.57869105033082091</v>
      </c>
      <c r="H22" s="451">
        <v>65797.854999999996</v>
      </c>
      <c r="I22" s="412">
        <v>5.1528934272849778</v>
      </c>
      <c r="J22" s="372">
        <v>4.5620437956204398</v>
      </c>
      <c r="K22" s="295">
        <v>-11.137395010819304</v>
      </c>
      <c r="L22" s="295">
        <v>10.724889843233171</v>
      </c>
      <c r="M22" s="296">
        <v>-1.0207146149483037E-2</v>
      </c>
      <c r="O22" s="430">
        <v>1213</v>
      </c>
      <c r="P22" s="295">
        <v>0.56211214030615597</v>
      </c>
      <c r="Q22" s="451">
        <v>36482.639000000003</v>
      </c>
      <c r="R22" s="412">
        <v>7.8327146028790899</v>
      </c>
      <c r="S22" s="372">
        <v>11.386593204775025</v>
      </c>
      <c r="T22" s="295">
        <v>7.1545288424973847</v>
      </c>
      <c r="U22" s="295">
        <v>20.793204973128269</v>
      </c>
      <c r="V22" s="296">
        <v>15.456175417251728</v>
      </c>
      <c r="X22" s="430">
        <v>8</v>
      </c>
      <c r="Y22" s="295">
        <v>1.4172000850320055</v>
      </c>
      <c r="Z22" s="451">
        <v>145.53200000000001</v>
      </c>
      <c r="AA22" s="412">
        <v>10.535383434775296</v>
      </c>
      <c r="AB22" s="372">
        <v>166.66666666666663</v>
      </c>
      <c r="AC22" s="295">
        <v>157.01238475407649</v>
      </c>
      <c r="AD22" s="540" t="s">
        <v>209</v>
      </c>
      <c r="AE22" s="541" t="s">
        <v>209</v>
      </c>
    </row>
    <row r="23" spans="1:44" ht="45.75" customHeight="1">
      <c r="A23" s="638"/>
      <c r="B23" s="628"/>
      <c r="C23" s="651"/>
      <c r="D23" s="113"/>
      <c r="E23" s="241" t="s">
        <v>7</v>
      </c>
      <c r="F23" s="451">
        <v>1047</v>
      </c>
      <c r="G23" s="295">
        <v>0.17623313836427268</v>
      </c>
      <c r="H23" s="451">
        <v>31461.126</v>
      </c>
      <c r="I23" s="412">
        <v>2.4638467223648024</v>
      </c>
      <c r="J23" s="372">
        <v>2.24609375</v>
      </c>
      <c r="K23" s="295">
        <v>-13.105617384904761</v>
      </c>
      <c r="L23" s="295">
        <v>8.941988839697828</v>
      </c>
      <c r="M23" s="296">
        <v>-1.6202507621316187</v>
      </c>
      <c r="O23" s="430">
        <v>487</v>
      </c>
      <c r="P23" s="295">
        <v>0.22567898790527446</v>
      </c>
      <c r="Q23" s="451">
        <v>21946.329000000002</v>
      </c>
      <c r="R23" s="412">
        <v>4.7118118740776636</v>
      </c>
      <c r="S23" s="372">
        <v>2.9598308668076072</v>
      </c>
      <c r="T23" s="295">
        <v>-0.95206389916742751</v>
      </c>
      <c r="U23" s="295">
        <v>6.4757548356083845</v>
      </c>
      <c r="V23" s="296">
        <v>1.7713159504217231</v>
      </c>
      <c r="X23" s="430">
        <v>1</v>
      </c>
      <c r="Y23" s="295">
        <v>0.17715001062900068</v>
      </c>
      <c r="Z23" s="451">
        <v>39.362000000000002</v>
      </c>
      <c r="AA23" s="412">
        <v>2.8495022590194949</v>
      </c>
      <c r="AB23" s="372">
        <v>-50</v>
      </c>
      <c r="AC23" s="295">
        <v>-51.810177858610651</v>
      </c>
      <c r="AD23" s="540" t="s">
        <v>209</v>
      </c>
      <c r="AE23" s="541" t="s">
        <v>209</v>
      </c>
    </row>
    <row r="24" spans="1:44" ht="45.75" customHeight="1">
      <c r="A24" s="638"/>
      <c r="B24" s="628"/>
      <c r="C24" s="651"/>
      <c r="D24" s="113"/>
      <c r="E24" s="241" t="s">
        <v>125</v>
      </c>
      <c r="F24" s="451">
        <v>245</v>
      </c>
      <c r="G24" s="295">
        <v>4.1238891021248149E-2</v>
      </c>
      <c r="H24" s="451">
        <v>783.11099999999999</v>
      </c>
      <c r="I24" s="412">
        <v>6.1328557363071586E-2</v>
      </c>
      <c r="J24" s="372">
        <v>-19.407894736842096</v>
      </c>
      <c r="K24" s="295">
        <v>-31.508373829754504</v>
      </c>
      <c r="L24" s="295">
        <v>-22.090755881164952</v>
      </c>
      <c r="M24" s="296">
        <v>-29.644281499201924</v>
      </c>
      <c r="O24" s="430">
        <v>132</v>
      </c>
      <c r="P24" s="295">
        <v>6.1169664072887535E-2</v>
      </c>
      <c r="Q24" s="451">
        <v>468.35</v>
      </c>
      <c r="R24" s="412">
        <v>0.10055335866077071</v>
      </c>
      <c r="S24" s="372">
        <v>3.125</v>
      </c>
      <c r="T24" s="295">
        <v>-0.79317026450875971</v>
      </c>
      <c r="U24" s="295">
        <v>-6.5708603220896435</v>
      </c>
      <c r="V24" s="296">
        <v>-10.69885808448079</v>
      </c>
      <c r="X24" s="430">
        <v>1</v>
      </c>
      <c r="Y24" s="295">
        <v>0.17715001062900068</v>
      </c>
      <c r="Z24" s="451">
        <v>0.36799999999999999</v>
      </c>
      <c r="AA24" s="412">
        <v>2.6640334112066819E-2</v>
      </c>
      <c r="AB24" s="487">
        <v>0</v>
      </c>
      <c r="AC24" s="295">
        <v>-3.620355717221301</v>
      </c>
      <c r="AD24" s="295">
        <v>4.2492917847025495</v>
      </c>
      <c r="AE24" s="296">
        <v>5.2164881075138965</v>
      </c>
    </row>
    <row r="25" spans="1:44" ht="45.75" customHeight="1">
      <c r="A25" s="638"/>
      <c r="B25" s="628"/>
      <c r="C25" s="651"/>
      <c r="D25" s="8"/>
      <c r="E25" s="16" t="s">
        <v>8</v>
      </c>
      <c r="F25" s="451">
        <v>2146</v>
      </c>
      <c r="G25" s="295">
        <v>0.36121902094530006</v>
      </c>
      <c r="H25" s="451">
        <v>33553.618000000002</v>
      </c>
      <c r="I25" s="412">
        <v>2.6277181475571041</v>
      </c>
      <c r="J25" s="372">
        <v>9.489795918367335</v>
      </c>
      <c r="K25" s="295">
        <v>-6.9495188516255268</v>
      </c>
      <c r="L25" s="295">
        <v>13.58443540388015</v>
      </c>
      <c r="M25" s="296">
        <v>2.5720972360906416</v>
      </c>
      <c r="O25" s="430">
        <v>594</v>
      </c>
      <c r="P25" s="295">
        <v>0.27526348832799391</v>
      </c>
      <c r="Q25" s="451">
        <v>14067.96</v>
      </c>
      <c r="R25" s="412">
        <v>3.0203493701406554</v>
      </c>
      <c r="S25" s="372">
        <v>21.721311475409834</v>
      </c>
      <c r="T25" s="295">
        <v>17.096585917301141</v>
      </c>
      <c r="U25" s="295">
        <v>54.768212270245328</v>
      </c>
      <c r="V25" s="296">
        <v>47.930058390809592</v>
      </c>
      <c r="X25" s="430">
        <v>6</v>
      </c>
      <c r="Y25" s="295">
        <v>1.062900063774004</v>
      </c>
      <c r="Z25" s="451">
        <v>105.80200000000001</v>
      </c>
      <c r="AA25" s="412">
        <v>7.6592408416437339</v>
      </c>
      <c r="AB25" s="542" t="s">
        <v>22</v>
      </c>
      <c r="AC25" s="540" t="s">
        <v>22</v>
      </c>
      <c r="AD25" s="540" t="s">
        <v>22</v>
      </c>
      <c r="AE25" s="541" t="s">
        <v>22</v>
      </c>
    </row>
    <row r="26" spans="1:44" ht="45.75" customHeight="1">
      <c r="A26" s="638"/>
      <c r="B26" s="628"/>
      <c r="C26" s="652"/>
      <c r="D26" s="630" t="s">
        <v>9</v>
      </c>
      <c r="E26" s="631"/>
      <c r="F26" s="451">
        <v>941137</v>
      </c>
      <c r="G26" s="295">
        <v>158.41406603699764</v>
      </c>
      <c r="H26" s="423" t="s">
        <v>22</v>
      </c>
      <c r="I26" s="406" t="s">
        <v>22</v>
      </c>
      <c r="J26" s="372">
        <v>10.328839933929572</v>
      </c>
      <c r="K26" s="295">
        <v>-6.2364528649929412</v>
      </c>
      <c r="L26" s="534" t="s">
        <v>204</v>
      </c>
      <c r="M26" s="535" t="s">
        <v>204</v>
      </c>
      <c r="O26" s="430">
        <v>257425</v>
      </c>
      <c r="P26" s="295">
        <v>119.29243010578087</v>
      </c>
      <c r="Q26" s="423" t="s">
        <v>22</v>
      </c>
      <c r="R26" s="406" t="s">
        <v>22</v>
      </c>
      <c r="S26" s="372">
        <v>36.950045219981916</v>
      </c>
      <c r="T26" s="295">
        <v>31.746713390609187</v>
      </c>
      <c r="U26" s="534" t="s">
        <v>204</v>
      </c>
      <c r="V26" s="535" t="s">
        <v>204</v>
      </c>
      <c r="X26" s="430">
        <v>2918</v>
      </c>
      <c r="Y26" s="295">
        <v>516.92373101542398</v>
      </c>
      <c r="Z26" s="423" t="s">
        <v>22</v>
      </c>
      <c r="AA26" s="406" t="s">
        <v>22</v>
      </c>
      <c r="AB26" s="372">
        <v>7.7548005908419526</v>
      </c>
      <c r="AC26" s="295">
        <v>3.8536935070709859</v>
      </c>
      <c r="AD26" s="534" t="s">
        <v>204</v>
      </c>
      <c r="AE26" s="535" t="s">
        <v>204</v>
      </c>
    </row>
    <row r="27" spans="1:44" ht="43.5" customHeight="1">
      <c r="A27" s="638"/>
      <c r="B27" s="628"/>
      <c r="C27" s="632" t="s">
        <v>10</v>
      </c>
      <c r="D27" s="630" t="s">
        <v>6</v>
      </c>
      <c r="E27" s="631"/>
      <c r="F27" s="451">
        <v>10935</v>
      </c>
      <c r="G27" s="295">
        <v>1.840601115581014</v>
      </c>
      <c r="H27" s="423" t="s">
        <v>22</v>
      </c>
      <c r="I27" s="406" t="s">
        <v>22</v>
      </c>
      <c r="J27" s="372">
        <v>0.1373626373626422</v>
      </c>
      <c r="K27" s="295">
        <v>-14.8977336547145</v>
      </c>
      <c r="L27" s="534" t="s">
        <v>204</v>
      </c>
      <c r="M27" s="535" t="s">
        <v>204</v>
      </c>
      <c r="O27" s="430">
        <v>5532</v>
      </c>
      <c r="P27" s="295">
        <v>2.563565012509196</v>
      </c>
      <c r="Q27" s="423" t="s">
        <v>22</v>
      </c>
      <c r="R27" s="406" t="s">
        <v>22</v>
      </c>
      <c r="S27" s="372">
        <v>-1.9670388091440714</v>
      </c>
      <c r="T27" s="295">
        <v>-5.6917402247052848</v>
      </c>
      <c r="U27" s="534" t="s">
        <v>204</v>
      </c>
      <c r="V27" s="535" t="s">
        <v>204</v>
      </c>
      <c r="X27" s="430">
        <v>22</v>
      </c>
      <c r="Y27" s="295">
        <v>3.8973002338380147</v>
      </c>
      <c r="Z27" s="423" t="s">
        <v>22</v>
      </c>
      <c r="AA27" s="406" t="s">
        <v>22</v>
      </c>
      <c r="AB27" s="372">
        <v>10.000000000000014</v>
      </c>
      <c r="AC27" s="295">
        <v>6.0176087110565391</v>
      </c>
      <c r="AD27" s="534" t="s">
        <v>204</v>
      </c>
      <c r="AE27" s="535" t="s">
        <v>204</v>
      </c>
      <c r="AR27" s="3"/>
    </row>
    <row r="28" spans="1:44" ht="45.75" customHeight="1">
      <c r="A28" s="638"/>
      <c r="B28" s="628"/>
      <c r="C28" s="628"/>
      <c r="D28" s="630" t="s">
        <v>3</v>
      </c>
      <c r="E28" s="631"/>
      <c r="F28" s="451">
        <v>7123</v>
      </c>
      <c r="G28" s="295">
        <v>1.1989576356912268</v>
      </c>
      <c r="H28" s="382">
        <v>-12534.65</v>
      </c>
      <c r="I28" s="412">
        <v>-0.98163862026076143</v>
      </c>
      <c r="J28" s="372">
        <v>31.566309567787215</v>
      </c>
      <c r="K28" s="295">
        <v>11.812322833500616</v>
      </c>
      <c r="L28" s="295">
        <v>-2.9776964768116443</v>
      </c>
      <c r="M28" s="296">
        <v>-12.384288255131708</v>
      </c>
      <c r="O28" s="430">
        <v>3479</v>
      </c>
      <c r="P28" s="295">
        <v>1.6121913735573918</v>
      </c>
      <c r="Q28" s="382">
        <v>-7644.5919999999996</v>
      </c>
      <c r="R28" s="412">
        <v>-1.6412712740285222</v>
      </c>
      <c r="S28" s="372">
        <v>31.431809595768783</v>
      </c>
      <c r="T28" s="295">
        <v>26.438139698375167</v>
      </c>
      <c r="U28" s="295">
        <v>-2.4791891346450967</v>
      </c>
      <c r="V28" s="296">
        <v>-6.7879699970887657</v>
      </c>
      <c r="X28" s="430">
        <v>20</v>
      </c>
      <c r="Y28" s="295">
        <v>3.5430002125800137</v>
      </c>
      <c r="Z28" s="382">
        <v>-21.239000000000001</v>
      </c>
      <c r="AA28" s="412">
        <v>-1.5375381962124652</v>
      </c>
      <c r="AB28" s="372">
        <v>33.333333333333314</v>
      </c>
      <c r="AC28" s="295">
        <v>28.506192377038246</v>
      </c>
      <c r="AD28" s="295">
        <v>-33.30716573510017</v>
      </c>
      <c r="AE28" s="296">
        <v>-32.688407919535393</v>
      </c>
    </row>
    <row r="29" spans="1:44" ht="42.75" customHeight="1" thickBot="1">
      <c r="A29" s="638"/>
      <c r="B29" s="629"/>
      <c r="C29" s="629"/>
      <c r="D29" s="633" t="s">
        <v>9</v>
      </c>
      <c r="E29" s="634"/>
      <c r="F29" s="452">
        <v>18058</v>
      </c>
      <c r="G29" s="385">
        <v>3.0395587512722408</v>
      </c>
      <c r="H29" s="424" t="s">
        <v>22</v>
      </c>
      <c r="I29" s="407" t="s">
        <v>22</v>
      </c>
      <c r="J29" s="373">
        <v>10.55467123790865</v>
      </c>
      <c r="K29" s="380">
        <v>-6.0445289389561623</v>
      </c>
      <c r="L29" s="536" t="s">
        <v>204</v>
      </c>
      <c r="M29" s="537" t="s">
        <v>204</v>
      </c>
      <c r="O29" s="436">
        <v>9011</v>
      </c>
      <c r="P29" s="385">
        <v>4.1757563860665874</v>
      </c>
      <c r="Q29" s="424" t="s">
        <v>22</v>
      </c>
      <c r="R29" s="407" t="s">
        <v>22</v>
      </c>
      <c r="S29" s="373">
        <v>8.6972255729794909</v>
      </c>
      <c r="T29" s="380">
        <v>4.5673420619526013</v>
      </c>
      <c r="U29" s="536" t="s">
        <v>204</v>
      </c>
      <c r="V29" s="537" t="s">
        <v>204</v>
      </c>
      <c r="X29" s="436">
        <v>42</v>
      </c>
      <c r="Y29" s="385">
        <v>7.4403004464180285</v>
      </c>
      <c r="Z29" s="424" t="s">
        <v>22</v>
      </c>
      <c r="AA29" s="407" t="s">
        <v>22</v>
      </c>
      <c r="AB29" s="373">
        <v>20</v>
      </c>
      <c r="AC29" s="380">
        <v>15.655573139334436</v>
      </c>
      <c r="AD29" s="536" t="s">
        <v>204</v>
      </c>
      <c r="AE29" s="537" t="s">
        <v>204</v>
      </c>
    </row>
    <row r="30" spans="1:44" ht="47.25" customHeight="1">
      <c r="A30" s="638"/>
      <c r="B30" s="641" t="s">
        <v>24</v>
      </c>
      <c r="C30" s="630" t="s">
        <v>11</v>
      </c>
      <c r="D30" s="662"/>
      <c r="E30" s="631"/>
      <c r="F30" s="441">
        <v>74132</v>
      </c>
      <c r="G30" s="442">
        <v>13.349801906746162</v>
      </c>
      <c r="H30" s="443">
        <v>293375.74099999998</v>
      </c>
      <c r="I30" s="444">
        <v>23.9947795472183</v>
      </c>
      <c r="J30" s="372">
        <v>-32.387840537015592</v>
      </c>
      <c r="K30" s="295">
        <v>-35.485388341493802</v>
      </c>
      <c r="L30" s="295">
        <v>-42.851382914439881</v>
      </c>
      <c r="M30" s="389">
        <v>-45.282847998092279</v>
      </c>
      <c r="O30" s="460">
        <v>37621</v>
      </c>
      <c r="P30" s="442">
        <v>17.076976807249451</v>
      </c>
      <c r="Q30" s="443">
        <v>122791.09299999999</v>
      </c>
      <c r="R30" s="444">
        <v>26.705933851138461</v>
      </c>
      <c r="S30" s="372">
        <v>-47.724651576416967</v>
      </c>
      <c r="T30" s="295">
        <v>-49.849932796196839</v>
      </c>
      <c r="U30" s="295">
        <v>-63.677906588642493</v>
      </c>
      <c r="V30" s="389">
        <v>-64.366973164348039</v>
      </c>
      <c r="X30" s="460">
        <v>125</v>
      </c>
      <c r="Y30" s="442">
        <v>21.627045918543892</v>
      </c>
      <c r="Z30" s="443">
        <v>298.02999999999997</v>
      </c>
      <c r="AA30" s="444">
        <v>22.183773557019332</v>
      </c>
      <c r="AB30" s="372">
        <v>-19.354838709677423</v>
      </c>
      <c r="AC30" s="295">
        <v>-23.235149335449719</v>
      </c>
      <c r="AD30" s="295">
        <v>-41.341221947983961</v>
      </c>
      <c r="AE30" s="389">
        <v>-36.259240493790244</v>
      </c>
    </row>
    <row r="31" spans="1:44" ht="50.25" customHeight="1">
      <c r="A31" s="638"/>
      <c r="B31" s="628"/>
      <c r="C31" s="630" t="s">
        <v>21</v>
      </c>
      <c r="D31" s="662"/>
      <c r="E31" s="631"/>
      <c r="F31" s="441">
        <v>17634</v>
      </c>
      <c r="G31" s="442">
        <v>3.1755572063826936</v>
      </c>
      <c r="H31" s="443">
        <v>92771.372000000003</v>
      </c>
      <c r="I31" s="444">
        <v>7.587636973136715</v>
      </c>
      <c r="J31" s="372">
        <v>26.835934690354591</v>
      </c>
      <c r="K31" s="295">
        <v>21.025140091431325</v>
      </c>
      <c r="L31" s="295">
        <v>33.19936157716279</v>
      </c>
      <c r="M31" s="296">
        <v>27.53221487517385</v>
      </c>
      <c r="O31" s="460">
        <v>10938</v>
      </c>
      <c r="P31" s="442">
        <v>4.964992220241208</v>
      </c>
      <c r="Q31" s="443">
        <v>43082.521000000001</v>
      </c>
      <c r="R31" s="444">
        <v>9.3700522395894268</v>
      </c>
      <c r="S31" s="372">
        <v>27.616380819040941</v>
      </c>
      <c r="T31" s="295">
        <v>22.428071115329288</v>
      </c>
      <c r="U31" s="295">
        <v>20.365120251632192</v>
      </c>
      <c r="V31" s="296">
        <v>18.081673086104971</v>
      </c>
      <c r="X31" s="460">
        <v>7</v>
      </c>
      <c r="Y31" s="442">
        <v>1.2111145714384581</v>
      </c>
      <c r="Z31" s="443">
        <v>9.2070000000000007</v>
      </c>
      <c r="AA31" s="444">
        <v>0.68532028030559689</v>
      </c>
      <c r="AB31" s="372">
        <v>250</v>
      </c>
      <c r="AC31" s="295">
        <v>233.15945188414821</v>
      </c>
      <c r="AD31" s="540" t="s">
        <v>209</v>
      </c>
      <c r="AE31" s="541" t="s">
        <v>209</v>
      </c>
    </row>
    <row r="32" spans="1:44" ht="45" customHeight="1" thickBot="1">
      <c r="A32" s="639"/>
      <c r="B32" s="629"/>
      <c r="C32" s="648" t="s">
        <v>12</v>
      </c>
      <c r="D32" s="649"/>
      <c r="E32" s="650"/>
      <c r="F32" s="455">
        <v>102314</v>
      </c>
      <c r="G32" s="456">
        <v>18.424858796293464</v>
      </c>
      <c r="H32" s="453">
        <v>753121.35100000002</v>
      </c>
      <c r="I32" s="454">
        <v>61.596711193473276</v>
      </c>
      <c r="J32" s="373">
        <v>41.813242407861736</v>
      </c>
      <c r="K32" s="295">
        <v>35.316285334527947</v>
      </c>
      <c r="L32" s="295">
        <v>19.604584224968491</v>
      </c>
      <c r="M32" s="386">
        <v>14.515845682925033</v>
      </c>
      <c r="O32" s="462">
        <v>27879</v>
      </c>
      <c r="P32" s="456">
        <v>12.654874575617539</v>
      </c>
      <c r="Q32" s="453">
        <v>294690.99699999997</v>
      </c>
      <c r="R32" s="454">
        <v>64.092582614343556</v>
      </c>
      <c r="S32" s="373">
        <v>25.377765785213157</v>
      </c>
      <c r="T32" s="295">
        <v>20.280468128923189</v>
      </c>
      <c r="U32" s="295">
        <v>10.074136205766109</v>
      </c>
      <c r="V32" s="386">
        <v>7.9859193386916161</v>
      </c>
      <c r="X32" s="462">
        <v>103</v>
      </c>
      <c r="Y32" s="456">
        <v>17.82068583688017</v>
      </c>
      <c r="Z32" s="453">
        <v>1127.5350000000001</v>
      </c>
      <c r="AA32" s="454">
        <v>83.9277291467765</v>
      </c>
      <c r="AB32" s="373">
        <v>63.492063492063494</v>
      </c>
      <c r="AC32" s="295">
        <v>55.625503601212131</v>
      </c>
      <c r="AD32" s="295">
        <v>-3.1242428460225682</v>
      </c>
      <c r="AE32" s="386">
        <v>5.2687175525203145</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3" t="s">
        <v>29</v>
      </c>
      <c r="B34" s="664"/>
      <c r="C34" s="664"/>
      <c r="D34" s="664"/>
      <c r="E34" s="665"/>
      <c r="F34" s="418" t="s">
        <v>22</v>
      </c>
      <c r="G34" s="180" t="s">
        <v>22</v>
      </c>
      <c r="H34" s="459">
        <v>1653425.1040000001</v>
      </c>
      <c r="I34" s="407" t="s">
        <v>22</v>
      </c>
      <c r="J34" s="538" t="s">
        <v>204</v>
      </c>
      <c r="K34" s="536" t="s">
        <v>204</v>
      </c>
      <c r="L34" s="387">
        <v>1.0484684655851879</v>
      </c>
      <c r="M34" s="539" t="s">
        <v>204</v>
      </c>
      <c r="O34" s="420" t="s">
        <v>22</v>
      </c>
      <c r="P34" s="180" t="s">
        <v>22</v>
      </c>
      <c r="Q34" s="459">
        <v>717099.25100000005</v>
      </c>
      <c r="R34" s="407" t="s">
        <v>22</v>
      </c>
      <c r="S34" s="538" t="s">
        <v>204</v>
      </c>
      <c r="T34" s="536" t="s">
        <v>204</v>
      </c>
      <c r="U34" s="387">
        <v>-14.203858370778335</v>
      </c>
      <c r="V34" s="539" t="s">
        <v>204</v>
      </c>
      <c r="X34" s="420" t="s">
        <v>22</v>
      </c>
      <c r="Y34" s="180" t="s">
        <v>22</v>
      </c>
      <c r="Z34" s="459">
        <v>2102.9299999999998</v>
      </c>
      <c r="AA34" s="407" t="s">
        <v>22</v>
      </c>
      <c r="AB34" s="538" t="s">
        <v>204</v>
      </c>
      <c r="AC34" s="536" t="s">
        <v>204</v>
      </c>
      <c r="AD34" s="387">
        <v>-18.529610029365955</v>
      </c>
      <c r="AE34" s="539"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3" t="s">
        <v>0</v>
      </c>
      <c r="B43" s="654"/>
      <c r="C43" s="654"/>
      <c r="D43" s="654"/>
      <c r="E43" s="655"/>
      <c r="F43" s="416" t="s">
        <v>28</v>
      </c>
      <c r="G43" s="393"/>
      <c r="H43" s="421"/>
      <c r="I43" s="393"/>
      <c r="J43" s="393"/>
      <c r="K43" s="393"/>
      <c r="L43" s="393"/>
      <c r="M43" s="395"/>
      <c r="O43" s="677" t="s">
        <v>27</v>
      </c>
      <c r="P43" s="678"/>
      <c r="Q43" s="678"/>
      <c r="R43" s="678"/>
      <c r="S43" s="678"/>
      <c r="T43" s="678"/>
      <c r="U43" s="678"/>
      <c r="V43" s="679"/>
      <c r="X43" s="426" t="s">
        <v>123</v>
      </c>
      <c r="Y43" s="393"/>
      <c r="Z43" s="421"/>
      <c r="AA43" s="393"/>
      <c r="AB43" s="393"/>
      <c r="AC43" s="393"/>
      <c r="AD43" s="393"/>
      <c r="AE43" s="395"/>
    </row>
    <row r="44" spans="1:62" ht="21" customHeight="1">
      <c r="A44" s="656"/>
      <c r="B44" s="646"/>
      <c r="C44" s="646"/>
      <c r="D44" s="646"/>
      <c r="E44" s="647"/>
      <c r="F44" s="674" t="s">
        <v>13</v>
      </c>
      <c r="G44" s="670" t="s">
        <v>131</v>
      </c>
      <c r="H44" s="672" t="s">
        <v>14</v>
      </c>
      <c r="I44" s="666" t="s">
        <v>130</v>
      </c>
      <c r="J44" s="396" t="s">
        <v>128</v>
      </c>
      <c r="K44" s="397"/>
      <c r="L44" s="397"/>
      <c r="M44" s="398"/>
      <c r="O44" s="668" t="s">
        <v>13</v>
      </c>
      <c r="P44" s="670" t="s">
        <v>131</v>
      </c>
      <c r="Q44" s="672" t="s">
        <v>14</v>
      </c>
      <c r="R44" s="666" t="s">
        <v>130</v>
      </c>
      <c r="S44" s="680" t="s">
        <v>128</v>
      </c>
      <c r="T44" s="681"/>
      <c r="U44" s="681"/>
      <c r="V44" s="682"/>
      <c r="X44" s="668" t="s">
        <v>13</v>
      </c>
      <c r="Y44" s="670" t="s">
        <v>131</v>
      </c>
      <c r="Z44" s="672" t="s">
        <v>14</v>
      </c>
      <c r="AA44" s="666" t="s">
        <v>130</v>
      </c>
      <c r="AB44" s="396" t="s">
        <v>128</v>
      </c>
      <c r="AC44" s="397"/>
      <c r="AD44" s="397"/>
      <c r="AE44" s="398"/>
    </row>
    <row r="45" spans="1:62" ht="31.5" customHeight="1" thickBot="1">
      <c r="A45" s="657"/>
      <c r="B45" s="658"/>
      <c r="C45" s="658"/>
      <c r="D45" s="658"/>
      <c r="E45" s="659"/>
      <c r="F45" s="675"/>
      <c r="G45" s="671"/>
      <c r="H45" s="673"/>
      <c r="I45" s="667"/>
      <c r="J45" s="399" t="s">
        <v>13</v>
      </c>
      <c r="K45" s="400" t="s">
        <v>131</v>
      </c>
      <c r="L45" s="401" t="s">
        <v>14</v>
      </c>
      <c r="M45" s="402" t="s">
        <v>132</v>
      </c>
      <c r="O45" s="669"/>
      <c r="P45" s="676"/>
      <c r="Q45" s="673"/>
      <c r="R45" s="667"/>
      <c r="S45" s="399" t="s">
        <v>13</v>
      </c>
      <c r="T45" s="400" t="s">
        <v>131</v>
      </c>
      <c r="U45" s="401" t="s">
        <v>14</v>
      </c>
      <c r="V45" s="402" t="s">
        <v>132</v>
      </c>
      <c r="X45" s="669"/>
      <c r="Y45" s="671"/>
      <c r="Z45" s="673"/>
      <c r="AA45" s="667"/>
      <c r="AB45" s="399" t="s">
        <v>13</v>
      </c>
      <c r="AC45" s="400" t="s">
        <v>131</v>
      </c>
      <c r="AD45" s="401" t="s">
        <v>14</v>
      </c>
      <c r="AE45" s="402" t="s">
        <v>132</v>
      </c>
    </row>
    <row r="46" spans="1:62" ht="12" customHeight="1" thickTop="1">
      <c r="A46" s="660"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38"/>
      <c r="B47" s="4" t="s">
        <v>2</v>
      </c>
      <c r="C47" s="4"/>
      <c r="D47" s="5"/>
      <c r="E47" s="13"/>
      <c r="F47" s="441">
        <v>5731849</v>
      </c>
      <c r="G47" s="112" t="s">
        <v>22</v>
      </c>
      <c r="H47" s="443">
        <v>10254885.915999999</v>
      </c>
      <c r="I47" s="406" t="s">
        <v>22</v>
      </c>
      <c r="J47" s="372">
        <v>29.671333781267748</v>
      </c>
      <c r="K47" s="534" t="s">
        <v>204</v>
      </c>
      <c r="L47" s="372">
        <v>28.883981110475645</v>
      </c>
      <c r="M47" s="535" t="s">
        <v>204</v>
      </c>
      <c r="O47" s="460">
        <v>15618762</v>
      </c>
      <c r="P47" s="112" t="s">
        <v>22</v>
      </c>
      <c r="Q47" s="443">
        <v>29092386.353</v>
      </c>
      <c r="R47" s="406" t="s">
        <v>22</v>
      </c>
      <c r="S47" s="372">
        <v>9.234219317315933</v>
      </c>
      <c r="T47" s="534" t="s">
        <v>204</v>
      </c>
      <c r="U47" s="372">
        <v>6.4072252890652095</v>
      </c>
      <c r="V47" s="535" t="s">
        <v>204</v>
      </c>
      <c r="X47" s="460">
        <v>2092955</v>
      </c>
      <c r="Y47" s="112" t="s">
        <v>22</v>
      </c>
      <c r="Z47" s="443">
        <v>11951772.631999999</v>
      </c>
      <c r="AA47" s="406" t="s">
        <v>22</v>
      </c>
      <c r="AB47" s="372">
        <v>1.9123710060131174</v>
      </c>
      <c r="AC47" s="534" t="s">
        <v>204</v>
      </c>
      <c r="AD47" s="372">
        <v>3.1697185195395718</v>
      </c>
      <c r="AE47" s="535" t="s">
        <v>204</v>
      </c>
    </row>
    <row r="48" spans="1:62" ht="49.5" customHeight="1">
      <c r="A48" s="638"/>
      <c r="B48" s="237" t="s">
        <v>3</v>
      </c>
      <c r="C48" s="237"/>
      <c r="D48" s="238"/>
      <c r="E48" s="239"/>
      <c r="F48" s="445">
        <v>69182</v>
      </c>
      <c r="G48" s="446">
        <v>120.69752709814931</v>
      </c>
      <c r="H48" s="447">
        <v>26329.106</v>
      </c>
      <c r="I48" s="448">
        <v>25.674694204955014</v>
      </c>
      <c r="J48" s="378">
        <v>23.731511455296612</v>
      </c>
      <c r="K48" s="383">
        <v>-4.5806749670598208</v>
      </c>
      <c r="L48" s="378">
        <v>24.577164925847114</v>
      </c>
      <c r="M48" s="388">
        <v>-3.3416225565975424</v>
      </c>
      <c r="O48" s="461">
        <v>208343</v>
      </c>
      <c r="P48" s="446">
        <v>133.39277466421476</v>
      </c>
      <c r="Q48" s="447">
        <v>83087.709000000003</v>
      </c>
      <c r="R48" s="448">
        <v>28.559949669248091</v>
      </c>
      <c r="S48" s="378">
        <v>3.1850509132691514</v>
      </c>
      <c r="T48" s="383">
        <v>-5.537796161177738</v>
      </c>
      <c r="U48" s="378">
        <v>15.752691380006695</v>
      </c>
      <c r="V48" s="388">
        <v>8.7827363842574329</v>
      </c>
      <c r="X48" s="461">
        <v>68719</v>
      </c>
      <c r="Y48" s="446">
        <v>328.33481847435797</v>
      </c>
      <c r="Z48" s="447">
        <v>37138.012000000002</v>
      </c>
      <c r="AA48" s="448">
        <v>31.073224988037076</v>
      </c>
      <c r="AB48" s="378">
        <v>9.3015857867697349</v>
      </c>
      <c r="AC48" s="383">
        <v>7.250557226581094</v>
      </c>
      <c r="AD48" s="378">
        <v>13.761476770402851</v>
      </c>
      <c r="AE48" s="388">
        <v>10.266344042469484</v>
      </c>
    </row>
    <row r="49" spans="1:31" ht="49.5" customHeight="1">
      <c r="A49" s="638"/>
      <c r="B49" s="113"/>
      <c r="C49" s="635" t="s">
        <v>7</v>
      </c>
      <c r="D49" s="661"/>
      <c r="E49" s="636"/>
      <c r="F49" s="449">
        <v>48489</v>
      </c>
      <c r="G49" s="433">
        <v>84.59573865257093</v>
      </c>
      <c r="H49" s="434">
        <v>21871.149000000001</v>
      </c>
      <c r="I49" s="435">
        <v>21.327540042035903</v>
      </c>
      <c r="J49" s="375">
        <v>17.060982086813766</v>
      </c>
      <c r="K49" s="376">
        <v>-9.7248569338581632</v>
      </c>
      <c r="L49" s="375">
        <v>21.177809702325476</v>
      </c>
      <c r="M49" s="377">
        <v>-5.9791537643027084</v>
      </c>
      <c r="O49" s="432">
        <v>144456</v>
      </c>
      <c r="P49" s="433">
        <v>92.488764474418645</v>
      </c>
      <c r="Q49" s="434">
        <v>68931.975000000006</v>
      </c>
      <c r="R49" s="435">
        <v>23.694163195688397</v>
      </c>
      <c r="S49" s="375">
        <v>-2.7664472355720733</v>
      </c>
      <c r="T49" s="376">
        <v>-10.986178715689007</v>
      </c>
      <c r="U49" s="375">
        <v>14.870523981555266</v>
      </c>
      <c r="V49" s="377">
        <v>7.9536879845317827</v>
      </c>
      <c r="X49" s="432">
        <v>44917</v>
      </c>
      <c r="Y49" s="433">
        <v>214.61044312945094</v>
      </c>
      <c r="Z49" s="434">
        <v>31086.403999999999</v>
      </c>
      <c r="AA49" s="435">
        <v>26.009868960164468</v>
      </c>
      <c r="AB49" s="375">
        <v>5.1477129079076747</v>
      </c>
      <c r="AC49" s="376">
        <v>3.1746311757418084</v>
      </c>
      <c r="AD49" s="375">
        <v>15.720659037079358</v>
      </c>
      <c r="AE49" s="377">
        <v>12.165333682831275</v>
      </c>
    </row>
    <row r="50" spans="1:31" ht="49.5" customHeight="1">
      <c r="A50" s="638"/>
      <c r="B50" s="463"/>
      <c r="C50" s="643" t="s">
        <v>125</v>
      </c>
      <c r="D50" s="644"/>
      <c r="E50" s="637"/>
      <c r="F50" s="449">
        <v>12021</v>
      </c>
      <c r="G50" s="433">
        <v>20.972290093475948</v>
      </c>
      <c r="H50" s="434">
        <v>2365.779</v>
      </c>
      <c r="I50" s="435">
        <v>2.3069773953397537</v>
      </c>
      <c r="J50" s="375">
        <v>44.015814064933522</v>
      </c>
      <c r="K50" s="376">
        <v>11.062183032575533</v>
      </c>
      <c r="L50" s="375">
        <v>55.666193132281904</v>
      </c>
      <c r="M50" s="377">
        <v>20.780093686622948</v>
      </c>
      <c r="O50" s="432">
        <v>36551</v>
      </c>
      <c r="P50" s="433">
        <v>23.401982820405358</v>
      </c>
      <c r="Q50" s="434">
        <v>6949.9480000000003</v>
      </c>
      <c r="R50" s="435">
        <v>2.3889233133614436</v>
      </c>
      <c r="S50" s="375">
        <v>23.687861662887897</v>
      </c>
      <c r="T50" s="376">
        <v>13.231789851113774</v>
      </c>
      <c r="U50" s="375">
        <v>22.543953935823865</v>
      </c>
      <c r="V50" s="377">
        <v>15.165068540150088</v>
      </c>
      <c r="X50" s="432">
        <v>14947</v>
      </c>
      <c r="Y50" s="433">
        <v>71.415773392165619</v>
      </c>
      <c r="Z50" s="434">
        <v>3659.0929999999998</v>
      </c>
      <c r="AA50" s="435">
        <v>3.0615483683173865</v>
      </c>
      <c r="AB50" s="375">
        <v>23.335258684709956</v>
      </c>
      <c r="AC50" s="376">
        <v>21.020890268005672</v>
      </c>
      <c r="AD50" s="375">
        <v>9.9331164570409385</v>
      </c>
      <c r="AE50" s="377">
        <v>6.5556037513278937</v>
      </c>
    </row>
    <row r="51" spans="1:31" ht="49.5" customHeight="1" thickBot="1">
      <c r="A51" s="639"/>
      <c r="B51" s="464"/>
      <c r="C51" s="648" t="s">
        <v>8</v>
      </c>
      <c r="D51" s="649"/>
      <c r="E51" s="650"/>
      <c r="F51" s="450">
        <v>8672</v>
      </c>
      <c r="G51" s="410">
        <v>15.129498352102436</v>
      </c>
      <c r="H51" s="431">
        <v>2092.1779999999999</v>
      </c>
      <c r="I51" s="411">
        <v>2.0401767675793616</v>
      </c>
      <c r="J51" s="379">
        <v>41.145833333333314</v>
      </c>
      <c r="K51" s="380">
        <v>8.8489099459877423</v>
      </c>
      <c r="L51" s="379">
        <v>33.583664337664629</v>
      </c>
      <c r="M51" s="381">
        <v>3.6464447999635894</v>
      </c>
      <c r="O51" s="429">
        <v>27336</v>
      </c>
      <c r="P51" s="410">
        <v>17.502027369390738</v>
      </c>
      <c r="Q51" s="431">
        <v>7205.7860000000001</v>
      </c>
      <c r="R51" s="411">
        <v>2.4768631601982496</v>
      </c>
      <c r="S51" s="379">
        <v>14.881277579323381</v>
      </c>
      <c r="T51" s="380">
        <v>5.1696787849998032</v>
      </c>
      <c r="U51" s="379">
        <v>18.11666030387012</v>
      </c>
      <c r="V51" s="381">
        <v>11.004360825117999</v>
      </c>
      <c r="X51" s="429">
        <v>8855</v>
      </c>
      <c r="Y51" s="410">
        <v>42.308601952741462</v>
      </c>
      <c r="Z51" s="431">
        <v>2392.5149999999999</v>
      </c>
      <c r="AA51" s="411">
        <v>2.0018076595552157</v>
      </c>
      <c r="AB51" s="379">
        <v>10.219068956933029</v>
      </c>
      <c r="AC51" s="380">
        <v>8.1508239568185701</v>
      </c>
      <c r="AD51" s="379">
        <v>-2.4944553620989041</v>
      </c>
      <c r="AE51" s="381">
        <v>-5.4901515317847043</v>
      </c>
    </row>
    <row r="52" spans="1:31" ht="49.5" customHeight="1">
      <c r="A52" s="638" t="s">
        <v>30</v>
      </c>
      <c r="B52" s="628" t="s">
        <v>4</v>
      </c>
      <c r="C52" s="628" t="s">
        <v>5</v>
      </c>
      <c r="D52" s="25" t="s">
        <v>6</v>
      </c>
      <c r="E52" s="240"/>
      <c r="F52" s="451">
        <v>101941</v>
      </c>
      <c r="G52" s="295">
        <v>180.66690493842833</v>
      </c>
      <c r="H52" s="423" t="s">
        <v>22</v>
      </c>
      <c r="I52" s="406" t="s">
        <v>22</v>
      </c>
      <c r="J52" s="372">
        <v>15.139433231304423</v>
      </c>
      <c r="K52" s="295">
        <v>-8.8180808236421058</v>
      </c>
      <c r="L52" s="534" t="s">
        <v>204</v>
      </c>
      <c r="M52" s="535" t="s">
        <v>204</v>
      </c>
      <c r="O52" s="430">
        <v>403342</v>
      </c>
      <c r="P52" s="295">
        <v>266.67830916537793</v>
      </c>
      <c r="Q52" s="423" t="s">
        <v>22</v>
      </c>
      <c r="R52" s="406" t="s">
        <v>22</v>
      </c>
      <c r="S52" s="372">
        <v>-1.8751976645176995</v>
      </c>
      <c r="T52" s="295">
        <v>-8.4261071316691414</v>
      </c>
      <c r="U52" s="534" t="s">
        <v>204</v>
      </c>
      <c r="V52" s="535" t="s">
        <v>204</v>
      </c>
      <c r="X52" s="430">
        <v>53509</v>
      </c>
      <c r="Y52" s="295">
        <v>260.67774883108535</v>
      </c>
      <c r="Z52" s="423" t="s">
        <v>22</v>
      </c>
      <c r="AA52" s="406" t="s">
        <v>22</v>
      </c>
      <c r="AB52" s="372">
        <v>-6.3545677283864137</v>
      </c>
      <c r="AC52" s="295">
        <v>-6.360270339272617</v>
      </c>
      <c r="AD52" s="534" t="s">
        <v>204</v>
      </c>
      <c r="AE52" s="535" t="s">
        <v>204</v>
      </c>
    </row>
    <row r="53" spans="1:31" ht="49.5" customHeight="1">
      <c r="A53" s="638"/>
      <c r="B53" s="628"/>
      <c r="C53" s="628"/>
      <c r="D53" s="350"/>
      <c r="E53" s="16" t="s">
        <v>7</v>
      </c>
      <c r="F53" s="451">
        <v>51963</v>
      </c>
      <c r="G53" s="295">
        <v>92.092429751675496</v>
      </c>
      <c r="H53" s="423" t="s">
        <v>22</v>
      </c>
      <c r="I53" s="406" t="s">
        <v>22</v>
      </c>
      <c r="J53" s="372">
        <v>13.243690886109064</v>
      </c>
      <c r="K53" s="295">
        <v>-10.319368613999288</v>
      </c>
      <c r="L53" s="534" t="s">
        <v>204</v>
      </c>
      <c r="M53" s="535" t="s">
        <v>204</v>
      </c>
      <c r="O53" s="430">
        <v>215698</v>
      </c>
      <c r="P53" s="295">
        <v>142.61340978711289</v>
      </c>
      <c r="Q53" s="423" t="s">
        <v>22</v>
      </c>
      <c r="R53" s="406" t="s">
        <v>22</v>
      </c>
      <c r="S53" s="372">
        <v>-7.2134969694623265</v>
      </c>
      <c r="T53" s="295">
        <v>-13.4080162618271</v>
      </c>
      <c r="U53" s="534" t="s">
        <v>204</v>
      </c>
      <c r="V53" s="535" t="s">
        <v>204</v>
      </c>
      <c r="X53" s="430">
        <v>24176</v>
      </c>
      <c r="Y53" s="295">
        <v>117.77729458110448</v>
      </c>
      <c r="Z53" s="423" t="s">
        <v>22</v>
      </c>
      <c r="AA53" s="406" t="s">
        <v>22</v>
      </c>
      <c r="AB53" s="372">
        <v>-5.77597630368696</v>
      </c>
      <c r="AC53" s="295">
        <v>-5.7817141483445909</v>
      </c>
      <c r="AD53" s="534" t="s">
        <v>204</v>
      </c>
      <c r="AE53" s="535" t="s">
        <v>204</v>
      </c>
    </row>
    <row r="54" spans="1:31" ht="49.5" customHeight="1">
      <c r="A54" s="638"/>
      <c r="B54" s="628"/>
      <c r="C54" s="628"/>
      <c r="D54" s="350"/>
      <c r="E54" s="16" t="s">
        <v>125</v>
      </c>
      <c r="F54" s="451">
        <v>24577</v>
      </c>
      <c r="G54" s="295">
        <v>43.557062640858476</v>
      </c>
      <c r="H54" s="423" t="s">
        <v>22</v>
      </c>
      <c r="I54" s="406" t="s">
        <v>22</v>
      </c>
      <c r="J54" s="372">
        <v>17.346256684491991</v>
      </c>
      <c r="K54" s="295">
        <v>-7.070439793129097</v>
      </c>
      <c r="L54" s="534" t="s">
        <v>204</v>
      </c>
      <c r="M54" s="535" t="s">
        <v>204</v>
      </c>
      <c r="O54" s="430">
        <v>87781</v>
      </c>
      <c r="P54" s="295">
        <v>58.038311549122184</v>
      </c>
      <c r="Q54" s="423" t="s">
        <v>22</v>
      </c>
      <c r="R54" s="406" t="s">
        <v>22</v>
      </c>
      <c r="S54" s="372">
        <v>0.34866706296583061</v>
      </c>
      <c r="T54" s="295">
        <v>-6.3507098267963187</v>
      </c>
      <c r="U54" s="534" t="s">
        <v>204</v>
      </c>
      <c r="V54" s="535" t="s">
        <v>204</v>
      </c>
      <c r="X54" s="430">
        <v>16309</v>
      </c>
      <c r="Y54" s="295">
        <v>79.451931557049676</v>
      </c>
      <c r="Z54" s="423" t="s">
        <v>22</v>
      </c>
      <c r="AA54" s="406" t="s">
        <v>22</v>
      </c>
      <c r="AB54" s="372">
        <v>-8.6432892673089867</v>
      </c>
      <c r="AC54" s="295">
        <v>-8.6488525047303284</v>
      </c>
      <c r="AD54" s="534" t="s">
        <v>204</v>
      </c>
      <c r="AE54" s="535" t="s">
        <v>204</v>
      </c>
    </row>
    <row r="55" spans="1:31" ht="49.5" customHeight="1">
      <c r="A55" s="638"/>
      <c r="B55" s="628"/>
      <c r="C55" s="628"/>
      <c r="D55" s="351"/>
      <c r="E55" s="16" t="s">
        <v>8</v>
      </c>
      <c r="F55" s="451">
        <v>25401</v>
      </c>
      <c r="G55" s="295">
        <v>45.017412545894381</v>
      </c>
      <c r="H55" s="423" t="s">
        <v>22</v>
      </c>
      <c r="I55" s="406" t="s">
        <v>22</v>
      </c>
      <c r="J55" s="372">
        <v>17.017551941769923</v>
      </c>
      <c r="K55" s="295">
        <v>-7.3307496491239164</v>
      </c>
      <c r="L55" s="534" t="s">
        <v>204</v>
      </c>
      <c r="M55" s="535" t="s">
        <v>204</v>
      </c>
      <c r="O55" s="430">
        <v>99863</v>
      </c>
      <c r="P55" s="295">
        <v>66.026587829142841</v>
      </c>
      <c r="Q55" s="423" t="s">
        <v>22</v>
      </c>
      <c r="R55" s="406" t="s">
        <v>22</v>
      </c>
      <c r="S55" s="372">
        <v>9.610677554962848</v>
      </c>
      <c r="T55" s="295">
        <v>2.2929596263118839</v>
      </c>
      <c r="U55" s="534" t="s">
        <v>204</v>
      </c>
      <c r="V55" s="535" t="s">
        <v>204</v>
      </c>
      <c r="X55" s="430">
        <v>13024</v>
      </c>
      <c r="Y55" s="295">
        <v>63.448522692931199</v>
      </c>
      <c r="Z55" s="423" t="s">
        <v>22</v>
      </c>
      <c r="AA55" s="406" t="s">
        <v>22</v>
      </c>
      <c r="AB55" s="372">
        <v>-4.4460748349229675</v>
      </c>
      <c r="AC55" s="295">
        <v>-4.4518936649571685</v>
      </c>
      <c r="AD55" s="534" t="s">
        <v>204</v>
      </c>
      <c r="AE55" s="535" t="s">
        <v>204</v>
      </c>
    </row>
    <row r="56" spans="1:31" ht="49.5" customHeight="1">
      <c r="A56" s="638"/>
      <c r="B56" s="628"/>
      <c r="C56" s="628"/>
      <c r="D56" s="22" t="s">
        <v>3</v>
      </c>
      <c r="E56" s="15"/>
      <c r="F56" s="451">
        <v>19599</v>
      </c>
      <c r="G56" s="295">
        <v>34.734706054367308</v>
      </c>
      <c r="H56" s="451">
        <v>5200.6120000000001</v>
      </c>
      <c r="I56" s="412">
        <v>4.8553162877121316</v>
      </c>
      <c r="J56" s="372">
        <v>30.773336891973031</v>
      </c>
      <c r="K56" s="295">
        <v>3.5628151039442315</v>
      </c>
      <c r="L56" s="295">
        <v>44.849802860335558</v>
      </c>
      <c r="M56" s="377">
        <v>9.757841003025618</v>
      </c>
      <c r="O56" s="430">
        <v>78382</v>
      </c>
      <c r="P56" s="295">
        <v>51.823958895926168</v>
      </c>
      <c r="Q56" s="451">
        <v>21049.334999999999</v>
      </c>
      <c r="R56" s="412">
        <v>7.1095074105401288</v>
      </c>
      <c r="S56" s="372">
        <v>18.509222860598726</v>
      </c>
      <c r="T56" s="295">
        <v>10.597429190655959</v>
      </c>
      <c r="U56" s="295">
        <v>29.461074345601247</v>
      </c>
      <c r="V56" s="377">
        <v>18.853361909155367</v>
      </c>
      <c r="X56" s="430">
        <v>18779</v>
      </c>
      <c r="Y56" s="295">
        <v>91.484936091105268</v>
      </c>
      <c r="Z56" s="451">
        <v>5486.6629999999996</v>
      </c>
      <c r="AA56" s="412">
        <v>4.9356173532322583</v>
      </c>
      <c r="AB56" s="372">
        <v>-4.3157036584123034</v>
      </c>
      <c r="AC56" s="295">
        <v>-4.3215304274999227</v>
      </c>
      <c r="AD56" s="295">
        <v>3.4827566240482213</v>
      </c>
      <c r="AE56" s="377">
        <v>5.9971519095157504</v>
      </c>
    </row>
    <row r="57" spans="1:31" ht="49.5" customHeight="1">
      <c r="A57" s="638"/>
      <c r="B57" s="628"/>
      <c r="C57" s="628"/>
      <c r="D57" s="23"/>
      <c r="E57" s="16" t="s">
        <v>7</v>
      </c>
      <c r="F57" s="451">
        <v>11534</v>
      </c>
      <c r="G57" s="295">
        <v>20.44135413189818</v>
      </c>
      <c r="H57" s="451">
        <v>3435.5529999999999</v>
      </c>
      <c r="I57" s="412">
        <v>3.2074487460703232</v>
      </c>
      <c r="J57" s="372">
        <v>32.589952868145758</v>
      </c>
      <c r="K57" s="295">
        <v>5.0014406596311005</v>
      </c>
      <c r="L57" s="295">
        <v>53.805961696616322</v>
      </c>
      <c r="M57" s="296">
        <v>16.544240695251446</v>
      </c>
      <c r="O57" s="430">
        <v>44612</v>
      </c>
      <c r="P57" s="295">
        <v>29.496191144204765</v>
      </c>
      <c r="Q57" s="451">
        <v>13694.626</v>
      </c>
      <c r="R57" s="412">
        <v>4.6254214221767826</v>
      </c>
      <c r="S57" s="372">
        <v>20.47203694202156</v>
      </c>
      <c r="T57" s="295">
        <v>12.429203850421743</v>
      </c>
      <c r="U57" s="295">
        <v>35.962759780849268</v>
      </c>
      <c r="V57" s="296">
        <v>24.822315712150541</v>
      </c>
      <c r="X57" s="430">
        <v>7750</v>
      </c>
      <c r="Y57" s="295">
        <v>37.755378598757432</v>
      </c>
      <c r="Z57" s="451">
        <v>2938.9470000000001</v>
      </c>
      <c r="AA57" s="412">
        <v>2.6437777959808884</v>
      </c>
      <c r="AB57" s="372">
        <v>-11.266315548431422</v>
      </c>
      <c r="AC57" s="295">
        <v>-11.271719054642588</v>
      </c>
      <c r="AD57" s="295">
        <v>8.2047082967152392</v>
      </c>
      <c r="AE57" s="296">
        <v>10.833836252738678</v>
      </c>
    </row>
    <row r="58" spans="1:31" ht="49.5" customHeight="1">
      <c r="A58" s="638"/>
      <c r="B58" s="628"/>
      <c r="C58" s="628"/>
      <c r="D58" s="23"/>
      <c r="E58" s="16" t="s">
        <v>125</v>
      </c>
      <c r="F58" s="451">
        <v>3426</v>
      </c>
      <c r="G58" s="295">
        <v>6.0717946294332563</v>
      </c>
      <c r="H58" s="451">
        <v>838.17399999999998</v>
      </c>
      <c r="I58" s="412">
        <v>0.78252326344223111</v>
      </c>
      <c r="J58" s="372">
        <v>30.464584920030461</v>
      </c>
      <c r="K58" s="295">
        <v>3.3183063673530455</v>
      </c>
      <c r="L58" s="295">
        <v>62.468937658219261</v>
      </c>
      <c r="M58" s="296">
        <v>23.108485308849168</v>
      </c>
      <c r="O58" s="430">
        <v>11534</v>
      </c>
      <c r="P58" s="295">
        <v>7.6259541974638614</v>
      </c>
      <c r="Q58" s="451">
        <v>2519.8560000000002</v>
      </c>
      <c r="R58" s="412">
        <v>0.85109267848575787</v>
      </c>
      <c r="S58" s="372">
        <v>9.4099791310946728</v>
      </c>
      <c r="T58" s="295">
        <v>2.105660028975521</v>
      </c>
      <c r="U58" s="295">
        <v>18.421186196940042</v>
      </c>
      <c r="V58" s="296">
        <v>8.7180542253441899</v>
      </c>
      <c r="X58" s="430">
        <v>5660</v>
      </c>
      <c r="Y58" s="295">
        <v>27.573605531479622</v>
      </c>
      <c r="Z58" s="451">
        <v>1279.144</v>
      </c>
      <c r="AA58" s="412">
        <v>1.1506748862984522</v>
      </c>
      <c r="AB58" s="372">
        <v>22.457810471657297</v>
      </c>
      <c r="AC58" s="295">
        <v>22.450353308759347</v>
      </c>
      <c r="AD58" s="295">
        <v>27.152881393335321</v>
      </c>
      <c r="AE58" s="296">
        <v>30.242406797751528</v>
      </c>
    </row>
    <row r="59" spans="1:31" ht="49.5" customHeight="1">
      <c r="A59" s="638"/>
      <c r="B59" s="628"/>
      <c r="C59" s="628"/>
      <c r="D59" s="24"/>
      <c r="E59" s="16" t="s">
        <v>8</v>
      </c>
      <c r="F59" s="451">
        <v>4639</v>
      </c>
      <c r="G59" s="295">
        <v>8.2215572930358665</v>
      </c>
      <c r="H59" s="451">
        <v>926.88499999999999</v>
      </c>
      <c r="I59" s="412">
        <v>0.86534427819957704</v>
      </c>
      <c r="J59" s="372">
        <v>26.679410158383405</v>
      </c>
      <c r="K59" s="295">
        <v>0.32072778372793209</v>
      </c>
      <c r="L59" s="295">
        <v>10.244101446672474</v>
      </c>
      <c r="M59" s="296">
        <v>-16.46412822686203</v>
      </c>
      <c r="O59" s="430">
        <v>22236</v>
      </c>
      <c r="P59" s="295">
        <v>14.701813554257535</v>
      </c>
      <c r="Q59" s="451">
        <v>4834.8530000000001</v>
      </c>
      <c r="R59" s="412">
        <v>1.6329933098775886</v>
      </c>
      <c r="S59" s="372">
        <v>19.760866052674103</v>
      </c>
      <c r="T59" s="295">
        <v>11.765511437472753</v>
      </c>
      <c r="U59" s="295">
        <v>19.114739930248632</v>
      </c>
      <c r="V59" s="296">
        <v>9.354779922894906</v>
      </c>
      <c r="X59" s="430">
        <v>5369</v>
      </c>
      <c r="Y59" s="295">
        <v>26.155951960868212</v>
      </c>
      <c r="Z59" s="451">
        <v>1268.5719999999999</v>
      </c>
      <c r="AA59" s="412">
        <v>1.1411646709529184</v>
      </c>
      <c r="AB59" s="372">
        <v>-14.370015948963328</v>
      </c>
      <c r="AC59" s="295">
        <v>-14.375230452942745</v>
      </c>
      <c r="AD59" s="295">
        <v>-19.706516599901661</v>
      </c>
      <c r="AE59" s="296">
        <v>-17.755567836056514</v>
      </c>
    </row>
    <row r="60" spans="1:31" ht="49.5" customHeight="1">
      <c r="A60" s="638"/>
      <c r="B60" s="628"/>
      <c r="C60" s="628"/>
      <c r="D60" s="25" t="s">
        <v>20</v>
      </c>
      <c r="E60" s="15"/>
      <c r="F60" s="451">
        <v>293</v>
      </c>
      <c r="G60" s="295">
        <v>0.51927490555281497</v>
      </c>
      <c r="H60" s="451">
        <v>3888.1660000000002</v>
      </c>
      <c r="I60" s="412">
        <v>3.6300104120685277</v>
      </c>
      <c r="J60" s="372">
        <v>26.293103448275872</v>
      </c>
      <c r="K60" s="295">
        <v>1.4801427919408638E-2</v>
      </c>
      <c r="L60" s="295">
        <v>-0.58460303296062932</v>
      </c>
      <c r="M60" s="296">
        <v>-24.669422269894355</v>
      </c>
      <c r="O60" s="430">
        <v>1291</v>
      </c>
      <c r="P60" s="295">
        <v>0.85357264339568628</v>
      </c>
      <c r="Q60" s="451">
        <v>14709.678</v>
      </c>
      <c r="R60" s="412">
        <v>4.968259792894127</v>
      </c>
      <c r="S60" s="372">
        <v>15.267857142857139</v>
      </c>
      <c r="T60" s="295">
        <v>7.5724602743494813</v>
      </c>
      <c r="U60" s="295">
        <v>0.60640796825666143</v>
      </c>
      <c r="V60" s="296">
        <v>-7.6370262098197941</v>
      </c>
      <c r="X60" s="430">
        <v>575</v>
      </c>
      <c r="Y60" s="295">
        <v>2.8012055089400674</v>
      </c>
      <c r="Z60" s="451">
        <v>10397.462</v>
      </c>
      <c r="AA60" s="412">
        <v>9.3532068356983071</v>
      </c>
      <c r="AB60" s="372">
        <v>-24.934725848563971</v>
      </c>
      <c r="AC60" s="295">
        <v>-24.939297006378808</v>
      </c>
      <c r="AD60" s="295">
        <v>-1.4766195275143588</v>
      </c>
      <c r="AE60" s="296">
        <v>0.91727421333689563</v>
      </c>
    </row>
    <row r="61" spans="1:31" ht="49.5" customHeight="1">
      <c r="A61" s="638"/>
      <c r="B61" s="628"/>
      <c r="C61" s="628"/>
      <c r="D61" s="25"/>
      <c r="E61" s="16" t="s">
        <v>7</v>
      </c>
      <c r="F61" s="451">
        <v>62</v>
      </c>
      <c r="G61" s="295">
        <v>0.10988069673813831</v>
      </c>
      <c r="H61" s="451">
        <v>1224.6959999999999</v>
      </c>
      <c r="I61" s="412">
        <v>1.1433820550919578</v>
      </c>
      <c r="J61" s="372">
        <v>26.530612244897966</v>
      </c>
      <c r="K61" s="295">
        <v>0.20289083646952122</v>
      </c>
      <c r="L61" s="295">
        <v>-8.8518284768448581</v>
      </c>
      <c r="M61" s="296">
        <v>-30.933792658309201</v>
      </c>
      <c r="O61" s="430">
        <v>294</v>
      </c>
      <c r="P61" s="295">
        <v>0.19438447494835923</v>
      </c>
      <c r="Q61" s="451">
        <v>3759.1570000000002</v>
      </c>
      <c r="R61" s="412">
        <v>1.2696721558606863</v>
      </c>
      <c r="S61" s="372">
        <v>-11.178247734138964</v>
      </c>
      <c r="T61" s="295">
        <v>-17.10807631935289</v>
      </c>
      <c r="U61" s="295">
        <v>-10.098619536937534</v>
      </c>
      <c r="V61" s="296">
        <v>-17.464910882905215</v>
      </c>
      <c r="X61" s="430">
        <v>149</v>
      </c>
      <c r="Y61" s="295">
        <v>0.72587760144707836</v>
      </c>
      <c r="Z61" s="451">
        <v>4326.8209999999999</v>
      </c>
      <c r="AA61" s="412">
        <v>3.8922625304178067</v>
      </c>
      <c r="AB61" s="372">
        <v>60.215053763440864</v>
      </c>
      <c r="AC61" s="295">
        <v>60.205297344066622</v>
      </c>
      <c r="AD61" s="295">
        <v>65.991955176098003</v>
      </c>
      <c r="AE61" s="296">
        <v>70.025181610494428</v>
      </c>
    </row>
    <row r="62" spans="1:31" ht="49.5" customHeight="1">
      <c r="A62" s="638"/>
      <c r="B62" s="628"/>
      <c r="C62" s="628"/>
      <c r="D62" s="25"/>
      <c r="E62" s="16" t="s">
        <v>125</v>
      </c>
      <c r="F62" s="451">
        <v>21</v>
      </c>
      <c r="G62" s="295">
        <v>3.7217655346788787E-2</v>
      </c>
      <c r="H62" s="451">
        <v>63.718000000000004</v>
      </c>
      <c r="I62" s="412">
        <v>5.9487430175610416E-2</v>
      </c>
      <c r="J62" s="372">
        <v>23.529411764705884</v>
      </c>
      <c r="K62" s="295">
        <v>-2.1738380733139024</v>
      </c>
      <c r="L62" s="295" t="s">
        <v>209</v>
      </c>
      <c r="M62" s="296">
        <v>413.79580717310466</v>
      </c>
      <c r="O62" s="430">
        <v>47</v>
      </c>
      <c r="P62" s="295">
        <v>3.1075069124397562E-2</v>
      </c>
      <c r="Q62" s="451">
        <v>180.679</v>
      </c>
      <c r="R62" s="412">
        <v>6.1025143522537878E-2</v>
      </c>
      <c r="S62" s="372">
        <v>-11.320754716981128</v>
      </c>
      <c r="T62" s="295">
        <v>-17.241069394183867</v>
      </c>
      <c r="U62" s="295">
        <v>-32.300296384558024</v>
      </c>
      <c r="V62" s="296">
        <v>-37.847438578574774</v>
      </c>
      <c r="X62" s="430">
        <v>44</v>
      </c>
      <c r="Y62" s="295">
        <v>0.21435311720584865</v>
      </c>
      <c r="Z62" s="451">
        <v>69.995999999999995</v>
      </c>
      <c r="AA62" s="412">
        <v>6.2966045528374009E-2</v>
      </c>
      <c r="AB62" s="372">
        <v>-57.692307692307693</v>
      </c>
      <c r="AC62" s="295">
        <v>-57.694884051889488</v>
      </c>
      <c r="AD62" s="295">
        <v>-69.159866763010882</v>
      </c>
      <c r="AE62" s="296">
        <v>-68.410521769274439</v>
      </c>
    </row>
    <row r="63" spans="1:31" ht="49.5" customHeight="1">
      <c r="A63" s="638"/>
      <c r="B63" s="628"/>
      <c r="C63" s="628"/>
      <c r="D63" s="25"/>
      <c r="E63" s="16" t="s">
        <v>8</v>
      </c>
      <c r="F63" s="451">
        <v>210</v>
      </c>
      <c r="G63" s="295">
        <v>0.37217655346788786</v>
      </c>
      <c r="H63" s="451">
        <v>2599.752</v>
      </c>
      <c r="I63" s="412">
        <v>2.4271409268009592</v>
      </c>
      <c r="J63" s="372">
        <v>26.506024096385545</v>
      </c>
      <c r="K63" s="295">
        <v>0.18341884058213509</v>
      </c>
      <c r="L63" s="295">
        <v>1.6321729350379428</v>
      </c>
      <c r="M63" s="296">
        <v>-22.989692374303715</v>
      </c>
      <c r="O63" s="430">
        <v>950</v>
      </c>
      <c r="P63" s="295">
        <v>0.62811309932292947</v>
      </c>
      <c r="Q63" s="451">
        <v>10769.842000000001</v>
      </c>
      <c r="R63" s="412">
        <v>3.6375624935109032</v>
      </c>
      <c r="S63" s="372">
        <v>29.076086956521721</v>
      </c>
      <c r="T63" s="295">
        <v>20.458838922376344</v>
      </c>
      <c r="U63" s="295">
        <v>5.8699506689909242</v>
      </c>
      <c r="V63" s="296">
        <v>-2.8047648625623935</v>
      </c>
      <c r="X63" s="430">
        <v>382</v>
      </c>
      <c r="Y63" s="295">
        <v>1.8609747902871405</v>
      </c>
      <c r="Z63" s="451">
        <v>6000.6450000000004</v>
      </c>
      <c r="AA63" s="412">
        <v>5.3979782597521275</v>
      </c>
      <c r="AB63" s="372">
        <v>-32.864674868189809</v>
      </c>
      <c r="AC63" s="295">
        <v>-32.868763125637699</v>
      </c>
      <c r="AD63" s="295">
        <v>-22.268266127439134</v>
      </c>
      <c r="AE63" s="296">
        <v>-20.379562042270166</v>
      </c>
    </row>
    <row r="64" spans="1:31" ht="49.5" customHeight="1">
      <c r="A64" s="638"/>
      <c r="B64" s="628"/>
      <c r="C64" s="640"/>
      <c r="D64" s="6" t="s">
        <v>9</v>
      </c>
      <c r="E64" s="15"/>
      <c r="F64" s="451">
        <v>121833</v>
      </c>
      <c r="G64" s="295">
        <v>215.92088589834847</v>
      </c>
      <c r="H64" s="423" t="s">
        <v>22</v>
      </c>
      <c r="I64" s="406" t="s">
        <v>22</v>
      </c>
      <c r="J64" s="372">
        <v>17.422606885384951</v>
      </c>
      <c r="K64" s="295">
        <v>-7.0099760783830476</v>
      </c>
      <c r="L64" s="534" t="s">
        <v>204</v>
      </c>
      <c r="M64" s="535" t="s">
        <v>204</v>
      </c>
      <c r="O64" s="430">
        <v>483015</v>
      </c>
      <c r="P64" s="295">
        <v>319.35584070469974</v>
      </c>
      <c r="Q64" s="423" t="s">
        <v>22</v>
      </c>
      <c r="R64" s="406" t="s">
        <v>22</v>
      </c>
      <c r="S64" s="372">
        <v>0.98367167736405747</v>
      </c>
      <c r="T64" s="295">
        <v>-5.7580987524729466</v>
      </c>
      <c r="U64" s="534" t="s">
        <v>204</v>
      </c>
      <c r="V64" s="535" t="s">
        <v>204</v>
      </c>
      <c r="X64" s="430">
        <v>72863</v>
      </c>
      <c r="Y64" s="295">
        <v>354.96389043113072</v>
      </c>
      <c r="Z64" s="423" t="s">
        <v>22</v>
      </c>
      <c r="AA64" s="406" t="s">
        <v>22</v>
      </c>
      <c r="AB64" s="372">
        <v>-6.0220296135789084</v>
      </c>
      <c r="AC64" s="295">
        <v>-6.0277524746303044</v>
      </c>
      <c r="AD64" s="534" t="s">
        <v>204</v>
      </c>
      <c r="AE64" s="535" t="s">
        <v>204</v>
      </c>
    </row>
    <row r="65" spans="1:62" ht="49.5" customHeight="1">
      <c r="A65" s="638"/>
      <c r="B65" s="628"/>
      <c r="C65" s="632" t="s">
        <v>10</v>
      </c>
      <c r="D65" s="6" t="s">
        <v>6</v>
      </c>
      <c r="E65" s="15"/>
      <c r="F65" s="451">
        <v>916</v>
      </c>
      <c r="G65" s="295">
        <v>1.6233986808408822</v>
      </c>
      <c r="H65" s="423" t="s">
        <v>22</v>
      </c>
      <c r="I65" s="406" t="s">
        <v>22</v>
      </c>
      <c r="J65" s="372">
        <v>-4.5833333333333286</v>
      </c>
      <c r="K65" s="295">
        <v>-24.437053892740295</v>
      </c>
      <c r="L65" s="534" t="s">
        <v>204</v>
      </c>
      <c r="M65" s="535" t="s">
        <v>204</v>
      </c>
      <c r="O65" s="430">
        <v>3426</v>
      </c>
      <c r="P65" s="295">
        <v>2.2651741876635332</v>
      </c>
      <c r="Q65" s="423" t="s">
        <v>22</v>
      </c>
      <c r="R65" s="406" t="s">
        <v>22</v>
      </c>
      <c r="S65" s="372">
        <v>4.6746104491292471</v>
      </c>
      <c r="T65" s="295">
        <v>-2.3135707266878569</v>
      </c>
      <c r="U65" s="534" t="s">
        <v>204</v>
      </c>
      <c r="V65" s="535" t="s">
        <v>204</v>
      </c>
      <c r="X65" s="430">
        <v>863</v>
      </c>
      <c r="Y65" s="295">
        <v>4.2042440942874411</v>
      </c>
      <c r="Z65" s="423" t="s">
        <v>22</v>
      </c>
      <c r="AA65" s="406" t="s">
        <v>22</v>
      </c>
      <c r="AB65" s="372">
        <v>3.4772182254196622</v>
      </c>
      <c r="AC65" s="295">
        <v>3.4709169003383238</v>
      </c>
      <c r="AD65" s="534" t="s">
        <v>204</v>
      </c>
      <c r="AE65" s="535" t="s">
        <v>204</v>
      </c>
    </row>
    <row r="66" spans="1:62" ht="49.5" customHeight="1">
      <c r="A66" s="638"/>
      <c r="B66" s="628"/>
      <c r="C66" s="628"/>
      <c r="D66" s="6" t="s">
        <v>3</v>
      </c>
      <c r="E66" s="15"/>
      <c r="F66" s="451">
        <v>605</v>
      </c>
      <c r="G66" s="295">
        <v>1.0722229278479627</v>
      </c>
      <c r="H66" s="382">
        <v>-712.05499999999995</v>
      </c>
      <c r="I66" s="412">
        <v>-0.66477796060287941</v>
      </c>
      <c r="J66" s="372">
        <v>32.385120350109418</v>
      </c>
      <c r="K66" s="295">
        <v>4.8392284480532055</v>
      </c>
      <c r="L66" s="295">
        <v>-21.551939731864977</v>
      </c>
      <c r="M66" s="296">
        <v>-40.557118091435754</v>
      </c>
      <c r="O66" s="430">
        <v>2349</v>
      </c>
      <c r="P66" s="295">
        <v>1.5530922845363802</v>
      </c>
      <c r="Q66" s="382">
        <v>-3518.3359999999998</v>
      </c>
      <c r="R66" s="412">
        <v>-1.1883337817926367</v>
      </c>
      <c r="S66" s="372">
        <v>36.252900232018561</v>
      </c>
      <c r="T66" s="295">
        <v>27.15652100054659</v>
      </c>
      <c r="U66" s="295">
        <v>8.9254622233780196</v>
      </c>
      <c r="V66" s="296">
        <v>3.8581633366163715E-4</v>
      </c>
      <c r="X66" s="430">
        <v>516</v>
      </c>
      <c r="Y66" s="295">
        <v>2.5137774654140435</v>
      </c>
      <c r="Z66" s="382">
        <v>-577.91099999999994</v>
      </c>
      <c r="AA66" s="412">
        <v>-0.51986928306400582</v>
      </c>
      <c r="AB66" s="372">
        <v>5.7377049180327759</v>
      </c>
      <c r="AC66" s="295">
        <v>5.7312659388693703</v>
      </c>
      <c r="AD66" s="295">
        <v>-16.795260342804511</v>
      </c>
      <c r="AE66" s="296">
        <v>-14.773574682819017</v>
      </c>
    </row>
    <row r="67" spans="1:62" ht="49.5" customHeight="1" thickBot="1">
      <c r="A67" s="638"/>
      <c r="B67" s="629"/>
      <c r="C67" s="629"/>
      <c r="D67" s="26" t="s">
        <v>9</v>
      </c>
      <c r="E67" s="18"/>
      <c r="F67" s="452">
        <v>1521</v>
      </c>
      <c r="G67" s="385">
        <v>2.6956216086888451</v>
      </c>
      <c r="H67" s="424" t="s">
        <v>22</v>
      </c>
      <c r="I67" s="407" t="s">
        <v>22</v>
      </c>
      <c r="J67" s="373">
        <v>7.3394495412844094</v>
      </c>
      <c r="K67" s="380">
        <v>-14.99509127471444</v>
      </c>
      <c r="L67" s="536" t="s">
        <v>204</v>
      </c>
      <c r="M67" s="537" t="s">
        <v>204</v>
      </c>
      <c r="O67" s="436">
        <v>5775</v>
      </c>
      <c r="P67" s="385">
        <v>3.8182664721999133</v>
      </c>
      <c r="Q67" s="424" t="s">
        <v>22</v>
      </c>
      <c r="R67" s="407" t="s">
        <v>22</v>
      </c>
      <c r="S67" s="373">
        <v>15.569341604962972</v>
      </c>
      <c r="T67" s="380">
        <v>7.8538173336988564</v>
      </c>
      <c r="U67" s="536" t="s">
        <v>204</v>
      </c>
      <c r="V67" s="537" t="s">
        <v>204</v>
      </c>
      <c r="X67" s="436">
        <v>1379</v>
      </c>
      <c r="Y67" s="385">
        <v>6.7180215597014836</v>
      </c>
      <c r="Z67" s="424" t="s">
        <v>22</v>
      </c>
      <c r="AA67" s="407" t="s">
        <v>22</v>
      </c>
      <c r="AB67" s="373">
        <v>4.3116490166414536</v>
      </c>
      <c r="AC67" s="380">
        <v>4.3052968782529604</v>
      </c>
      <c r="AD67" s="536" t="s">
        <v>204</v>
      </c>
      <c r="AE67" s="537" t="s">
        <v>204</v>
      </c>
    </row>
    <row r="68" spans="1:62" ht="49.5" customHeight="1">
      <c r="A68" s="638"/>
      <c r="B68" s="641" t="s">
        <v>24</v>
      </c>
      <c r="C68" s="7" t="s">
        <v>11</v>
      </c>
      <c r="D68" s="21"/>
      <c r="E68" s="14"/>
      <c r="F68" s="441">
        <v>7252</v>
      </c>
      <c r="G68" s="442">
        <v>12.652112782454667</v>
      </c>
      <c r="H68" s="443">
        <v>23261.024000000001</v>
      </c>
      <c r="I68" s="444">
        <v>22.682869600438373</v>
      </c>
      <c r="J68" s="372">
        <v>-7.5825156110615524</v>
      </c>
      <c r="K68" s="295">
        <v>-28.729441046060217</v>
      </c>
      <c r="L68" s="295">
        <v>9.6554928083847358E-2</v>
      </c>
      <c r="M68" s="389">
        <v>-22.335922536188619</v>
      </c>
      <c r="O68" s="460">
        <v>11972</v>
      </c>
      <c r="P68" s="442">
        <v>7.6651401692400452</v>
      </c>
      <c r="Q68" s="443">
        <v>48166.006999999998</v>
      </c>
      <c r="R68" s="444">
        <v>16.556224166544911</v>
      </c>
      <c r="S68" s="372">
        <v>-32.468411552346566</v>
      </c>
      <c r="T68" s="295">
        <v>-38.17725904052098</v>
      </c>
      <c r="U68" s="295">
        <v>-38.63455365906551</v>
      </c>
      <c r="V68" s="389">
        <v>-42.329624539847252</v>
      </c>
      <c r="X68" s="460">
        <v>12527</v>
      </c>
      <c r="Y68" s="442">
        <v>59.853174100733177</v>
      </c>
      <c r="Z68" s="443">
        <v>78245.520999999993</v>
      </c>
      <c r="AA68" s="444">
        <v>65.467712120378962</v>
      </c>
      <c r="AB68" s="372">
        <v>47.706638368116984</v>
      </c>
      <c r="AC68" s="295">
        <v>44.934944511694141</v>
      </c>
      <c r="AD68" s="295">
        <v>40.514829113860941</v>
      </c>
      <c r="AE68" s="389">
        <v>36.197743999125578</v>
      </c>
    </row>
    <row r="69" spans="1:62" ht="49.5" customHeight="1">
      <c r="A69" s="638"/>
      <c r="B69" s="628"/>
      <c r="C69" s="2" t="s">
        <v>21</v>
      </c>
      <c r="D69" s="6"/>
      <c r="E69" s="15"/>
      <c r="F69" s="441">
        <v>960</v>
      </c>
      <c r="G69" s="442">
        <v>1.6748522160999009</v>
      </c>
      <c r="H69" s="443">
        <v>4841.0219999999999</v>
      </c>
      <c r="I69" s="444">
        <v>4.7206980552039921</v>
      </c>
      <c r="J69" s="372">
        <v>40.556368960468518</v>
      </c>
      <c r="K69" s="295">
        <v>8.3943265344689593</v>
      </c>
      <c r="L69" s="295">
        <v>10.313401661552433</v>
      </c>
      <c r="M69" s="296">
        <v>-14.40875684388196</v>
      </c>
      <c r="O69" s="460">
        <v>3946</v>
      </c>
      <c r="P69" s="442">
        <v>2.5264486391431027</v>
      </c>
      <c r="Q69" s="443">
        <v>20994.375</v>
      </c>
      <c r="R69" s="444">
        <v>7.216449948539565</v>
      </c>
      <c r="S69" s="372">
        <v>20.488549618320604</v>
      </c>
      <c r="T69" s="295">
        <v>10.302934713445254</v>
      </c>
      <c r="U69" s="295">
        <v>45.876113411128358</v>
      </c>
      <c r="V69" s="296">
        <v>37.092300842205248</v>
      </c>
      <c r="X69" s="460">
        <v>1238</v>
      </c>
      <c r="Y69" s="442">
        <v>5.9150817862782521</v>
      </c>
      <c r="Z69" s="443">
        <v>20128.669999999998</v>
      </c>
      <c r="AA69" s="444">
        <v>16.841577077953232</v>
      </c>
      <c r="AB69" s="372">
        <v>68.664850136239778</v>
      </c>
      <c r="AC69" s="295">
        <v>65.499878445854307</v>
      </c>
      <c r="AD69" s="295">
        <v>82.584811622703853</v>
      </c>
      <c r="AE69" s="296">
        <v>76.975196058253914</v>
      </c>
    </row>
    <row r="70" spans="1:62" ht="49.5" customHeight="1" thickBot="1">
      <c r="A70" s="639"/>
      <c r="B70" s="629"/>
      <c r="C70" s="17" t="s">
        <v>12</v>
      </c>
      <c r="D70" s="26"/>
      <c r="E70" s="18"/>
      <c r="F70" s="455">
        <v>6816</v>
      </c>
      <c r="G70" s="456">
        <v>11.891450734309295</v>
      </c>
      <c r="H70" s="453">
        <v>49184.694000000003</v>
      </c>
      <c r="I70" s="454">
        <v>47.962204945898506</v>
      </c>
      <c r="J70" s="373">
        <v>74.948665297741258</v>
      </c>
      <c r="K70" s="295">
        <v>34.916993753490857</v>
      </c>
      <c r="L70" s="295">
        <v>14.509656982948727</v>
      </c>
      <c r="M70" s="386">
        <v>-11.152917533797819</v>
      </c>
      <c r="O70" s="462">
        <v>16229</v>
      </c>
      <c r="P70" s="456">
        <v>10.390708303257327</v>
      </c>
      <c r="Q70" s="453">
        <v>141975.234</v>
      </c>
      <c r="R70" s="454">
        <v>48.801508503739342</v>
      </c>
      <c r="S70" s="373">
        <v>21.638435017238791</v>
      </c>
      <c r="T70" s="295">
        <v>11.355613449197349</v>
      </c>
      <c r="U70" s="295">
        <v>18.624778999831705</v>
      </c>
      <c r="V70" s="386">
        <v>11.481883563429406</v>
      </c>
      <c r="X70" s="462">
        <v>3412</v>
      </c>
      <c r="Y70" s="456">
        <v>16.302309414201453</v>
      </c>
      <c r="Z70" s="453">
        <v>67794.216</v>
      </c>
      <c r="AA70" s="454">
        <v>56.723147341747399</v>
      </c>
      <c r="AB70" s="373">
        <v>47.641713543920361</v>
      </c>
      <c r="AC70" s="295">
        <v>44.871237992499601</v>
      </c>
      <c r="AD70" s="295">
        <v>66.31343960851089</v>
      </c>
      <c r="AE70" s="386">
        <v>61.203734967070204</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111992.569</v>
      </c>
      <c r="I72" s="407" t="s">
        <v>22</v>
      </c>
      <c r="J72" s="538" t="s">
        <v>204</v>
      </c>
      <c r="K72" s="536" t="s">
        <v>204</v>
      </c>
      <c r="L72" s="387">
        <v>13.920175840948417</v>
      </c>
      <c r="M72" s="537" t="s">
        <v>204</v>
      </c>
      <c r="O72" s="428" t="s">
        <v>22</v>
      </c>
      <c r="P72" s="180" t="s">
        <v>22</v>
      </c>
      <c r="Q72" s="459">
        <v>326464.00199999998</v>
      </c>
      <c r="R72" s="407" t="s">
        <v>22</v>
      </c>
      <c r="S72" s="538" t="s">
        <v>204</v>
      </c>
      <c r="T72" s="536" t="s">
        <v>204</v>
      </c>
      <c r="U72" s="387">
        <v>4.6368371254613692</v>
      </c>
      <c r="V72" s="537" t="s">
        <v>204</v>
      </c>
      <c r="X72" s="428" t="s">
        <v>22</v>
      </c>
      <c r="Y72" s="180" t="s">
        <v>22</v>
      </c>
      <c r="Z72" s="459">
        <v>218612.633</v>
      </c>
      <c r="AA72" s="407" t="s">
        <v>22</v>
      </c>
      <c r="AB72" s="538" t="s">
        <v>204</v>
      </c>
      <c r="AC72" s="536" t="s">
        <v>204</v>
      </c>
      <c r="AD72" s="387">
        <v>40.787594740760227</v>
      </c>
      <c r="AE72" s="537"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3"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3" t="s">
        <v>205</v>
      </c>
    </row>
    <row r="5" spans="1:49" s="53" customFormat="1" ht="36.75" customHeight="1" thickBot="1">
      <c r="A5" s="684"/>
      <c r="B5" s="705" t="s">
        <v>85</v>
      </c>
      <c r="C5" s="717" t="s">
        <v>86</v>
      </c>
      <c r="D5" s="718"/>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4"/>
    </row>
    <row r="6" spans="1:49" s="53" customFormat="1" ht="36.75" customHeight="1" thickBot="1">
      <c r="A6" s="684"/>
      <c r="B6" s="706"/>
      <c r="C6" s="719"/>
      <c r="D6" s="720"/>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4"/>
    </row>
    <row r="7" spans="1:49" s="53" customFormat="1" ht="36.75" customHeight="1">
      <c r="A7" s="684"/>
      <c r="B7" s="706"/>
      <c r="C7" s="719"/>
      <c r="D7" s="720"/>
      <c r="E7" s="713" t="s">
        <v>97</v>
      </c>
      <c r="F7" s="713"/>
      <c r="G7" s="713" t="s">
        <v>124</v>
      </c>
      <c r="H7" s="713"/>
      <c r="I7" s="713" t="s">
        <v>98</v>
      </c>
      <c r="J7" s="715"/>
      <c r="K7" s="686" t="s">
        <v>91</v>
      </c>
      <c r="L7" s="691"/>
      <c r="M7" s="468"/>
      <c r="N7" s="468"/>
      <c r="O7" s="468"/>
      <c r="P7" s="468"/>
      <c r="Q7" s="468"/>
      <c r="R7" s="471"/>
      <c r="S7" s="708" t="s">
        <v>86</v>
      </c>
      <c r="T7" s="709"/>
      <c r="U7" s="251"/>
      <c r="V7" s="252"/>
      <c r="W7" s="252"/>
      <c r="X7" s="252"/>
      <c r="Y7" s="251"/>
      <c r="Z7" s="59"/>
      <c r="AA7" s="708" t="s">
        <v>92</v>
      </c>
      <c r="AB7" s="709"/>
      <c r="AC7" s="468"/>
      <c r="AD7" s="468"/>
      <c r="AE7" s="468"/>
      <c r="AF7" s="468"/>
      <c r="AG7" s="468"/>
      <c r="AH7" s="468"/>
      <c r="AI7" s="696" t="s">
        <v>93</v>
      </c>
      <c r="AJ7" s="697"/>
      <c r="AK7" s="686" t="s">
        <v>91</v>
      </c>
      <c r="AL7" s="687"/>
      <c r="AM7" s="690" t="s">
        <v>86</v>
      </c>
      <c r="AN7" s="691"/>
      <c r="AO7" s="686" t="s">
        <v>93</v>
      </c>
      <c r="AP7" s="694"/>
      <c r="AQ7" s="60" t="s">
        <v>94</v>
      </c>
      <c r="AR7" s="61"/>
      <c r="AS7" s="60" t="s">
        <v>95</v>
      </c>
      <c r="AT7" s="61"/>
      <c r="AU7" s="60" t="s">
        <v>96</v>
      </c>
      <c r="AV7" s="61"/>
      <c r="AW7" s="684"/>
    </row>
    <row r="8" spans="1:49" s="53" customFormat="1" ht="36.75" customHeight="1" thickBot="1">
      <c r="A8" s="685"/>
      <c r="B8" s="707"/>
      <c r="C8" s="721"/>
      <c r="D8" s="722"/>
      <c r="E8" s="714"/>
      <c r="F8" s="714"/>
      <c r="G8" s="714"/>
      <c r="H8" s="714"/>
      <c r="I8" s="714"/>
      <c r="J8" s="716"/>
      <c r="K8" s="688"/>
      <c r="L8" s="689"/>
      <c r="M8" s="700" t="s">
        <v>138</v>
      </c>
      <c r="N8" s="700"/>
      <c r="O8" s="700" t="s">
        <v>124</v>
      </c>
      <c r="P8" s="700"/>
      <c r="Q8" s="700" t="s">
        <v>98</v>
      </c>
      <c r="R8" s="700"/>
      <c r="S8" s="710"/>
      <c r="T8" s="712"/>
      <c r="U8" s="701" t="s">
        <v>97</v>
      </c>
      <c r="V8" s="702"/>
      <c r="W8" s="703" t="s">
        <v>124</v>
      </c>
      <c r="X8" s="704"/>
      <c r="Y8" s="62" t="s">
        <v>98</v>
      </c>
      <c r="Z8" s="63"/>
      <c r="AA8" s="710"/>
      <c r="AB8" s="711"/>
      <c r="AC8" s="700" t="s">
        <v>138</v>
      </c>
      <c r="AD8" s="700"/>
      <c r="AE8" s="700" t="s">
        <v>124</v>
      </c>
      <c r="AF8" s="700"/>
      <c r="AG8" s="700" t="s">
        <v>98</v>
      </c>
      <c r="AH8" s="700"/>
      <c r="AI8" s="698"/>
      <c r="AJ8" s="699"/>
      <c r="AK8" s="688"/>
      <c r="AL8" s="689"/>
      <c r="AM8" s="692"/>
      <c r="AN8" s="693"/>
      <c r="AO8" s="688"/>
      <c r="AP8" s="695"/>
      <c r="AQ8" s="469"/>
      <c r="AR8" s="470"/>
      <c r="AS8" s="469"/>
      <c r="AT8" s="470"/>
      <c r="AU8" s="469"/>
      <c r="AV8" s="470"/>
      <c r="AW8" s="68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55530412</v>
      </c>
      <c r="C10" s="71">
        <v>797380</v>
      </c>
      <c r="D10" s="491">
        <v>143.59338806994626</v>
      </c>
      <c r="E10" s="229">
        <v>547526</v>
      </c>
      <c r="F10" s="491">
        <v>98.599304467613166</v>
      </c>
      <c r="G10" s="229">
        <v>145928</v>
      </c>
      <c r="H10" s="491">
        <v>26.278933424805132</v>
      </c>
      <c r="I10" s="229">
        <v>103926</v>
      </c>
      <c r="J10" s="492">
        <v>18.715150177527946</v>
      </c>
      <c r="K10" s="228">
        <v>706563</v>
      </c>
      <c r="L10" s="326">
        <v>118.9301002312088</v>
      </c>
      <c r="M10" s="352">
        <v>383015</v>
      </c>
      <c r="N10" s="326">
        <v>64.469852426544321</v>
      </c>
      <c r="O10" s="352">
        <v>155874</v>
      </c>
      <c r="P10" s="326">
        <v>26.237024077738912</v>
      </c>
      <c r="Q10" s="352">
        <v>167674</v>
      </c>
      <c r="R10" s="326">
        <v>28.223223726925557</v>
      </c>
      <c r="S10" s="73">
        <v>231136</v>
      </c>
      <c r="T10" s="326">
        <v>38.905274755458009</v>
      </c>
      <c r="U10" s="74">
        <v>134486</v>
      </c>
      <c r="V10" s="326">
        <v>22.63695305258603</v>
      </c>
      <c r="W10" s="352">
        <v>38389</v>
      </c>
      <c r="X10" s="326">
        <v>6.4617134180191638</v>
      </c>
      <c r="Y10" s="72">
        <v>58261</v>
      </c>
      <c r="Z10" s="326">
        <v>9.8066082848528104</v>
      </c>
      <c r="AA10" s="75">
        <v>3438</v>
      </c>
      <c r="AB10" s="326">
        <v>0.57869105033082091</v>
      </c>
      <c r="AC10" s="229">
        <v>1047</v>
      </c>
      <c r="AD10" s="326">
        <v>0.17623313836427268</v>
      </c>
      <c r="AE10" s="229">
        <v>245</v>
      </c>
      <c r="AF10" s="326">
        <v>4.1238891021248149E-2</v>
      </c>
      <c r="AG10" s="229">
        <v>2146</v>
      </c>
      <c r="AH10" s="326">
        <v>0.36121902094530006</v>
      </c>
      <c r="AI10" s="70">
        <v>941137</v>
      </c>
      <c r="AJ10" s="319">
        <v>158.41406603699764</v>
      </c>
      <c r="AK10" s="496">
        <v>10935</v>
      </c>
      <c r="AL10" s="326">
        <v>1.840601115581014</v>
      </c>
      <c r="AM10" s="74">
        <v>7123</v>
      </c>
      <c r="AN10" s="326">
        <v>1.1989576356912268</v>
      </c>
      <c r="AO10" s="70">
        <v>18058</v>
      </c>
      <c r="AP10" s="326">
        <v>3.0395587512722408</v>
      </c>
      <c r="AQ10" s="70">
        <v>74132</v>
      </c>
      <c r="AR10" s="492">
        <v>13.349801906746162</v>
      </c>
      <c r="AS10" s="74">
        <v>17634</v>
      </c>
      <c r="AT10" s="491">
        <v>3.1755572063826936</v>
      </c>
      <c r="AU10" s="70">
        <v>102314</v>
      </c>
      <c r="AV10" s="491">
        <v>18.424858796293464</v>
      </c>
      <c r="AW10" s="466" t="s">
        <v>99</v>
      </c>
    </row>
    <row r="11" spans="1:49" s="82" customFormat="1" ht="36.75" customHeight="1">
      <c r="A11" s="77" t="s">
        <v>100</v>
      </c>
      <c r="B11" s="488">
        <v>2193316</v>
      </c>
      <c r="C11" s="79">
        <v>42251</v>
      </c>
      <c r="D11" s="327">
        <v>192.63526094735096</v>
      </c>
      <c r="E11" s="230">
        <v>26209</v>
      </c>
      <c r="F11" s="327">
        <v>119.49486530896596</v>
      </c>
      <c r="G11" s="230">
        <v>7066</v>
      </c>
      <c r="H11" s="327">
        <v>32.216060066128179</v>
      </c>
      <c r="I11" s="230">
        <v>8976</v>
      </c>
      <c r="J11" s="323">
        <v>40.924335572256801</v>
      </c>
      <c r="K11" s="493">
        <v>31894</v>
      </c>
      <c r="L11" s="327">
        <v>139.64632039345344</v>
      </c>
      <c r="M11" s="353">
        <v>17522</v>
      </c>
      <c r="N11" s="327">
        <v>76.719220729105515</v>
      </c>
      <c r="O11" s="353">
        <v>6883</v>
      </c>
      <c r="P11" s="327">
        <v>30.136879139278232</v>
      </c>
      <c r="Q11" s="353">
        <v>7489</v>
      </c>
      <c r="R11" s="327">
        <v>32.790220525069692</v>
      </c>
      <c r="S11" s="230">
        <v>11828</v>
      </c>
      <c r="T11" s="327">
        <v>51.788319985381804</v>
      </c>
      <c r="U11" s="81">
        <v>6462</v>
      </c>
      <c r="V11" s="327">
        <v>28.293551212845554</v>
      </c>
      <c r="W11" s="353">
        <v>1973</v>
      </c>
      <c r="X11" s="327">
        <v>8.6386840827830831</v>
      </c>
      <c r="Y11" s="353">
        <v>3393</v>
      </c>
      <c r="Z11" s="327">
        <v>14.856084689753168</v>
      </c>
      <c r="AA11" s="81">
        <v>188</v>
      </c>
      <c r="AB11" s="327">
        <v>0.82314881275378582</v>
      </c>
      <c r="AC11" s="230">
        <v>23</v>
      </c>
      <c r="AD11" s="327">
        <v>0.10070437602838871</v>
      </c>
      <c r="AE11" s="230">
        <v>68</v>
      </c>
      <c r="AF11" s="327">
        <v>0.29773467695349703</v>
      </c>
      <c r="AG11" s="230">
        <v>97</v>
      </c>
      <c r="AH11" s="327">
        <v>0.42470975977190012</v>
      </c>
      <c r="AI11" s="78">
        <v>43910</v>
      </c>
      <c r="AJ11" s="320">
        <v>192.25778919158904</v>
      </c>
      <c r="AK11" s="493">
        <v>550</v>
      </c>
      <c r="AL11" s="327">
        <v>2.4081481224179906</v>
      </c>
      <c r="AM11" s="80">
        <v>291</v>
      </c>
      <c r="AN11" s="327">
        <v>1.2741292793157004</v>
      </c>
      <c r="AO11" s="79">
        <v>841</v>
      </c>
      <c r="AP11" s="327">
        <v>3.6822774017336908</v>
      </c>
      <c r="AQ11" s="78">
        <v>3234</v>
      </c>
      <c r="AR11" s="323">
        <v>14.744797375298408</v>
      </c>
      <c r="AS11" s="80">
        <v>796</v>
      </c>
      <c r="AT11" s="327">
        <v>3.6292080119782102</v>
      </c>
      <c r="AU11" s="79">
        <v>3950</v>
      </c>
      <c r="AV11" s="327">
        <v>18.009260863459712</v>
      </c>
      <c r="AW11" s="77" t="s">
        <v>100</v>
      </c>
    </row>
    <row r="12" spans="1:49" s="82" customFormat="1" ht="36.75" customHeight="1">
      <c r="A12" s="83" t="s">
        <v>37</v>
      </c>
      <c r="B12" s="489">
        <v>530592</v>
      </c>
      <c r="C12" s="85">
        <v>7029</v>
      </c>
      <c r="D12" s="328">
        <v>132.47466980278631</v>
      </c>
      <c r="E12" s="231">
        <v>4615</v>
      </c>
      <c r="F12" s="328">
        <v>86.978318557384952</v>
      </c>
      <c r="G12" s="231">
        <v>1541</v>
      </c>
      <c r="H12" s="328">
        <v>29.043031180266571</v>
      </c>
      <c r="I12" s="231">
        <v>873</v>
      </c>
      <c r="J12" s="324">
        <v>16.453320065134793</v>
      </c>
      <c r="K12" s="494">
        <v>5942</v>
      </c>
      <c r="L12" s="328">
        <v>110.94507453285874</v>
      </c>
      <c r="M12" s="354">
        <v>3254</v>
      </c>
      <c r="N12" s="328">
        <v>60.756525164914564</v>
      </c>
      <c r="O12" s="354">
        <v>1254</v>
      </c>
      <c r="P12" s="328">
        <v>23.413854504241815</v>
      </c>
      <c r="Q12" s="354">
        <v>1434</v>
      </c>
      <c r="R12" s="328">
        <v>26.774694863702361</v>
      </c>
      <c r="S12" s="231">
        <v>2532</v>
      </c>
      <c r="T12" s="328">
        <v>47.275821056411701</v>
      </c>
      <c r="U12" s="87">
        <v>1300</v>
      </c>
      <c r="V12" s="328">
        <v>24.272735929437285</v>
      </c>
      <c r="W12" s="354">
        <v>554</v>
      </c>
      <c r="X12" s="328">
        <v>10.343919773006352</v>
      </c>
      <c r="Y12" s="354">
        <v>678</v>
      </c>
      <c r="Z12" s="328">
        <v>12.659165353968064</v>
      </c>
      <c r="AA12" s="87">
        <v>2</v>
      </c>
      <c r="AB12" s="328">
        <v>3.7342670660672747E-2</v>
      </c>
      <c r="AC12" s="231">
        <v>1</v>
      </c>
      <c r="AD12" s="328">
        <v>1.8671335330336374E-2</v>
      </c>
      <c r="AE12" s="231">
        <v>0</v>
      </c>
      <c r="AF12" s="328">
        <v>0</v>
      </c>
      <c r="AG12" s="231">
        <v>1</v>
      </c>
      <c r="AH12" s="328">
        <v>1.8671335330336374E-2</v>
      </c>
      <c r="AI12" s="84">
        <v>8476</v>
      </c>
      <c r="AJ12" s="321">
        <v>158.25823825993109</v>
      </c>
      <c r="AK12" s="494">
        <v>77</v>
      </c>
      <c r="AL12" s="328">
        <v>1.437692820435901</v>
      </c>
      <c r="AM12" s="86">
        <v>45</v>
      </c>
      <c r="AN12" s="328">
        <v>0.84021008986513679</v>
      </c>
      <c r="AO12" s="85">
        <v>122</v>
      </c>
      <c r="AP12" s="328">
        <v>2.2779029103010378</v>
      </c>
      <c r="AQ12" s="84">
        <v>725</v>
      </c>
      <c r="AR12" s="324">
        <v>13.663982871961885</v>
      </c>
      <c r="AS12" s="86">
        <v>118</v>
      </c>
      <c r="AT12" s="328">
        <v>2.2239310053675894</v>
      </c>
      <c r="AU12" s="85">
        <v>632</v>
      </c>
      <c r="AV12" s="328">
        <v>11.911223689765395</v>
      </c>
      <c r="AW12" s="83" t="s">
        <v>101</v>
      </c>
    </row>
    <row r="13" spans="1:49" s="82" customFormat="1" ht="36.75" customHeight="1">
      <c r="A13" s="83" t="s">
        <v>38</v>
      </c>
      <c r="B13" s="489">
        <v>402106</v>
      </c>
      <c r="C13" s="85">
        <v>4791</v>
      </c>
      <c r="D13" s="328">
        <v>119.14768742570367</v>
      </c>
      <c r="E13" s="231">
        <v>3005</v>
      </c>
      <c r="F13" s="328">
        <v>74.731538450060427</v>
      </c>
      <c r="G13" s="231">
        <v>1281</v>
      </c>
      <c r="H13" s="328">
        <v>31.857271465732914</v>
      </c>
      <c r="I13" s="231">
        <v>505</v>
      </c>
      <c r="J13" s="324">
        <v>12.558877509910323</v>
      </c>
      <c r="K13" s="494">
        <v>6175</v>
      </c>
      <c r="L13" s="328">
        <v>133.89701386168383</v>
      </c>
      <c r="M13" s="354">
        <v>3965</v>
      </c>
      <c r="N13" s="328">
        <v>85.975977321712776</v>
      </c>
      <c r="O13" s="354">
        <v>1125</v>
      </c>
      <c r="P13" s="328">
        <v>24.394192808808796</v>
      </c>
      <c r="Q13" s="354">
        <v>1085</v>
      </c>
      <c r="R13" s="328">
        <v>23.526843731162263</v>
      </c>
      <c r="S13" s="231">
        <v>2430</v>
      </c>
      <c r="T13" s="328">
        <v>52.691456467026995</v>
      </c>
      <c r="U13" s="87">
        <v>1105</v>
      </c>
      <c r="V13" s="328">
        <v>23.960518269985528</v>
      </c>
      <c r="W13" s="354">
        <v>860</v>
      </c>
      <c r="X13" s="328">
        <v>18.648005169400498</v>
      </c>
      <c r="Y13" s="354">
        <v>465</v>
      </c>
      <c r="Z13" s="328">
        <v>10.082933027640969</v>
      </c>
      <c r="AA13" s="87">
        <v>22</v>
      </c>
      <c r="AB13" s="328">
        <v>0.47704199270559422</v>
      </c>
      <c r="AC13" s="231">
        <v>11</v>
      </c>
      <c r="AD13" s="328">
        <v>0.23852099635279711</v>
      </c>
      <c r="AE13" s="231">
        <v>0</v>
      </c>
      <c r="AF13" s="328">
        <v>0</v>
      </c>
      <c r="AG13" s="231">
        <v>11</v>
      </c>
      <c r="AH13" s="328">
        <v>0.23852099635279711</v>
      </c>
      <c r="AI13" s="84">
        <v>8627</v>
      </c>
      <c r="AJ13" s="321">
        <v>187.06551232141641</v>
      </c>
      <c r="AK13" s="494">
        <v>161</v>
      </c>
      <c r="AL13" s="328">
        <v>3.4910800375273032</v>
      </c>
      <c r="AM13" s="86">
        <v>67</v>
      </c>
      <c r="AN13" s="328">
        <v>1.4528097050579458</v>
      </c>
      <c r="AO13" s="85">
        <v>228</v>
      </c>
      <c r="AP13" s="328">
        <v>4.9438897425852488</v>
      </c>
      <c r="AQ13" s="84">
        <v>538</v>
      </c>
      <c r="AR13" s="324">
        <v>13.379556634320302</v>
      </c>
      <c r="AS13" s="86">
        <v>95</v>
      </c>
      <c r="AT13" s="328">
        <v>2.362561115725704</v>
      </c>
      <c r="AU13" s="85">
        <v>889</v>
      </c>
      <c r="AV13" s="328">
        <v>22.108598230317376</v>
      </c>
      <c r="AW13" s="83" t="s">
        <v>38</v>
      </c>
    </row>
    <row r="14" spans="1:49" s="82" customFormat="1" ht="36.75" customHeight="1">
      <c r="A14" s="83" t="s">
        <v>39</v>
      </c>
      <c r="B14" s="489">
        <v>960981</v>
      </c>
      <c r="C14" s="85">
        <v>9515</v>
      </c>
      <c r="D14" s="328">
        <v>99.013404011109486</v>
      </c>
      <c r="E14" s="231">
        <v>6948</v>
      </c>
      <c r="F14" s="328">
        <v>72.30111729576339</v>
      </c>
      <c r="G14" s="231">
        <v>1825</v>
      </c>
      <c r="H14" s="328">
        <v>18.991010228089838</v>
      </c>
      <c r="I14" s="231">
        <v>742</v>
      </c>
      <c r="J14" s="324">
        <v>7.7212764872562518</v>
      </c>
      <c r="K14" s="494">
        <v>15327</v>
      </c>
      <c r="L14" s="328">
        <v>150.20967808851722</v>
      </c>
      <c r="M14" s="354">
        <v>9016</v>
      </c>
      <c r="N14" s="328">
        <v>88.359787149870897</v>
      </c>
      <c r="O14" s="354">
        <v>2949</v>
      </c>
      <c r="P14" s="328">
        <v>28.901177052458884</v>
      </c>
      <c r="Q14" s="354">
        <v>3362</v>
      </c>
      <c r="R14" s="328">
        <v>32.948713886187441</v>
      </c>
      <c r="S14" s="231">
        <v>4342</v>
      </c>
      <c r="T14" s="328">
        <v>42.553038576390804</v>
      </c>
      <c r="U14" s="87">
        <v>2382</v>
      </c>
      <c r="V14" s="328">
        <v>23.344389195984085</v>
      </c>
      <c r="W14" s="354">
        <v>889</v>
      </c>
      <c r="X14" s="328">
        <v>8.7124945403987617</v>
      </c>
      <c r="Y14" s="354">
        <v>1071</v>
      </c>
      <c r="Z14" s="328">
        <v>10.496154840007957</v>
      </c>
      <c r="AA14" s="87">
        <v>56</v>
      </c>
      <c r="AB14" s="328">
        <v>0.54881855372590627</v>
      </c>
      <c r="AC14" s="231">
        <v>17</v>
      </c>
      <c r="AD14" s="328">
        <v>0.1666056323810787</v>
      </c>
      <c r="AE14" s="231">
        <v>0</v>
      </c>
      <c r="AF14" s="328">
        <v>0</v>
      </c>
      <c r="AG14" s="231">
        <v>39</v>
      </c>
      <c r="AH14" s="328">
        <v>0.38221292134482754</v>
      </c>
      <c r="AI14" s="84">
        <v>19725</v>
      </c>
      <c r="AJ14" s="321">
        <v>193.31153521863394</v>
      </c>
      <c r="AK14" s="494">
        <v>93</v>
      </c>
      <c r="AL14" s="328">
        <v>0.91143081243766577</v>
      </c>
      <c r="AM14" s="86">
        <v>104</v>
      </c>
      <c r="AN14" s="328">
        <v>1.0192344569195402</v>
      </c>
      <c r="AO14" s="85">
        <v>197</v>
      </c>
      <c r="AP14" s="328">
        <v>1.9306652693572059</v>
      </c>
      <c r="AQ14" s="84">
        <v>1075</v>
      </c>
      <c r="AR14" s="324">
        <v>11.186485476820042</v>
      </c>
      <c r="AS14" s="86">
        <v>352</v>
      </c>
      <c r="AT14" s="328">
        <v>3.6629236165959576</v>
      </c>
      <c r="AU14" s="85">
        <v>1525</v>
      </c>
      <c r="AV14" s="328">
        <v>15.869200327581918</v>
      </c>
      <c r="AW14" s="83" t="s">
        <v>39</v>
      </c>
    </row>
    <row r="15" spans="1:49" s="82" customFormat="1" ht="36.75" customHeight="1">
      <c r="A15" s="83" t="s">
        <v>40</v>
      </c>
      <c r="B15" s="489">
        <v>396363</v>
      </c>
      <c r="C15" s="85">
        <v>2299</v>
      </c>
      <c r="D15" s="328">
        <v>58.002386701079566</v>
      </c>
      <c r="E15" s="231">
        <v>1381</v>
      </c>
      <c r="F15" s="328">
        <v>34.841799057934267</v>
      </c>
      <c r="G15" s="231">
        <v>714</v>
      </c>
      <c r="H15" s="328">
        <v>18.013790389113009</v>
      </c>
      <c r="I15" s="231">
        <v>204</v>
      </c>
      <c r="J15" s="324">
        <v>5.1467972540322888</v>
      </c>
      <c r="K15" s="494">
        <v>5185</v>
      </c>
      <c r="L15" s="328">
        <v>120.11035790647375</v>
      </c>
      <c r="M15" s="354">
        <v>3592</v>
      </c>
      <c r="N15" s="328">
        <v>83.20856424301904</v>
      </c>
      <c r="O15" s="354">
        <v>860</v>
      </c>
      <c r="P15" s="328">
        <v>19.921872285355338</v>
      </c>
      <c r="Q15" s="354">
        <v>733</v>
      </c>
      <c r="R15" s="328">
        <v>16.979921378099373</v>
      </c>
      <c r="S15" s="231">
        <v>1490</v>
      </c>
      <c r="T15" s="328">
        <v>34.515801982766803</v>
      </c>
      <c r="U15" s="87">
        <v>1038</v>
      </c>
      <c r="V15" s="328">
        <v>24.04523654906842</v>
      </c>
      <c r="W15" s="354">
        <v>265</v>
      </c>
      <c r="X15" s="328">
        <v>6.1387164600222839</v>
      </c>
      <c r="Y15" s="354">
        <v>187</v>
      </c>
      <c r="Z15" s="328">
        <v>4.3318489736761023</v>
      </c>
      <c r="AA15" s="87">
        <v>12</v>
      </c>
      <c r="AB15" s="328">
        <v>0.27797961328402798</v>
      </c>
      <c r="AC15" s="231">
        <v>1</v>
      </c>
      <c r="AD15" s="328">
        <v>2.3164967773668999E-2</v>
      </c>
      <c r="AE15" s="231">
        <v>0</v>
      </c>
      <c r="AF15" s="328">
        <v>0</v>
      </c>
      <c r="AG15" s="231">
        <v>11</v>
      </c>
      <c r="AH15" s="328">
        <v>0.25481464551035898</v>
      </c>
      <c r="AI15" s="84">
        <v>6687</v>
      </c>
      <c r="AJ15" s="321">
        <v>154.90413950252457</v>
      </c>
      <c r="AK15" s="494">
        <v>37</v>
      </c>
      <c r="AL15" s="328">
        <v>0.85710380762575278</v>
      </c>
      <c r="AM15" s="86">
        <v>66</v>
      </c>
      <c r="AN15" s="328">
        <v>1.5288878730621538</v>
      </c>
      <c r="AO15" s="85">
        <v>103</v>
      </c>
      <c r="AP15" s="328">
        <v>2.3859916806879067</v>
      </c>
      <c r="AQ15" s="84">
        <v>397</v>
      </c>
      <c r="AR15" s="324">
        <v>10.0160711267197</v>
      </c>
      <c r="AS15" s="86">
        <v>110</v>
      </c>
      <c r="AT15" s="328">
        <v>2.7752338134487831</v>
      </c>
      <c r="AU15" s="85">
        <v>2403</v>
      </c>
      <c r="AV15" s="328">
        <v>60.626244124703867</v>
      </c>
      <c r="AW15" s="83" t="s">
        <v>40</v>
      </c>
    </row>
    <row r="16" spans="1:49" s="82" customFormat="1" ht="36.75" customHeight="1">
      <c r="A16" s="83" t="s">
        <v>41</v>
      </c>
      <c r="B16" s="489">
        <v>398007</v>
      </c>
      <c r="C16" s="85">
        <v>2404</v>
      </c>
      <c r="D16" s="328">
        <v>60.400947722024995</v>
      </c>
      <c r="E16" s="231">
        <v>1576</v>
      </c>
      <c r="F16" s="328">
        <v>39.59729351493818</v>
      </c>
      <c r="G16" s="231">
        <v>625</v>
      </c>
      <c r="H16" s="328">
        <v>15.703241400276879</v>
      </c>
      <c r="I16" s="231">
        <v>203</v>
      </c>
      <c r="J16" s="324">
        <v>5.1004128068099304</v>
      </c>
      <c r="K16" s="494">
        <v>3870</v>
      </c>
      <c r="L16" s="328">
        <v>86.664621351744145</v>
      </c>
      <c r="M16" s="354">
        <v>2340</v>
      </c>
      <c r="N16" s="328">
        <v>52.401864073147628</v>
      </c>
      <c r="O16" s="354">
        <v>660</v>
      </c>
      <c r="P16" s="328">
        <v>14.780012943708305</v>
      </c>
      <c r="Q16" s="354">
        <v>870</v>
      </c>
      <c r="R16" s="328">
        <v>19.482744334888221</v>
      </c>
      <c r="S16" s="231">
        <v>1567</v>
      </c>
      <c r="T16" s="328">
        <v>35.091333761804414</v>
      </c>
      <c r="U16" s="87">
        <v>924</v>
      </c>
      <c r="V16" s="328">
        <v>20.692018121191627</v>
      </c>
      <c r="W16" s="354">
        <v>246</v>
      </c>
      <c r="X16" s="328">
        <v>5.5089139153821867</v>
      </c>
      <c r="Y16" s="354">
        <v>397</v>
      </c>
      <c r="Z16" s="328">
        <v>8.8904017252306016</v>
      </c>
      <c r="AA16" s="87">
        <v>2</v>
      </c>
      <c r="AB16" s="328">
        <v>4.4787918011237292E-2</v>
      </c>
      <c r="AC16" s="231">
        <v>1</v>
      </c>
      <c r="AD16" s="328">
        <v>2.2393959005618646E-2</v>
      </c>
      <c r="AE16" s="231">
        <v>0</v>
      </c>
      <c r="AF16" s="328">
        <v>0</v>
      </c>
      <c r="AG16" s="231">
        <v>1</v>
      </c>
      <c r="AH16" s="328">
        <v>2.2393959005618646E-2</v>
      </c>
      <c r="AI16" s="84">
        <v>5439</v>
      </c>
      <c r="AJ16" s="321">
        <v>121.8007430315598</v>
      </c>
      <c r="AK16" s="494">
        <v>70</v>
      </c>
      <c r="AL16" s="328">
        <v>1.567577130393305</v>
      </c>
      <c r="AM16" s="86">
        <v>34</v>
      </c>
      <c r="AN16" s="328">
        <v>0.76139460619103394</v>
      </c>
      <c r="AO16" s="85">
        <v>104</v>
      </c>
      <c r="AP16" s="328">
        <v>2.328971736584339</v>
      </c>
      <c r="AQ16" s="84">
        <v>480</v>
      </c>
      <c r="AR16" s="324">
        <v>12.060089395412644</v>
      </c>
      <c r="AS16" s="86">
        <v>125</v>
      </c>
      <c r="AT16" s="328">
        <v>3.1406482800553759</v>
      </c>
      <c r="AU16" s="85">
        <v>532</v>
      </c>
      <c r="AV16" s="328">
        <v>13.36659907991568</v>
      </c>
      <c r="AW16" s="83" t="s">
        <v>41</v>
      </c>
    </row>
    <row r="17" spans="1:49" s="82" customFormat="1" ht="36.75" customHeight="1">
      <c r="A17" s="83" t="s">
        <v>42</v>
      </c>
      <c r="B17" s="489">
        <v>731658</v>
      </c>
      <c r="C17" s="85">
        <v>8411</v>
      </c>
      <c r="D17" s="328">
        <v>114.95808150802698</v>
      </c>
      <c r="E17" s="231">
        <v>5773</v>
      </c>
      <c r="F17" s="328">
        <v>78.902984727837321</v>
      </c>
      <c r="G17" s="231">
        <v>1651</v>
      </c>
      <c r="H17" s="328">
        <v>22.565187560308232</v>
      </c>
      <c r="I17" s="231">
        <v>987</v>
      </c>
      <c r="J17" s="324">
        <v>13.489909219881421</v>
      </c>
      <c r="K17" s="494">
        <v>8375</v>
      </c>
      <c r="L17" s="328">
        <v>103.07066483758113</v>
      </c>
      <c r="M17" s="354">
        <v>4734</v>
      </c>
      <c r="N17" s="328">
        <v>58.261077891475715</v>
      </c>
      <c r="O17" s="354">
        <v>1689</v>
      </c>
      <c r="P17" s="328">
        <v>20.786430198289498</v>
      </c>
      <c r="Q17" s="354">
        <v>1952</v>
      </c>
      <c r="R17" s="328">
        <v>24.023156747815925</v>
      </c>
      <c r="S17" s="231">
        <v>2717</v>
      </c>
      <c r="T17" s="328">
        <v>33.437969715069606</v>
      </c>
      <c r="U17" s="87">
        <v>1306</v>
      </c>
      <c r="V17" s="328">
        <v>16.072870242135039</v>
      </c>
      <c r="W17" s="354">
        <v>603</v>
      </c>
      <c r="X17" s="328">
        <v>7.4210878683058423</v>
      </c>
      <c r="Y17" s="354">
        <v>808</v>
      </c>
      <c r="Z17" s="328">
        <v>9.9440116046287237</v>
      </c>
      <c r="AA17" s="87">
        <v>14</v>
      </c>
      <c r="AB17" s="328">
        <v>0.17229723077326994</v>
      </c>
      <c r="AC17" s="231">
        <v>7</v>
      </c>
      <c r="AD17" s="328">
        <v>8.6148615386634972E-2</v>
      </c>
      <c r="AE17" s="231">
        <v>1</v>
      </c>
      <c r="AF17" s="328">
        <v>1.2306945055233569E-2</v>
      </c>
      <c r="AG17" s="231">
        <v>6</v>
      </c>
      <c r="AH17" s="328">
        <v>7.3841670331401418E-2</v>
      </c>
      <c r="AI17" s="84">
        <v>11106</v>
      </c>
      <c r="AJ17" s="321">
        <v>136.680931783424</v>
      </c>
      <c r="AK17" s="494">
        <v>126</v>
      </c>
      <c r="AL17" s="328">
        <v>1.5506750769594295</v>
      </c>
      <c r="AM17" s="86">
        <v>98</v>
      </c>
      <c r="AN17" s="328">
        <v>1.2060806154128898</v>
      </c>
      <c r="AO17" s="85">
        <v>224</v>
      </c>
      <c r="AP17" s="328">
        <v>2.7567556923723191</v>
      </c>
      <c r="AQ17" s="84">
        <v>1016</v>
      </c>
      <c r="AR17" s="324">
        <v>13.886269267881989</v>
      </c>
      <c r="AS17" s="86">
        <v>290</v>
      </c>
      <c r="AT17" s="328">
        <v>3.9636004800056859</v>
      </c>
      <c r="AU17" s="85">
        <v>1313</v>
      </c>
      <c r="AV17" s="328">
        <v>17.945542862922295</v>
      </c>
      <c r="AW17" s="83" t="s">
        <v>42</v>
      </c>
    </row>
    <row r="18" spans="1:49" s="82" customFormat="1" ht="36.75" customHeight="1">
      <c r="A18" s="83" t="s">
        <v>43</v>
      </c>
      <c r="B18" s="489">
        <v>1136918</v>
      </c>
      <c r="C18" s="85">
        <v>15007</v>
      </c>
      <c r="D18" s="328">
        <v>131.99720648278944</v>
      </c>
      <c r="E18" s="231">
        <v>8910</v>
      </c>
      <c r="F18" s="328">
        <v>78.369768092333842</v>
      </c>
      <c r="G18" s="231">
        <v>4104</v>
      </c>
      <c r="H18" s="328">
        <v>36.09759015162043</v>
      </c>
      <c r="I18" s="231">
        <v>1993</v>
      </c>
      <c r="J18" s="324">
        <v>17.529848238835168</v>
      </c>
      <c r="K18" s="494">
        <v>14909</v>
      </c>
      <c r="L18" s="328">
        <v>118.42458524785573</v>
      </c>
      <c r="M18" s="354">
        <v>8456</v>
      </c>
      <c r="N18" s="328">
        <v>67.167368224285198</v>
      </c>
      <c r="O18" s="354">
        <v>3328</v>
      </c>
      <c r="P18" s="328">
        <v>26.434839338980741</v>
      </c>
      <c r="Q18" s="354">
        <v>3125</v>
      </c>
      <c r="R18" s="328">
        <v>24.822377684589792</v>
      </c>
      <c r="S18" s="231">
        <v>5179</v>
      </c>
      <c r="T18" s="328">
        <v>41.137630089116961</v>
      </c>
      <c r="U18" s="87">
        <v>2843</v>
      </c>
      <c r="V18" s="328">
        <v>22.58240632233241</v>
      </c>
      <c r="W18" s="354">
        <v>1218</v>
      </c>
      <c r="X18" s="328">
        <v>9.6747699263457161</v>
      </c>
      <c r="Y18" s="354">
        <v>1118</v>
      </c>
      <c r="Z18" s="328">
        <v>8.8804538404388431</v>
      </c>
      <c r="AA18" s="87">
        <v>72</v>
      </c>
      <c r="AB18" s="328">
        <v>0.57190758185294877</v>
      </c>
      <c r="AC18" s="231">
        <v>20</v>
      </c>
      <c r="AD18" s="328">
        <v>0.15886321718137464</v>
      </c>
      <c r="AE18" s="231">
        <v>11</v>
      </c>
      <c r="AF18" s="328">
        <v>8.7374769449756057E-2</v>
      </c>
      <c r="AG18" s="231">
        <v>41</v>
      </c>
      <c r="AH18" s="328">
        <v>0.32566959522181804</v>
      </c>
      <c r="AI18" s="84">
        <v>20160</v>
      </c>
      <c r="AJ18" s="321">
        <v>160.13412291882565</v>
      </c>
      <c r="AK18" s="494">
        <v>135</v>
      </c>
      <c r="AL18" s="328">
        <v>1.0723267159742789</v>
      </c>
      <c r="AM18" s="86">
        <v>129</v>
      </c>
      <c r="AN18" s="328">
        <v>1.0246677508198665</v>
      </c>
      <c r="AO18" s="85">
        <v>264</v>
      </c>
      <c r="AP18" s="328">
        <v>2.0969944667941456</v>
      </c>
      <c r="AQ18" s="84">
        <v>1605</v>
      </c>
      <c r="AR18" s="324">
        <v>14.117113107541618</v>
      </c>
      <c r="AS18" s="86">
        <v>490</v>
      </c>
      <c r="AT18" s="328">
        <v>4.3098974596232971</v>
      </c>
      <c r="AU18" s="85">
        <v>2166</v>
      </c>
      <c r="AV18" s="328">
        <v>19.051505913355228</v>
      </c>
      <c r="AW18" s="83" t="s">
        <v>43</v>
      </c>
    </row>
    <row r="19" spans="1:49" s="82" customFormat="1" ht="36.75" customHeight="1">
      <c r="A19" s="83" t="s">
        <v>44</v>
      </c>
      <c r="B19" s="489">
        <v>886564</v>
      </c>
      <c r="C19" s="85">
        <v>12854</v>
      </c>
      <c r="D19" s="328">
        <v>144.9867127471903</v>
      </c>
      <c r="E19" s="231">
        <v>9667</v>
      </c>
      <c r="F19" s="328">
        <v>109.03894135110382</v>
      </c>
      <c r="G19" s="231">
        <v>1847</v>
      </c>
      <c r="H19" s="328">
        <v>20.833239337487196</v>
      </c>
      <c r="I19" s="231">
        <v>1340</v>
      </c>
      <c r="J19" s="324">
        <v>15.114532058599266</v>
      </c>
      <c r="K19" s="494">
        <v>10467</v>
      </c>
      <c r="L19" s="328">
        <v>106.87588259139216</v>
      </c>
      <c r="M19" s="354">
        <v>5474</v>
      </c>
      <c r="N19" s="328">
        <v>55.893625805415169</v>
      </c>
      <c r="O19" s="354">
        <v>2763</v>
      </c>
      <c r="P19" s="328">
        <v>28.212292309163704</v>
      </c>
      <c r="Q19" s="354">
        <v>2230</v>
      </c>
      <c r="R19" s="328">
        <v>22.769964476813268</v>
      </c>
      <c r="S19" s="231">
        <v>3611</v>
      </c>
      <c r="T19" s="328">
        <v>36.871005258194039</v>
      </c>
      <c r="U19" s="87">
        <v>1613</v>
      </c>
      <c r="V19" s="328">
        <v>16.469933946681525</v>
      </c>
      <c r="W19" s="354">
        <v>1360</v>
      </c>
      <c r="X19" s="328">
        <v>13.886615106935446</v>
      </c>
      <c r="Y19" s="354">
        <v>638</v>
      </c>
      <c r="Z19" s="328">
        <v>6.51445620457707</v>
      </c>
      <c r="AA19" s="87">
        <v>28</v>
      </c>
      <c r="AB19" s="328">
        <v>0.28590089926043566</v>
      </c>
      <c r="AC19" s="231">
        <v>4</v>
      </c>
      <c r="AD19" s="328">
        <v>4.084298560863367E-2</v>
      </c>
      <c r="AE19" s="231">
        <v>0</v>
      </c>
      <c r="AF19" s="328">
        <v>0</v>
      </c>
      <c r="AG19" s="231">
        <v>24</v>
      </c>
      <c r="AH19" s="328">
        <v>0.24505791365180199</v>
      </c>
      <c r="AI19" s="84">
        <v>14106</v>
      </c>
      <c r="AJ19" s="321">
        <v>144.03278874884663</v>
      </c>
      <c r="AK19" s="494">
        <v>110</v>
      </c>
      <c r="AL19" s="328">
        <v>1.1231821042374257</v>
      </c>
      <c r="AM19" s="86">
        <v>66</v>
      </c>
      <c r="AN19" s="328">
        <v>0.67390926254245553</v>
      </c>
      <c r="AO19" s="85">
        <v>176</v>
      </c>
      <c r="AP19" s="328">
        <v>1.7970913667798813</v>
      </c>
      <c r="AQ19" s="84">
        <v>1027</v>
      </c>
      <c r="AR19" s="324">
        <v>11.584048077747347</v>
      </c>
      <c r="AS19" s="86">
        <v>154</v>
      </c>
      <c r="AT19" s="328">
        <v>1.7370432365852888</v>
      </c>
      <c r="AU19" s="85">
        <v>1104</v>
      </c>
      <c r="AV19" s="328">
        <v>12.452569696039992</v>
      </c>
      <c r="AW19" s="83" t="s">
        <v>44</v>
      </c>
    </row>
    <row r="20" spans="1:49" s="82" customFormat="1" ht="36.75" customHeight="1">
      <c r="A20" s="83" t="s">
        <v>45</v>
      </c>
      <c r="B20" s="489">
        <v>702091</v>
      </c>
      <c r="C20" s="85">
        <v>8026</v>
      </c>
      <c r="D20" s="328">
        <v>114.31566563308743</v>
      </c>
      <c r="E20" s="231">
        <v>5547</v>
      </c>
      <c r="F20" s="328">
        <v>79.006852388080745</v>
      </c>
      <c r="G20" s="231">
        <v>1485</v>
      </c>
      <c r="H20" s="328">
        <v>21.151104344023782</v>
      </c>
      <c r="I20" s="231">
        <v>994</v>
      </c>
      <c r="J20" s="324">
        <v>14.157708900982922</v>
      </c>
      <c r="K20" s="494">
        <v>8381</v>
      </c>
      <c r="L20" s="328">
        <v>102.85475851037936</v>
      </c>
      <c r="M20" s="354">
        <v>4888</v>
      </c>
      <c r="N20" s="328">
        <v>59.987359455761165</v>
      </c>
      <c r="O20" s="354">
        <v>1755</v>
      </c>
      <c r="P20" s="328">
        <v>21.538014698212116</v>
      </c>
      <c r="Q20" s="354">
        <v>1738</v>
      </c>
      <c r="R20" s="328">
        <v>21.329384356406074</v>
      </c>
      <c r="S20" s="231">
        <v>3268</v>
      </c>
      <c r="T20" s="328">
        <v>40.10611511894998</v>
      </c>
      <c r="U20" s="87">
        <v>2128</v>
      </c>
      <c r="V20" s="328">
        <v>26.115609844897659</v>
      </c>
      <c r="W20" s="354">
        <v>573</v>
      </c>
      <c r="X20" s="328">
        <v>7.0320697561684007</v>
      </c>
      <c r="Y20" s="354">
        <v>567</v>
      </c>
      <c r="Z20" s="328">
        <v>6.958435517883915</v>
      </c>
      <c r="AA20" s="87">
        <v>117</v>
      </c>
      <c r="AB20" s="328">
        <v>1.4358676465474747</v>
      </c>
      <c r="AC20" s="231">
        <v>81</v>
      </c>
      <c r="AD20" s="328">
        <v>0.9940622168405594</v>
      </c>
      <c r="AE20" s="231">
        <v>2</v>
      </c>
      <c r="AF20" s="328">
        <v>2.4544746094828627E-2</v>
      </c>
      <c r="AG20" s="231">
        <v>34</v>
      </c>
      <c r="AH20" s="328">
        <v>0.41726068361208662</v>
      </c>
      <c r="AI20" s="84">
        <v>11766</v>
      </c>
      <c r="AJ20" s="321">
        <v>144.39674127587679</v>
      </c>
      <c r="AK20" s="494">
        <v>101</v>
      </c>
      <c r="AL20" s="328">
        <v>1.2395096777888457</v>
      </c>
      <c r="AM20" s="86">
        <v>32</v>
      </c>
      <c r="AN20" s="328">
        <v>0.39271593751725803</v>
      </c>
      <c r="AO20" s="85">
        <v>133</v>
      </c>
      <c r="AP20" s="328">
        <v>1.6322256153061037</v>
      </c>
      <c r="AQ20" s="84">
        <v>1097</v>
      </c>
      <c r="AR20" s="324">
        <v>15.624755195551574</v>
      </c>
      <c r="AS20" s="86">
        <v>232</v>
      </c>
      <c r="AT20" s="328">
        <v>3.3044149547565773</v>
      </c>
      <c r="AU20" s="85">
        <v>2381</v>
      </c>
      <c r="AV20" s="328">
        <v>33.912982789980219</v>
      </c>
      <c r="AW20" s="83" t="s">
        <v>45</v>
      </c>
    </row>
    <row r="21" spans="1:49" s="82" customFormat="1" ht="36.75" customHeight="1">
      <c r="A21" s="83" t="s">
        <v>46</v>
      </c>
      <c r="B21" s="489">
        <v>3126239</v>
      </c>
      <c r="C21" s="85">
        <v>39775</v>
      </c>
      <c r="D21" s="328">
        <v>127.22955602562695</v>
      </c>
      <c r="E21" s="231">
        <v>28548</v>
      </c>
      <c r="F21" s="328">
        <v>91.317394479436786</v>
      </c>
      <c r="G21" s="231">
        <v>7996</v>
      </c>
      <c r="H21" s="328">
        <v>25.577059207565384</v>
      </c>
      <c r="I21" s="231">
        <v>3231</v>
      </c>
      <c r="J21" s="324">
        <v>10.335102338624782</v>
      </c>
      <c r="K21" s="494">
        <v>35607</v>
      </c>
      <c r="L21" s="328">
        <v>109.92319751877616</v>
      </c>
      <c r="M21" s="354">
        <v>20372</v>
      </c>
      <c r="N21" s="328">
        <v>62.890874823841045</v>
      </c>
      <c r="O21" s="354">
        <v>7014</v>
      </c>
      <c r="P21" s="328">
        <v>21.653082466837869</v>
      </c>
      <c r="Q21" s="354">
        <v>8221</v>
      </c>
      <c r="R21" s="328">
        <v>25.379240228097249</v>
      </c>
      <c r="S21" s="231">
        <v>11451</v>
      </c>
      <c r="T21" s="328">
        <v>35.350648321608276</v>
      </c>
      <c r="U21" s="87">
        <v>7143</v>
      </c>
      <c r="V21" s="328">
        <v>22.051321365928558</v>
      </c>
      <c r="W21" s="354">
        <v>1404</v>
      </c>
      <c r="X21" s="328">
        <v>4.334321041266092</v>
      </c>
      <c r="Y21" s="354">
        <v>2904</v>
      </c>
      <c r="Z21" s="328">
        <v>8.9650059144136272</v>
      </c>
      <c r="AA21" s="87">
        <v>212</v>
      </c>
      <c r="AB21" s="328">
        <v>0.65447012873818478</v>
      </c>
      <c r="AC21" s="231">
        <v>52</v>
      </c>
      <c r="AD21" s="328">
        <v>0.16053040893578119</v>
      </c>
      <c r="AE21" s="231">
        <v>4</v>
      </c>
      <c r="AF21" s="328">
        <v>1.2348492995060091E-2</v>
      </c>
      <c r="AG21" s="231">
        <v>156</v>
      </c>
      <c r="AH21" s="328">
        <v>0.48159122680734356</v>
      </c>
      <c r="AI21" s="84">
        <v>47270</v>
      </c>
      <c r="AJ21" s="321">
        <v>145.92831596912262</v>
      </c>
      <c r="AK21" s="494">
        <v>344</v>
      </c>
      <c r="AL21" s="328">
        <v>1.0619703975751678</v>
      </c>
      <c r="AM21" s="86">
        <v>191</v>
      </c>
      <c r="AN21" s="328">
        <v>0.58964054051411929</v>
      </c>
      <c r="AO21" s="85">
        <v>535</v>
      </c>
      <c r="AP21" s="328">
        <v>1.6516109380892872</v>
      </c>
      <c r="AQ21" s="84">
        <v>3731</v>
      </c>
      <c r="AR21" s="324">
        <v>11.934468222039326</v>
      </c>
      <c r="AS21" s="86">
        <v>979</v>
      </c>
      <c r="AT21" s="328">
        <v>3.1315583997256766</v>
      </c>
      <c r="AU21" s="85">
        <v>5590</v>
      </c>
      <c r="AV21" s="328">
        <v>17.8809105765746</v>
      </c>
      <c r="AW21" s="83" t="s">
        <v>46</v>
      </c>
    </row>
    <row r="22" spans="1:49" s="82" customFormat="1" ht="36.75" customHeight="1">
      <c r="A22" s="83" t="s">
        <v>47</v>
      </c>
      <c r="B22" s="489">
        <v>2589377</v>
      </c>
      <c r="C22" s="85">
        <v>41778</v>
      </c>
      <c r="D22" s="328">
        <v>161.3438290368687</v>
      </c>
      <c r="E22" s="231">
        <v>27954</v>
      </c>
      <c r="F22" s="328">
        <v>107.95646983811163</v>
      </c>
      <c r="G22" s="231">
        <v>8231</v>
      </c>
      <c r="H22" s="328">
        <v>31.787568978947448</v>
      </c>
      <c r="I22" s="231">
        <v>5593</v>
      </c>
      <c r="J22" s="324">
        <v>21.599790219809627</v>
      </c>
      <c r="K22" s="494">
        <v>34774</v>
      </c>
      <c r="L22" s="328">
        <v>128.83354893685336</v>
      </c>
      <c r="M22" s="354">
        <v>18558</v>
      </c>
      <c r="N22" s="328">
        <v>68.755190693337681</v>
      </c>
      <c r="O22" s="354">
        <v>6804</v>
      </c>
      <c r="P22" s="328">
        <v>25.208013658663091</v>
      </c>
      <c r="Q22" s="354">
        <v>9412</v>
      </c>
      <c r="R22" s="328">
        <v>34.870344584852589</v>
      </c>
      <c r="S22" s="231">
        <v>10375</v>
      </c>
      <c r="T22" s="328">
        <v>38.438145459822103</v>
      </c>
      <c r="U22" s="87">
        <v>6230</v>
      </c>
      <c r="V22" s="328">
        <v>23.081411683343777</v>
      </c>
      <c r="W22" s="354">
        <v>1476</v>
      </c>
      <c r="X22" s="328">
        <v>5.4684050793925225</v>
      </c>
      <c r="Y22" s="354">
        <v>2669</v>
      </c>
      <c r="Z22" s="328">
        <v>9.888328697085802</v>
      </c>
      <c r="AA22" s="87">
        <v>134</v>
      </c>
      <c r="AB22" s="328">
        <v>0.49645411967384689</v>
      </c>
      <c r="AC22" s="231">
        <v>47</v>
      </c>
      <c r="AD22" s="328">
        <v>0.17412943003485673</v>
      </c>
      <c r="AE22" s="231">
        <v>4</v>
      </c>
      <c r="AF22" s="328">
        <v>1.4819525960413339E-2</v>
      </c>
      <c r="AG22" s="231">
        <v>83</v>
      </c>
      <c r="AH22" s="328">
        <v>0.30750516367857683</v>
      </c>
      <c r="AI22" s="84">
        <v>45283</v>
      </c>
      <c r="AJ22" s="321">
        <v>167.7681485163493</v>
      </c>
      <c r="AK22" s="494">
        <v>256</v>
      </c>
      <c r="AL22" s="328">
        <v>0.94844966146645371</v>
      </c>
      <c r="AM22" s="86">
        <v>228</v>
      </c>
      <c r="AN22" s="328">
        <v>0.8447129797435603</v>
      </c>
      <c r="AO22" s="85">
        <v>484</v>
      </c>
      <c r="AP22" s="328">
        <v>1.7931626412100141</v>
      </c>
      <c r="AQ22" s="84">
        <v>3054</v>
      </c>
      <c r="AR22" s="324">
        <v>11.794342809100414</v>
      </c>
      <c r="AS22" s="86">
        <v>621</v>
      </c>
      <c r="AT22" s="328">
        <v>2.3982602765066652</v>
      </c>
      <c r="AU22" s="85">
        <v>3151</v>
      </c>
      <c r="AV22" s="328">
        <v>12.168950291904192</v>
      </c>
      <c r="AW22" s="83" t="s">
        <v>47</v>
      </c>
    </row>
    <row r="23" spans="1:49" s="82" customFormat="1" ht="36.75" customHeight="1">
      <c r="A23" s="83" t="s">
        <v>48</v>
      </c>
      <c r="B23" s="489">
        <v>7631179</v>
      </c>
      <c r="C23" s="85">
        <v>130424</v>
      </c>
      <c r="D23" s="328">
        <v>170.9093706228094</v>
      </c>
      <c r="E23" s="231">
        <v>84488</v>
      </c>
      <c r="F23" s="328">
        <v>110.71421598156721</v>
      </c>
      <c r="G23" s="231">
        <v>26795</v>
      </c>
      <c r="H23" s="328">
        <v>35.112529793888996</v>
      </c>
      <c r="I23" s="231">
        <v>19141</v>
      </c>
      <c r="J23" s="324">
        <v>25.082624847353205</v>
      </c>
      <c r="K23" s="494">
        <v>121274</v>
      </c>
      <c r="L23" s="328">
        <v>158.73183463708369</v>
      </c>
      <c r="M23" s="354">
        <v>62666</v>
      </c>
      <c r="N23" s="328">
        <v>82.02161344861625</v>
      </c>
      <c r="O23" s="354">
        <v>28227</v>
      </c>
      <c r="P23" s="328">
        <v>36.945458188077914</v>
      </c>
      <c r="Q23" s="354">
        <v>30381</v>
      </c>
      <c r="R23" s="328">
        <v>39.764763000389522</v>
      </c>
      <c r="S23" s="231">
        <v>21005</v>
      </c>
      <c r="T23" s="328">
        <v>27.492802963140846</v>
      </c>
      <c r="U23" s="87">
        <v>11354</v>
      </c>
      <c r="V23" s="328">
        <v>14.860903824970299</v>
      </c>
      <c r="W23" s="354">
        <v>2183</v>
      </c>
      <c r="X23" s="328">
        <v>2.857262026590643</v>
      </c>
      <c r="Y23" s="354">
        <v>7468</v>
      </c>
      <c r="Z23" s="328">
        <v>9.7746371115799011</v>
      </c>
      <c r="AA23" s="87">
        <v>688</v>
      </c>
      <c r="AB23" s="328">
        <v>0.90050218703360629</v>
      </c>
      <c r="AC23" s="231">
        <v>160</v>
      </c>
      <c r="AD23" s="328">
        <v>0.20941911326362936</v>
      </c>
      <c r="AE23" s="231">
        <v>21</v>
      </c>
      <c r="AF23" s="328">
        <v>2.7486258615851359E-2</v>
      </c>
      <c r="AG23" s="231">
        <v>507</v>
      </c>
      <c r="AH23" s="328">
        <v>0.66359681515412561</v>
      </c>
      <c r="AI23" s="84">
        <v>142967</v>
      </c>
      <c r="AJ23" s="321">
        <v>187.12513978725812</v>
      </c>
      <c r="AK23" s="494">
        <v>1342</v>
      </c>
      <c r="AL23" s="328">
        <v>1.7565028124986914</v>
      </c>
      <c r="AM23" s="86">
        <v>899</v>
      </c>
      <c r="AN23" s="328">
        <v>1.1766736426500175</v>
      </c>
      <c r="AO23" s="85">
        <v>2241</v>
      </c>
      <c r="AP23" s="328">
        <v>2.9331764551487089</v>
      </c>
      <c r="AQ23" s="84">
        <v>9861</v>
      </c>
      <c r="AR23" s="324">
        <v>12.921987546092156</v>
      </c>
      <c r="AS23" s="86">
        <v>2706</v>
      </c>
      <c r="AT23" s="328">
        <v>3.545978937199612</v>
      </c>
      <c r="AU23" s="85">
        <v>6145</v>
      </c>
      <c r="AV23" s="328">
        <v>8.0524909715785729</v>
      </c>
      <c r="AW23" s="83" t="s">
        <v>48</v>
      </c>
    </row>
    <row r="24" spans="1:49" s="82" customFormat="1" ht="36.75" customHeight="1">
      <c r="A24" s="83" t="s">
        <v>49</v>
      </c>
      <c r="B24" s="489">
        <v>4144201</v>
      </c>
      <c r="C24" s="85">
        <v>61262</v>
      </c>
      <c r="D24" s="328">
        <v>147.82584145894469</v>
      </c>
      <c r="E24" s="231">
        <v>39740</v>
      </c>
      <c r="F24" s="328">
        <v>95.893032215377588</v>
      </c>
      <c r="G24" s="231">
        <v>12167</v>
      </c>
      <c r="H24" s="328">
        <v>29.359097205951162</v>
      </c>
      <c r="I24" s="231">
        <v>9355</v>
      </c>
      <c r="J24" s="324">
        <v>22.573712037615937</v>
      </c>
      <c r="K24" s="494">
        <v>57273</v>
      </c>
      <c r="L24" s="328">
        <v>133.00275714106348</v>
      </c>
      <c r="M24" s="354">
        <v>28133</v>
      </c>
      <c r="N24" s="328">
        <v>65.332121010764922</v>
      </c>
      <c r="O24" s="354">
        <v>13996</v>
      </c>
      <c r="P24" s="328">
        <v>32.502341224422061</v>
      </c>
      <c r="Q24" s="354">
        <v>15144</v>
      </c>
      <c r="R24" s="328">
        <v>35.168294905876515</v>
      </c>
      <c r="S24" s="231">
        <v>13494</v>
      </c>
      <c r="T24" s="328">
        <v>31.336567053611834</v>
      </c>
      <c r="U24" s="87">
        <v>7264</v>
      </c>
      <c r="V24" s="328">
        <v>16.868891587182183</v>
      </c>
      <c r="W24" s="354">
        <v>2309</v>
      </c>
      <c r="X24" s="328">
        <v>5.3620967338661423</v>
      </c>
      <c r="Y24" s="354">
        <v>3921</v>
      </c>
      <c r="Z24" s="328">
        <v>9.1055787325635098</v>
      </c>
      <c r="AA24" s="87">
        <v>243</v>
      </c>
      <c r="AB24" s="328">
        <v>0.5643090109698885</v>
      </c>
      <c r="AC24" s="231">
        <v>70</v>
      </c>
      <c r="AD24" s="328">
        <v>0.16255815130819834</v>
      </c>
      <c r="AE24" s="231">
        <v>8</v>
      </c>
      <c r="AF24" s="328">
        <v>1.8578074435222667E-2</v>
      </c>
      <c r="AG24" s="231">
        <v>165</v>
      </c>
      <c r="AH24" s="328">
        <v>0.38317278522646753</v>
      </c>
      <c r="AI24" s="84">
        <v>71010</v>
      </c>
      <c r="AJ24" s="321">
        <v>164.90363320564521</v>
      </c>
      <c r="AK24" s="494">
        <v>734</v>
      </c>
      <c r="AL24" s="328">
        <v>1.7045383294316798</v>
      </c>
      <c r="AM24" s="86">
        <v>468</v>
      </c>
      <c r="AN24" s="328">
        <v>1.0868173544605262</v>
      </c>
      <c r="AO24" s="85">
        <v>1202</v>
      </c>
      <c r="AP24" s="328">
        <v>2.7913556838922058</v>
      </c>
      <c r="AQ24" s="84">
        <v>5004</v>
      </c>
      <c r="AR24" s="324">
        <v>12.074703905529677</v>
      </c>
      <c r="AS24" s="86">
        <v>1296</v>
      </c>
      <c r="AT24" s="328">
        <v>3.1272614431587655</v>
      </c>
      <c r="AU24" s="85">
        <v>6418</v>
      </c>
      <c r="AV24" s="328">
        <v>15.486700572679752</v>
      </c>
      <c r="AW24" s="83" t="s">
        <v>49</v>
      </c>
    </row>
    <row r="25" spans="1:49" s="82" customFormat="1" ht="36.75" customHeight="1">
      <c r="A25" s="83" t="s">
        <v>50</v>
      </c>
      <c r="B25" s="489">
        <v>964333</v>
      </c>
      <c r="C25" s="85">
        <v>5305</v>
      </c>
      <c r="D25" s="328">
        <v>55.012117183586994</v>
      </c>
      <c r="E25" s="231">
        <v>3468</v>
      </c>
      <c r="F25" s="328">
        <v>35.962680941127182</v>
      </c>
      <c r="G25" s="231">
        <v>1298</v>
      </c>
      <c r="H25" s="328">
        <v>13.460080698265019</v>
      </c>
      <c r="I25" s="231">
        <v>539</v>
      </c>
      <c r="J25" s="324">
        <v>5.5893555441947962</v>
      </c>
      <c r="K25" s="494">
        <v>8728</v>
      </c>
      <c r="L25" s="328">
        <v>90.40802733786272</v>
      </c>
      <c r="M25" s="354">
        <v>5234</v>
      </c>
      <c r="N25" s="328">
        <v>54.215812910904383</v>
      </c>
      <c r="O25" s="354">
        <v>1671</v>
      </c>
      <c r="P25" s="328">
        <v>17.30886957854819</v>
      </c>
      <c r="Q25" s="354">
        <v>1823</v>
      </c>
      <c r="R25" s="328">
        <v>18.883344848410143</v>
      </c>
      <c r="S25" s="231">
        <v>3184</v>
      </c>
      <c r="T25" s="328">
        <v>32.981113547634614</v>
      </c>
      <c r="U25" s="87">
        <v>1854</v>
      </c>
      <c r="V25" s="328">
        <v>19.204454936342515</v>
      </c>
      <c r="W25" s="354">
        <v>359</v>
      </c>
      <c r="X25" s="328">
        <v>3.7186619860555354</v>
      </c>
      <c r="Y25" s="354">
        <v>971</v>
      </c>
      <c r="Z25" s="328">
        <v>10.057996625236559</v>
      </c>
      <c r="AA25" s="87">
        <v>14</v>
      </c>
      <c r="AB25" s="328">
        <v>0.14501745906623259</v>
      </c>
      <c r="AC25" s="231">
        <v>3</v>
      </c>
      <c r="AD25" s="328">
        <v>3.1075169799906981E-2</v>
      </c>
      <c r="AE25" s="231">
        <v>1</v>
      </c>
      <c r="AF25" s="328">
        <v>1.0358389933302327E-2</v>
      </c>
      <c r="AG25" s="231">
        <v>10</v>
      </c>
      <c r="AH25" s="328">
        <v>0.10358389933302327</v>
      </c>
      <c r="AI25" s="84">
        <v>11926</v>
      </c>
      <c r="AJ25" s="321">
        <v>123.53415834456356</v>
      </c>
      <c r="AK25" s="494">
        <v>63</v>
      </c>
      <c r="AL25" s="328">
        <v>0.65257856579804663</v>
      </c>
      <c r="AM25" s="86">
        <v>49</v>
      </c>
      <c r="AN25" s="328">
        <v>0.50756110673181398</v>
      </c>
      <c r="AO25" s="85">
        <v>112</v>
      </c>
      <c r="AP25" s="328">
        <v>1.1601396725298607</v>
      </c>
      <c r="AQ25" s="84">
        <v>750</v>
      </c>
      <c r="AR25" s="324">
        <v>7.7773963973025912</v>
      </c>
      <c r="AS25" s="86">
        <v>235</v>
      </c>
      <c r="AT25" s="328">
        <v>2.4369175378214787</v>
      </c>
      <c r="AU25" s="85">
        <v>1515</v>
      </c>
      <c r="AV25" s="328">
        <v>15.710340722551235</v>
      </c>
      <c r="AW25" s="83" t="s">
        <v>50</v>
      </c>
    </row>
    <row r="26" spans="1:49" s="82" customFormat="1" ht="36.75" customHeight="1">
      <c r="A26" s="83" t="s">
        <v>51</v>
      </c>
      <c r="B26" s="489">
        <v>449464</v>
      </c>
      <c r="C26" s="85">
        <v>3723</v>
      </c>
      <c r="D26" s="328">
        <v>82.831995443461551</v>
      </c>
      <c r="E26" s="231">
        <v>2958</v>
      </c>
      <c r="F26" s="328">
        <v>65.811722407133828</v>
      </c>
      <c r="G26" s="231">
        <v>517</v>
      </c>
      <c r="H26" s="328">
        <v>11.502589751348271</v>
      </c>
      <c r="I26" s="231">
        <v>248</v>
      </c>
      <c r="J26" s="324">
        <v>5.5176832849794426</v>
      </c>
      <c r="K26" s="494">
        <v>3288</v>
      </c>
      <c r="L26" s="328">
        <v>69.224501712015126</v>
      </c>
      <c r="M26" s="354">
        <v>2113</v>
      </c>
      <c r="N26" s="328">
        <v>44.486427043031611</v>
      </c>
      <c r="O26" s="354">
        <v>508</v>
      </c>
      <c r="P26" s="328">
        <v>10.695269729228613</v>
      </c>
      <c r="Q26" s="354">
        <v>667</v>
      </c>
      <c r="R26" s="328">
        <v>14.042804939754891</v>
      </c>
      <c r="S26" s="231">
        <v>819</v>
      </c>
      <c r="T26" s="328">
        <v>17.242964386295736</v>
      </c>
      <c r="U26" s="87">
        <v>436</v>
      </c>
      <c r="V26" s="328">
        <v>9.179404728235582</v>
      </c>
      <c r="W26" s="354">
        <v>227</v>
      </c>
      <c r="X26" s="328">
        <v>4.7791854892419199</v>
      </c>
      <c r="Y26" s="354">
        <v>156</v>
      </c>
      <c r="Z26" s="328">
        <v>3.2843741688182355</v>
      </c>
      <c r="AA26" s="87">
        <v>16</v>
      </c>
      <c r="AB26" s="328">
        <v>0.33685888910956263</v>
      </c>
      <c r="AC26" s="231">
        <v>8</v>
      </c>
      <c r="AD26" s="328">
        <v>0.16842944455478132</v>
      </c>
      <c r="AE26" s="231">
        <v>0</v>
      </c>
      <c r="AF26" s="328">
        <v>0</v>
      </c>
      <c r="AG26" s="231">
        <v>8</v>
      </c>
      <c r="AH26" s="328">
        <v>0.16842944455478132</v>
      </c>
      <c r="AI26" s="84">
        <v>4123</v>
      </c>
      <c r="AJ26" s="321">
        <v>86.804324987420429</v>
      </c>
      <c r="AK26" s="494">
        <v>43</v>
      </c>
      <c r="AL26" s="328">
        <v>0.90530826448194957</v>
      </c>
      <c r="AM26" s="86">
        <v>23</v>
      </c>
      <c r="AN26" s="328">
        <v>0.48423465309499625</v>
      </c>
      <c r="AO26" s="85">
        <v>66</v>
      </c>
      <c r="AP26" s="328">
        <v>1.3895429175769458</v>
      </c>
      <c r="AQ26" s="84">
        <v>398</v>
      </c>
      <c r="AR26" s="324">
        <v>8.8549917234750719</v>
      </c>
      <c r="AS26" s="86">
        <v>48</v>
      </c>
      <c r="AT26" s="328">
        <v>1.0679387003186018</v>
      </c>
      <c r="AU26" s="85">
        <v>1640</v>
      </c>
      <c r="AV26" s="328">
        <v>36.487905594218894</v>
      </c>
      <c r="AW26" s="83" t="s">
        <v>51</v>
      </c>
    </row>
    <row r="27" spans="1:49" s="82" customFormat="1" ht="36.75" customHeight="1">
      <c r="A27" s="83" t="s">
        <v>52</v>
      </c>
      <c r="B27" s="489">
        <v>504506</v>
      </c>
      <c r="C27" s="85">
        <v>3707</v>
      </c>
      <c r="D27" s="328">
        <v>73.477817905039785</v>
      </c>
      <c r="E27" s="231">
        <v>2571</v>
      </c>
      <c r="F27" s="328">
        <v>50.960741794943964</v>
      </c>
      <c r="G27" s="231">
        <v>712</v>
      </c>
      <c r="H27" s="328">
        <v>14.112815308440336</v>
      </c>
      <c r="I27" s="231">
        <v>424</v>
      </c>
      <c r="J27" s="324">
        <v>8.4042608016554805</v>
      </c>
      <c r="K27" s="494">
        <v>3640</v>
      </c>
      <c r="L27" s="328">
        <v>68.231108511830783</v>
      </c>
      <c r="M27" s="354">
        <v>2258</v>
      </c>
      <c r="N27" s="328">
        <v>42.325781049371962</v>
      </c>
      <c r="O27" s="354">
        <v>618</v>
      </c>
      <c r="P27" s="328">
        <v>11.584292598986655</v>
      </c>
      <c r="Q27" s="354">
        <v>764</v>
      </c>
      <c r="R27" s="328">
        <v>14.321034863472176</v>
      </c>
      <c r="S27" s="231">
        <v>1194</v>
      </c>
      <c r="T27" s="328">
        <v>22.381303176682955</v>
      </c>
      <c r="U27" s="87">
        <v>739</v>
      </c>
      <c r="V27" s="328">
        <v>13.852414612704107</v>
      </c>
      <c r="W27" s="354">
        <v>170</v>
      </c>
      <c r="X27" s="328">
        <v>3.1866177052228664</v>
      </c>
      <c r="Y27" s="354">
        <v>285</v>
      </c>
      <c r="Z27" s="328">
        <v>5.342270858755982</v>
      </c>
      <c r="AA27" s="87">
        <v>18</v>
      </c>
      <c r="AB27" s="328">
        <v>0.33740658055300937</v>
      </c>
      <c r="AC27" s="231">
        <v>5</v>
      </c>
      <c r="AD27" s="328">
        <v>9.3724050153613722E-2</v>
      </c>
      <c r="AE27" s="231">
        <v>1</v>
      </c>
      <c r="AF27" s="328">
        <v>1.8744810030722744E-2</v>
      </c>
      <c r="AG27" s="231">
        <v>12</v>
      </c>
      <c r="AH27" s="328">
        <v>0.22493772036867293</v>
      </c>
      <c r="AI27" s="84">
        <v>4852</v>
      </c>
      <c r="AJ27" s="321">
        <v>90.949818269066753</v>
      </c>
      <c r="AK27" s="494">
        <v>69</v>
      </c>
      <c r="AL27" s="328">
        <v>1.2933918921198695</v>
      </c>
      <c r="AM27" s="86">
        <v>21</v>
      </c>
      <c r="AN27" s="328">
        <v>0.39364101064517759</v>
      </c>
      <c r="AO27" s="85">
        <v>90</v>
      </c>
      <c r="AP27" s="328">
        <v>1.6870329027650468</v>
      </c>
      <c r="AQ27" s="84">
        <v>544</v>
      </c>
      <c r="AR27" s="324">
        <v>10.782825179482503</v>
      </c>
      <c r="AS27" s="86">
        <v>65</v>
      </c>
      <c r="AT27" s="328">
        <v>1.2883890379896374</v>
      </c>
      <c r="AU27" s="85">
        <v>1027</v>
      </c>
      <c r="AV27" s="328">
        <v>20.356546800236273</v>
      </c>
      <c r="AW27" s="83" t="s">
        <v>52</v>
      </c>
    </row>
    <row r="28" spans="1:49" s="82" customFormat="1" ht="36.75" customHeight="1">
      <c r="A28" s="83" t="s">
        <v>53</v>
      </c>
      <c r="B28" s="489">
        <v>352008</v>
      </c>
      <c r="C28" s="85">
        <v>3738</v>
      </c>
      <c r="D28" s="328">
        <v>106.19076839162746</v>
      </c>
      <c r="E28" s="231">
        <v>2777</v>
      </c>
      <c r="F28" s="328">
        <v>78.890252494261489</v>
      </c>
      <c r="G28" s="231">
        <v>637</v>
      </c>
      <c r="H28" s="328">
        <v>18.096179632281086</v>
      </c>
      <c r="I28" s="231">
        <v>324</v>
      </c>
      <c r="J28" s="324">
        <v>9.2043362650848852</v>
      </c>
      <c r="K28" s="494">
        <v>3978</v>
      </c>
      <c r="L28" s="328">
        <v>102.34798314268514</v>
      </c>
      <c r="M28" s="354">
        <v>2472</v>
      </c>
      <c r="N28" s="328">
        <v>63.600858302845054</v>
      </c>
      <c r="O28" s="354">
        <v>534</v>
      </c>
      <c r="P28" s="328">
        <v>13.739020361536918</v>
      </c>
      <c r="Q28" s="354">
        <v>972</v>
      </c>
      <c r="R28" s="328">
        <v>25.008104478303153</v>
      </c>
      <c r="S28" s="231">
        <v>1626</v>
      </c>
      <c r="T28" s="328">
        <v>41.834545145803425</v>
      </c>
      <c r="U28" s="87">
        <v>1065</v>
      </c>
      <c r="V28" s="328">
        <v>27.400855215424752</v>
      </c>
      <c r="W28" s="354">
        <v>212</v>
      </c>
      <c r="X28" s="328">
        <v>5.4544425405352559</v>
      </c>
      <c r="Y28" s="354">
        <v>349</v>
      </c>
      <c r="Z28" s="328">
        <v>8.9792473898434171</v>
      </c>
      <c r="AA28" s="87">
        <v>11</v>
      </c>
      <c r="AB28" s="328">
        <v>0.28301352804664065</v>
      </c>
      <c r="AC28" s="231">
        <v>4</v>
      </c>
      <c r="AD28" s="328">
        <v>0.10291401019877841</v>
      </c>
      <c r="AE28" s="231">
        <v>1</v>
      </c>
      <c r="AF28" s="328">
        <v>2.5728502549694603E-2</v>
      </c>
      <c r="AG28" s="231">
        <v>6</v>
      </c>
      <c r="AH28" s="328">
        <v>0.1543710152981676</v>
      </c>
      <c r="AI28" s="84">
        <v>5615</v>
      </c>
      <c r="AJ28" s="321">
        <v>144.46554181653519</v>
      </c>
      <c r="AK28" s="494">
        <v>71</v>
      </c>
      <c r="AL28" s="328">
        <v>1.8267236810283167</v>
      </c>
      <c r="AM28" s="86">
        <v>42</v>
      </c>
      <c r="AN28" s="328">
        <v>1.0805971070871734</v>
      </c>
      <c r="AO28" s="85">
        <v>113</v>
      </c>
      <c r="AP28" s="328">
        <v>2.9073207881154901</v>
      </c>
      <c r="AQ28" s="84">
        <v>375</v>
      </c>
      <c r="AR28" s="324">
        <v>10.653166973477875</v>
      </c>
      <c r="AS28" s="86">
        <v>88</v>
      </c>
      <c r="AT28" s="328">
        <v>2.4999431831094752</v>
      </c>
      <c r="AU28" s="85">
        <v>1108</v>
      </c>
      <c r="AV28" s="328">
        <v>31.476557350969294</v>
      </c>
      <c r="AW28" s="83" t="s">
        <v>53</v>
      </c>
    </row>
    <row r="29" spans="1:49" s="82" customFormat="1" ht="36.75" customHeight="1">
      <c r="A29" s="83" t="s">
        <v>54</v>
      </c>
      <c r="B29" s="489">
        <v>356840</v>
      </c>
      <c r="C29" s="85">
        <v>4122</v>
      </c>
      <c r="D29" s="328">
        <v>115.5139558345477</v>
      </c>
      <c r="E29" s="231">
        <v>2433</v>
      </c>
      <c r="F29" s="328">
        <v>68.181818181818173</v>
      </c>
      <c r="G29" s="231">
        <v>1046</v>
      </c>
      <c r="H29" s="328">
        <v>29.312857302992938</v>
      </c>
      <c r="I29" s="231">
        <v>643</v>
      </c>
      <c r="J29" s="324">
        <v>18.019280349736576</v>
      </c>
      <c r="K29" s="494">
        <v>3439</v>
      </c>
      <c r="L29" s="328">
        <v>87.965512948844079</v>
      </c>
      <c r="M29" s="354">
        <v>2016</v>
      </c>
      <c r="N29" s="328">
        <v>51.566872377106627</v>
      </c>
      <c r="O29" s="354">
        <v>660</v>
      </c>
      <c r="P29" s="328">
        <v>16.882011790124192</v>
      </c>
      <c r="Q29" s="354">
        <v>763</v>
      </c>
      <c r="R29" s="328">
        <v>19.516628781613271</v>
      </c>
      <c r="S29" s="231">
        <v>1416</v>
      </c>
      <c r="T29" s="328">
        <v>36.219588931539178</v>
      </c>
      <c r="U29" s="87">
        <v>768</v>
      </c>
      <c r="V29" s="328">
        <v>19.644522810326333</v>
      </c>
      <c r="W29" s="354">
        <v>315</v>
      </c>
      <c r="X29" s="328">
        <v>8.0573238089229093</v>
      </c>
      <c r="Y29" s="354">
        <v>333</v>
      </c>
      <c r="Z29" s="328">
        <v>8.5177423122899327</v>
      </c>
      <c r="AA29" s="87">
        <v>17</v>
      </c>
      <c r="AB29" s="328">
        <v>0.43483969762441105</v>
      </c>
      <c r="AC29" s="231">
        <v>7</v>
      </c>
      <c r="AD29" s="328">
        <v>0.1790516401982869</v>
      </c>
      <c r="AE29" s="231">
        <v>0</v>
      </c>
      <c r="AF29" s="328">
        <v>0</v>
      </c>
      <c r="AG29" s="231">
        <v>10</v>
      </c>
      <c r="AH29" s="328">
        <v>0.25578805742612415</v>
      </c>
      <c r="AI29" s="84">
        <v>4872</v>
      </c>
      <c r="AJ29" s="321">
        <v>124.61994157800768</v>
      </c>
      <c r="AK29" s="494">
        <v>14</v>
      </c>
      <c r="AL29" s="328">
        <v>0.3581032803965738</v>
      </c>
      <c r="AM29" s="86">
        <v>16</v>
      </c>
      <c r="AN29" s="328">
        <v>0.40926089188179859</v>
      </c>
      <c r="AO29" s="85">
        <v>30</v>
      </c>
      <c r="AP29" s="328">
        <v>0.7673641722783725</v>
      </c>
      <c r="AQ29" s="84">
        <v>342</v>
      </c>
      <c r="AR29" s="324">
        <v>9.5841273399843061</v>
      </c>
      <c r="AS29" s="86">
        <v>98</v>
      </c>
      <c r="AT29" s="328">
        <v>2.7463288868960878</v>
      </c>
      <c r="AU29" s="85">
        <v>337</v>
      </c>
      <c r="AV29" s="328">
        <v>9.4440085192243028</v>
      </c>
      <c r="AW29" s="83" t="s">
        <v>54</v>
      </c>
    </row>
    <row r="30" spans="1:49" s="82" customFormat="1" ht="36.75" customHeight="1">
      <c r="A30" s="83" t="s">
        <v>55</v>
      </c>
      <c r="B30" s="489">
        <v>818497</v>
      </c>
      <c r="C30" s="85">
        <v>8931</v>
      </c>
      <c r="D30" s="328">
        <v>109.11463328515561</v>
      </c>
      <c r="E30" s="231">
        <v>5895</v>
      </c>
      <c r="F30" s="328">
        <v>72.022255426715063</v>
      </c>
      <c r="G30" s="231">
        <v>1877</v>
      </c>
      <c r="H30" s="328">
        <v>22.932277088370512</v>
      </c>
      <c r="I30" s="231">
        <v>1159</v>
      </c>
      <c r="J30" s="324">
        <v>14.160100770070018</v>
      </c>
      <c r="K30" s="494">
        <v>8158</v>
      </c>
      <c r="L30" s="328">
        <v>90.965620466632743</v>
      </c>
      <c r="M30" s="354">
        <v>4365</v>
      </c>
      <c r="N30" s="328">
        <v>48.671847675515068</v>
      </c>
      <c r="O30" s="354">
        <v>2310</v>
      </c>
      <c r="P30" s="328">
        <v>25.757610110066395</v>
      </c>
      <c r="Q30" s="354">
        <v>1483</v>
      </c>
      <c r="R30" s="328">
        <v>16.53616268105128</v>
      </c>
      <c r="S30" s="231">
        <v>4271</v>
      </c>
      <c r="T30" s="328">
        <v>47.623702502205006</v>
      </c>
      <c r="U30" s="87">
        <v>1922</v>
      </c>
      <c r="V30" s="328">
        <v>21.431223650020609</v>
      </c>
      <c r="W30" s="354">
        <v>1218</v>
      </c>
      <c r="X30" s="328">
        <v>13.581285330762281</v>
      </c>
      <c r="Y30" s="354">
        <v>1131</v>
      </c>
      <c r="Z30" s="328">
        <v>12.611193521422116</v>
      </c>
      <c r="AA30" s="87">
        <v>29</v>
      </c>
      <c r="AB30" s="328">
        <v>0.3233639364467209</v>
      </c>
      <c r="AC30" s="231">
        <v>14</v>
      </c>
      <c r="AD30" s="328">
        <v>0.1561067279397963</v>
      </c>
      <c r="AE30" s="231">
        <v>0</v>
      </c>
      <c r="AF30" s="328">
        <v>0</v>
      </c>
      <c r="AG30" s="231">
        <v>15</v>
      </c>
      <c r="AH30" s="328">
        <v>0.1672572085069246</v>
      </c>
      <c r="AI30" s="84">
        <v>12458</v>
      </c>
      <c r="AJ30" s="321">
        <v>138.91268690528446</v>
      </c>
      <c r="AK30" s="494">
        <v>57</v>
      </c>
      <c r="AL30" s="328">
        <v>0.6355773923263135</v>
      </c>
      <c r="AM30" s="86">
        <v>59</v>
      </c>
      <c r="AN30" s="328">
        <v>0.65787835346057011</v>
      </c>
      <c r="AO30" s="85">
        <v>116</v>
      </c>
      <c r="AP30" s="328">
        <v>1.2934557457868836</v>
      </c>
      <c r="AQ30" s="84">
        <v>1072</v>
      </c>
      <c r="AR30" s="324">
        <v>13.097176898632494</v>
      </c>
      <c r="AS30" s="86">
        <v>256</v>
      </c>
      <c r="AT30" s="328">
        <v>3.1276840354943269</v>
      </c>
      <c r="AU30" s="85">
        <v>2266</v>
      </c>
      <c r="AV30" s="328">
        <v>27.68489072043025</v>
      </c>
      <c r="AW30" s="83" t="s">
        <v>55</v>
      </c>
    </row>
    <row r="31" spans="1:49" s="82" customFormat="1" ht="36.75" customHeight="1">
      <c r="A31" s="83" t="s">
        <v>56</v>
      </c>
      <c r="B31" s="489">
        <v>733315</v>
      </c>
      <c r="C31" s="85">
        <v>7223</v>
      </c>
      <c r="D31" s="328">
        <v>98.497916993379377</v>
      </c>
      <c r="E31" s="231">
        <v>4968</v>
      </c>
      <c r="F31" s="328">
        <v>67.747148224160142</v>
      </c>
      <c r="G31" s="231">
        <v>1321</v>
      </c>
      <c r="H31" s="328">
        <v>18.014086715804257</v>
      </c>
      <c r="I31" s="231">
        <v>934</v>
      </c>
      <c r="J31" s="324">
        <v>12.736682053414972</v>
      </c>
      <c r="K31" s="494">
        <v>8688</v>
      </c>
      <c r="L31" s="328">
        <v>104.30468942902546</v>
      </c>
      <c r="M31" s="354">
        <v>4389</v>
      </c>
      <c r="N31" s="328">
        <v>52.69259690423489</v>
      </c>
      <c r="O31" s="354">
        <v>1989</v>
      </c>
      <c r="P31" s="328">
        <v>23.879146785719573</v>
      </c>
      <c r="Q31" s="354">
        <v>2310</v>
      </c>
      <c r="R31" s="328">
        <v>27.732945739070999</v>
      </c>
      <c r="S31" s="231">
        <v>2677</v>
      </c>
      <c r="T31" s="328">
        <v>32.139002486360631</v>
      </c>
      <c r="U31" s="87">
        <v>1487</v>
      </c>
      <c r="V31" s="328">
        <v>17.852333469263449</v>
      </c>
      <c r="W31" s="354">
        <v>557</v>
      </c>
      <c r="X31" s="328">
        <v>6.687121548338764</v>
      </c>
      <c r="Y31" s="354">
        <v>633</v>
      </c>
      <c r="Z31" s="328">
        <v>7.5995474687584164</v>
      </c>
      <c r="AA31" s="87">
        <v>49</v>
      </c>
      <c r="AB31" s="328">
        <v>0.58827460658635444</v>
      </c>
      <c r="AC31" s="231">
        <v>6</v>
      </c>
      <c r="AD31" s="328">
        <v>7.2033625296288303E-2</v>
      </c>
      <c r="AE31" s="231">
        <v>2</v>
      </c>
      <c r="AF31" s="328">
        <v>2.4011208432096101E-2</v>
      </c>
      <c r="AG31" s="231">
        <v>41</v>
      </c>
      <c r="AH31" s="328">
        <v>0.49222977285797009</v>
      </c>
      <c r="AI31" s="84">
        <v>11414</v>
      </c>
      <c r="AJ31" s="321">
        <v>137.03196652197244</v>
      </c>
      <c r="AK31" s="494">
        <v>51</v>
      </c>
      <c r="AL31" s="328">
        <v>0.61228581501845047</v>
      </c>
      <c r="AM31" s="86">
        <v>72</v>
      </c>
      <c r="AN31" s="328">
        <v>0.86440350355545958</v>
      </c>
      <c r="AO31" s="85">
        <v>123</v>
      </c>
      <c r="AP31" s="328">
        <v>1.4766893185739103</v>
      </c>
      <c r="AQ31" s="84">
        <v>1325</v>
      </c>
      <c r="AR31" s="324">
        <v>18.068633534020169</v>
      </c>
      <c r="AS31" s="86">
        <v>230</v>
      </c>
      <c r="AT31" s="328">
        <v>3.136442047414822</v>
      </c>
      <c r="AU31" s="85">
        <v>1065</v>
      </c>
      <c r="AV31" s="328">
        <v>14.523090349986022</v>
      </c>
      <c r="AW31" s="83" t="s">
        <v>56</v>
      </c>
    </row>
    <row r="32" spans="1:49" s="82" customFormat="1" ht="36.75" customHeight="1">
      <c r="A32" s="83" t="s">
        <v>57</v>
      </c>
      <c r="B32" s="489">
        <v>1298821</v>
      </c>
      <c r="C32" s="85">
        <v>16658</v>
      </c>
      <c r="D32" s="328">
        <v>128.25477875704198</v>
      </c>
      <c r="E32" s="231">
        <v>11700</v>
      </c>
      <c r="F32" s="328">
        <v>90.081697169971832</v>
      </c>
      <c r="G32" s="231">
        <v>2605</v>
      </c>
      <c r="H32" s="328">
        <v>20.056651378442449</v>
      </c>
      <c r="I32" s="231">
        <v>2353</v>
      </c>
      <c r="J32" s="324">
        <v>18.116430208627673</v>
      </c>
      <c r="K32" s="494">
        <v>18763</v>
      </c>
      <c r="L32" s="328">
        <v>125.54375753855815</v>
      </c>
      <c r="M32" s="354">
        <v>9491</v>
      </c>
      <c r="N32" s="328">
        <v>63.504546330461842</v>
      </c>
      <c r="O32" s="354">
        <v>4451</v>
      </c>
      <c r="P32" s="328">
        <v>29.781765432186877</v>
      </c>
      <c r="Q32" s="354">
        <v>4821</v>
      </c>
      <c r="R32" s="328">
        <v>32.257445775909446</v>
      </c>
      <c r="S32" s="231">
        <v>5549</v>
      </c>
      <c r="T32" s="328">
        <v>37.128514127882497</v>
      </c>
      <c r="U32" s="87">
        <v>3567</v>
      </c>
      <c r="V32" s="328">
        <v>23.866896719076745</v>
      </c>
      <c r="W32" s="354">
        <v>733</v>
      </c>
      <c r="X32" s="328">
        <v>4.9045234917530856</v>
      </c>
      <c r="Y32" s="354">
        <v>1249</v>
      </c>
      <c r="Z32" s="328">
        <v>8.3570939170526639</v>
      </c>
      <c r="AA32" s="87">
        <v>79</v>
      </c>
      <c r="AB32" s="328">
        <v>0.528591208524548</v>
      </c>
      <c r="AC32" s="231">
        <v>27</v>
      </c>
      <c r="AD32" s="328">
        <v>0.18065775481218729</v>
      </c>
      <c r="AE32" s="231">
        <v>2</v>
      </c>
      <c r="AF32" s="328">
        <v>1.3382055912013874E-2</v>
      </c>
      <c r="AG32" s="231">
        <v>50</v>
      </c>
      <c r="AH32" s="328">
        <v>0.33455139780034687</v>
      </c>
      <c r="AI32" s="84">
        <v>24391</v>
      </c>
      <c r="AJ32" s="321">
        <v>163.2008628749652</v>
      </c>
      <c r="AK32" s="494">
        <v>182</v>
      </c>
      <c r="AL32" s="328">
        <v>1.2177670879932625</v>
      </c>
      <c r="AM32" s="86">
        <v>286</v>
      </c>
      <c r="AN32" s="328">
        <v>1.913633995417984</v>
      </c>
      <c r="AO32" s="85">
        <v>468</v>
      </c>
      <c r="AP32" s="328">
        <v>3.1314010834112467</v>
      </c>
      <c r="AQ32" s="84">
        <v>1357</v>
      </c>
      <c r="AR32" s="324">
        <v>10.447937013645452</v>
      </c>
      <c r="AS32" s="86">
        <v>305</v>
      </c>
      <c r="AT32" s="328">
        <v>2.3482835587043942</v>
      </c>
      <c r="AU32" s="85">
        <v>2046</v>
      </c>
      <c r="AV32" s="328">
        <v>15.75274806921046</v>
      </c>
      <c r="AW32" s="83" t="s">
        <v>57</v>
      </c>
    </row>
    <row r="33" spans="1:49" s="82" customFormat="1" ht="36.75" customHeight="1">
      <c r="A33" s="83" t="s">
        <v>58</v>
      </c>
      <c r="B33" s="489">
        <v>3127209</v>
      </c>
      <c r="C33" s="85">
        <v>33684</v>
      </c>
      <c r="D33" s="328">
        <v>107.7126600748463</v>
      </c>
      <c r="E33" s="231">
        <v>23836</v>
      </c>
      <c r="F33" s="328">
        <v>76.221320672842779</v>
      </c>
      <c r="G33" s="231">
        <v>5453</v>
      </c>
      <c r="H33" s="328">
        <v>17.437273939797436</v>
      </c>
      <c r="I33" s="231">
        <v>4395</v>
      </c>
      <c r="J33" s="324">
        <v>14.054065462206074</v>
      </c>
      <c r="K33" s="494">
        <v>37710</v>
      </c>
      <c r="L33" s="328">
        <v>109.12649799341517</v>
      </c>
      <c r="M33" s="354">
        <v>21166</v>
      </c>
      <c r="N33" s="328">
        <v>61.250900464826977</v>
      </c>
      <c r="O33" s="354">
        <v>8247</v>
      </c>
      <c r="P33" s="328">
        <v>23.865452902458099</v>
      </c>
      <c r="Q33" s="354">
        <v>8297</v>
      </c>
      <c r="R33" s="328">
        <v>24.010144626130089</v>
      </c>
      <c r="S33" s="231">
        <v>10800</v>
      </c>
      <c r="T33" s="328">
        <v>31.25341231314993</v>
      </c>
      <c r="U33" s="87">
        <v>6619</v>
      </c>
      <c r="V33" s="328">
        <v>19.154290379698089</v>
      </c>
      <c r="W33" s="354">
        <v>1423</v>
      </c>
      <c r="X33" s="328">
        <v>4.1179264557048469</v>
      </c>
      <c r="Y33" s="354">
        <v>2758</v>
      </c>
      <c r="Z33" s="328">
        <v>7.9811954777469909</v>
      </c>
      <c r="AA33" s="87">
        <v>250</v>
      </c>
      <c r="AB33" s="328">
        <v>0.72345861835995207</v>
      </c>
      <c r="AC33" s="231">
        <v>75</v>
      </c>
      <c r="AD33" s="328">
        <v>0.21703758550798563</v>
      </c>
      <c r="AE33" s="231">
        <v>8</v>
      </c>
      <c r="AF33" s="328">
        <v>2.3150675787518463E-2</v>
      </c>
      <c r="AG33" s="231">
        <v>167</v>
      </c>
      <c r="AH33" s="328">
        <v>0.48327035706444799</v>
      </c>
      <c r="AI33" s="84">
        <v>48760</v>
      </c>
      <c r="AJ33" s="321">
        <v>141.10336892492504</v>
      </c>
      <c r="AK33" s="494">
        <v>452</v>
      </c>
      <c r="AL33" s="328">
        <v>1.3080131819947933</v>
      </c>
      <c r="AM33" s="86">
        <v>548</v>
      </c>
      <c r="AN33" s="328">
        <v>1.5858212914450149</v>
      </c>
      <c r="AO33" s="85">
        <v>1000</v>
      </c>
      <c r="AP33" s="328">
        <v>2.8938344734398083</v>
      </c>
      <c r="AQ33" s="84">
        <v>3484</v>
      </c>
      <c r="AR33" s="324">
        <v>11.14092470314584</v>
      </c>
      <c r="AS33" s="86">
        <v>1018</v>
      </c>
      <c r="AT33" s="328">
        <v>3.2552988943175847</v>
      </c>
      <c r="AU33" s="85">
        <v>4789</v>
      </c>
      <c r="AV33" s="328">
        <v>15.313974857452763</v>
      </c>
      <c r="AW33" s="83" t="s">
        <v>58</v>
      </c>
    </row>
    <row r="34" spans="1:49" s="82" customFormat="1" ht="36.75" customHeight="1">
      <c r="A34" s="83" t="s">
        <v>59</v>
      </c>
      <c r="B34" s="489">
        <v>729991</v>
      </c>
      <c r="C34" s="85">
        <v>7405</v>
      </c>
      <c r="D34" s="328">
        <v>101.43960678967275</v>
      </c>
      <c r="E34" s="231">
        <v>5327</v>
      </c>
      <c r="F34" s="328">
        <v>72.973502413043448</v>
      </c>
      <c r="G34" s="231">
        <v>1361</v>
      </c>
      <c r="H34" s="328">
        <v>18.644065474779826</v>
      </c>
      <c r="I34" s="231">
        <v>717</v>
      </c>
      <c r="J34" s="324">
        <v>9.822038901849476</v>
      </c>
      <c r="K34" s="494">
        <v>7857</v>
      </c>
      <c r="L34" s="328">
        <v>95.946991637864116</v>
      </c>
      <c r="M34" s="354">
        <v>4292</v>
      </c>
      <c r="N34" s="328">
        <v>52.412433258204501</v>
      </c>
      <c r="O34" s="354">
        <v>1835</v>
      </c>
      <c r="P34" s="328">
        <v>22.408391199628436</v>
      </c>
      <c r="Q34" s="354">
        <v>1730</v>
      </c>
      <c r="R34" s="328">
        <v>21.126167180031167</v>
      </c>
      <c r="S34" s="231">
        <v>2883</v>
      </c>
      <c r="T34" s="328">
        <v>35.206208080942119</v>
      </c>
      <c r="U34" s="87">
        <v>1788</v>
      </c>
      <c r="V34" s="328">
        <v>21.834443305142042</v>
      </c>
      <c r="W34" s="354">
        <v>355</v>
      </c>
      <c r="X34" s="328">
        <v>4.3351383519717137</v>
      </c>
      <c r="Y34" s="354">
        <v>740</v>
      </c>
      <c r="Z34" s="328">
        <v>9.0366264238283627</v>
      </c>
      <c r="AA34" s="87">
        <v>26</v>
      </c>
      <c r="AB34" s="328">
        <v>0.31750309056694243</v>
      </c>
      <c r="AC34" s="231">
        <v>5</v>
      </c>
      <c r="AD34" s="328">
        <v>6.1058286647488927E-2</v>
      </c>
      <c r="AE34" s="231">
        <v>3</v>
      </c>
      <c r="AF34" s="328">
        <v>3.6634971988493359E-2</v>
      </c>
      <c r="AG34" s="231">
        <v>18</v>
      </c>
      <c r="AH34" s="328">
        <v>0.21980983193096015</v>
      </c>
      <c r="AI34" s="84">
        <v>10766</v>
      </c>
      <c r="AJ34" s="321">
        <v>131.47070280937317</v>
      </c>
      <c r="AK34" s="494">
        <v>70</v>
      </c>
      <c r="AL34" s="328">
        <v>0.85481601306484511</v>
      </c>
      <c r="AM34" s="86">
        <v>163</v>
      </c>
      <c r="AN34" s="328">
        <v>1.9905001447081392</v>
      </c>
      <c r="AO34" s="85">
        <v>233</v>
      </c>
      <c r="AP34" s="328">
        <v>2.8453161577729844</v>
      </c>
      <c r="AQ34" s="84">
        <v>772</v>
      </c>
      <c r="AR34" s="324">
        <v>10.575472848295389</v>
      </c>
      <c r="AS34" s="86">
        <v>189</v>
      </c>
      <c r="AT34" s="328">
        <v>2.5890730159686903</v>
      </c>
      <c r="AU34" s="85">
        <v>2960</v>
      </c>
      <c r="AV34" s="328">
        <v>40.54844511781652</v>
      </c>
      <c r="AW34" s="83" t="s">
        <v>59</v>
      </c>
    </row>
    <row r="35" spans="1:49" s="82" customFormat="1" ht="36.75" customHeight="1">
      <c r="A35" s="83" t="s">
        <v>60</v>
      </c>
      <c r="B35" s="489">
        <v>634885</v>
      </c>
      <c r="C35" s="85">
        <v>6458</v>
      </c>
      <c r="D35" s="328">
        <v>101.71920899060459</v>
      </c>
      <c r="E35" s="231">
        <v>4570</v>
      </c>
      <c r="F35" s="328">
        <v>71.981539963930473</v>
      </c>
      <c r="G35" s="231">
        <v>1227</v>
      </c>
      <c r="H35" s="328">
        <v>19.326334690534505</v>
      </c>
      <c r="I35" s="231">
        <v>661</v>
      </c>
      <c r="J35" s="324">
        <v>10.411334336139616</v>
      </c>
      <c r="K35" s="494">
        <v>6166</v>
      </c>
      <c r="L35" s="328">
        <v>92.966593240246112</v>
      </c>
      <c r="M35" s="354">
        <v>3234</v>
      </c>
      <c r="N35" s="328">
        <v>48.759967975828083</v>
      </c>
      <c r="O35" s="354">
        <v>1476</v>
      </c>
      <c r="P35" s="328">
        <v>22.254085569672931</v>
      </c>
      <c r="Q35" s="354">
        <v>1456</v>
      </c>
      <c r="R35" s="328">
        <v>21.952539694745109</v>
      </c>
      <c r="S35" s="231">
        <v>1910</v>
      </c>
      <c r="T35" s="328">
        <v>28.797631055606566</v>
      </c>
      <c r="U35" s="87">
        <v>1213</v>
      </c>
      <c r="V35" s="328">
        <v>18.288757314372127</v>
      </c>
      <c r="W35" s="354">
        <v>270</v>
      </c>
      <c r="X35" s="328">
        <v>4.0708693115255361</v>
      </c>
      <c r="Y35" s="354">
        <v>427</v>
      </c>
      <c r="Z35" s="328">
        <v>6.4380044297089025</v>
      </c>
      <c r="AA35" s="87">
        <v>15</v>
      </c>
      <c r="AB35" s="328">
        <v>0.22615940619586308</v>
      </c>
      <c r="AC35" s="231">
        <v>5</v>
      </c>
      <c r="AD35" s="328">
        <v>7.5386468731954356E-2</v>
      </c>
      <c r="AE35" s="231">
        <v>1</v>
      </c>
      <c r="AF35" s="328">
        <v>1.5077293746390873E-2</v>
      </c>
      <c r="AG35" s="231">
        <v>9</v>
      </c>
      <c r="AH35" s="328">
        <v>0.13569564371751786</v>
      </c>
      <c r="AI35" s="84">
        <v>8091</v>
      </c>
      <c r="AJ35" s="321">
        <v>121.99038370204855</v>
      </c>
      <c r="AK35" s="494">
        <v>98</v>
      </c>
      <c r="AL35" s="328">
        <v>1.4775747871463056</v>
      </c>
      <c r="AM35" s="86">
        <v>43</v>
      </c>
      <c r="AN35" s="328">
        <v>0.64832363109480751</v>
      </c>
      <c r="AO35" s="85">
        <v>141</v>
      </c>
      <c r="AP35" s="328">
        <v>2.1258984182411131</v>
      </c>
      <c r="AQ35" s="84">
        <v>687</v>
      </c>
      <c r="AR35" s="324">
        <v>10.820857320617121</v>
      </c>
      <c r="AS35" s="86">
        <v>172</v>
      </c>
      <c r="AT35" s="328">
        <v>2.7091520511588709</v>
      </c>
      <c r="AU35" s="85">
        <v>821</v>
      </c>
      <c r="AV35" s="328">
        <v>12.931475779078101</v>
      </c>
      <c r="AW35" s="83" t="s">
        <v>60</v>
      </c>
    </row>
    <row r="36" spans="1:49" s="82" customFormat="1" ht="36.75" customHeight="1">
      <c r="A36" s="83" t="s">
        <v>61</v>
      </c>
      <c r="B36" s="489">
        <v>900247</v>
      </c>
      <c r="C36" s="85">
        <v>16040</v>
      </c>
      <c r="D36" s="328">
        <v>178.1733235434275</v>
      </c>
      <c r="E36" s="231">
        <v>11259</v>
      </c>
      <c r="F36" s="328">
        <v>125.06567641991586</v>
      </c>
      <c r="G36" s="231">
        <v>3087</v>
      </c>
      <c r="H36" s="328">
        <v>34.29058913831426</v>
      </c>
      <c r="I36" s="231">
        <v>1694</v>
      </c>
      <c r="J36" s="324">
        <v>18.817057985197394</v>
      </c>
      <c r="K36" s="494">
        <v>14045</v>
      </c>
      <c r="L36" s="328">
        <v>142.26588171420008</v>
      </c>
      <c r="M36" s="354">
        <v>8272</v>
      </c>
      <c r="N36" s="328">
        <v>83.789489038082095</v>
      </c>
      <c r="O36" s="354">
        <v>2943</v>
      </c>
      <c r="P36" s="328">
        <v>29.810501237799272</v>
      </c>
      <c r="Q36" s="354">
        <v>2830</v>
      </c>
      <c r="R36" s="328">
        <v>28.665891438318702</v>
      </c>
      <c r="S36" s="231">
        <v>5784</v>
      </c>
      <c r="T36" s="328">
        <v>58.58781486898777</v>
      </c>
      <c r="U36" s="87">
        <v>3614</v>
      </c>
      <c r="V36" s="328">
        <v>36.607255002856462</v>
      </c>
      <c r="W36" s="354">
        <v>884</v>
      </c>
      <c r="X36" s="328">
        <v>8.9542925906267623</v>
      </c>
      <c r="Y36" s="354">
        <v>1286</v>
      </c>
      <c r="Z36" s="328">
        <v>13.026267275504543</v>
      </c>
      <c r="AA36" s="87">
        <v>32</v>
      </c>
      <c r="AB36" s="328">
        <v>0.32413728834848005</v>
      </c>
      <c r="AC36" s="231">
        <v>8</v>
      </c>
      <c r="AD36" s="328">
        <v>8.1034322087120012E-2</v>
      </c>
      <c r="AE36" s="231">
        <v>2</v>
      </c>
      <c r="AF36" s="328">
        <v>2.0258580521780003E-2</v>
      </c>
      <c r="AG36" s="231">
        <v>22</v>
      </c>
      <c r="AH36" s="328">
        <v>0.22284438573958001</v>
      </c>
      <c r="AI36" s="84">
        <v>19861</v>
      </c>
      <c r="AJ36" s="321">
        <v>201.17783387153634</v>
      </c>
      <c r="AK36" s="494">
        <v>110</v>
      </c>
      <c r="AL36" s="328">
        <v>1.1142219286979</v>
      </c>
      <c r="AM36" s="86">
        <v>131</v>
      </c>
      <c r="AN36" s="328">
        <v>1.3269370241765901</v>
      </c>
      <c r="AO36" s="85">
        <v>241</v>
      </c>
      <c r="AP36" s="328">
        <v>2.4411589528744906</v>
      </c>
      <c r="AQ36" s="84">
        <v>1808</v>
      </c>
      <c r="AR36" s="324">
        <v>20.083377117613278</v>
      </c>
      <c r="AS36" s="86">
        <v>423</v>
      </c>
      <c r="AT36" s="328">
        <v>4.6987104650168225</v>
      </c>
      <c r="AU36" s="85">
        <v>2394</v>
      </c>
      <c r="AV36" s="328">
        <v>26.59270178073351</v>
      </c>
      <c r="AW36" s="83" t="s">
        <v>61</v>
      </c>
    </row>
    <row r="37" spans="1:49" s="82" customFormat="1" ht="36.75" customHeight="1">
      <c r="A37" s="83" t="s">
        <v>62</v>
      </c>
      <c r="B37" s="489">
        <v>4425510</v>
      </c>
      <c r="C37" s="85">
        <v>103995</v>
      </c>
      <c r="D37" s="328">
        <v>234.98986557481513</v>
      </c>
      <c r="E37" s="231">
        <v>75014</v>
      </c>
      <c r="F37" s="328">
        <v>169.50362783046475</v>
      </c>
      <c r="G37" s="231">
        <v>15019</v>
      </c>
      <c r="H37" s="328">
        <v>33.937331516593567</v>
      </c>
      <c r="I37" s="231">
        <v>13962</v>
      </c>
      <c r="J37" s="324">
        <v>31.548906227756799</v>
      </c>
      <c r="K37" s="494">
        <v>69237</v>
      </c>
      <c r="L37" s="328">
        <v>150.65270435932618</v>
      </c>
      <c r="M37" s="354">
        <v>36194</v>
      </c>
      <c r="N37" s="328">
        <v>78.754480719578424</v>
      </c>
      <c r="O37" s="354">
        <v>16689</v>
      </c>
      <c r="P37" s="328">
        <v>36.313574866802355</v>
      </c>
      <c r="Q37" s="354">
        <v>16354</v>
      </c>
      <c r="R37" s="328">
        <v>35.5846487729454</v>
      </c>
      <c r="S37" s="231">
        <v>32970</v>
      </c>
      <c r="T37" s="328">
        <v>71.739383028250558</v>
      </c>
      <c r="U37" s="87">
        <v>19510</v>
      </c>
      <c r="V37" s="328">
        <v>42.451785346714239</v>
      </c>
      <c r="W37" s="354">
        <v>5573</v>
      </c>
      <c r="X37" s="328">
        <v>12.126283943477112</v>
      </c>
      <c r="Y37" s="354">
        <v>7887</v>
      </c>
      <c r="Z37" s="328">
        <v>17.161313738059214</v>
      </c>
      <c r="AA37" s="87">
        <v>221</v>
      </c>
      <c r="AB37" s="328">
        <v>0.48087363206682965</v>
      </c>
      <c r="AC37" s="231">
        <v>86</v>
      </c>
      <c r="AD37" s="328">
        <v>0.18712729573641337</v>
      </c>
      <c r="AE37" s="231">
        <v>28</v>
      </c>
      <c r="AF37" s="328">
        <v>6.0925166053715979E-2</v>
      </c>
      <c r="AG37" s="231">
        <v>107</v>
      </c>
      <c r="AH37" s="328">
        <v>0.23282117027670035</v>
      </c>
      <c r="AI37" s="84">
        <v>102428</v>
      </c>
      <c r="AJ37" s="321">
        <v>222.87296101964358</v>
      </c>
      <c r="AK37" s="494">
        <v>1964</v>
      </c>
      <c r="AL37" s="328">
        <v>4.2734652189106495</v>
      </c>
      <c r="AM37" s="86">
        <v>1021</v>
      </c>
      <c r="AN37" s="328">
        <v>2.2215926621730007</v>
      </c>
      <c r="AO37" s="85">
        <v>2985</v>
      </c>
      <c r="AP37" s="328">
        <v>6.4950578810836497</v>
      </c>
      <c r="AQ37" s="84">
        <v>9297</v>
      </c>
      <c r="AR37" s="324">
        <v>21.007748259522632</v>
      </c>
      <c r="AS37" s="86">
        <v>1627</v>
      </c>
      <c r="AT37" s="328">
        <v>3.6764124360808133</v>
      </c>
      <c r="AU37" s="85">
        <v>5541</v>
      </c>
      <c r="AV37" s="328">
        <v>12.520590847156599</v>
      </c>
      <c r="AW37" s="83" t="s">
        <v>62</v>
      </c>
    </row>
    <row r="38" spans="1:49" s="82" customFormat="1" ht="36.75" customHeight="1">
      <c r="A38" s="83" t="s">
        <v>63</v>
      </c>
      <c r="B38" s="489">
        <v>2583781</v>
      </c>
      <c r="C38" s="85">
        <v>46055</v>
      </c>
      <c r="D38" s="328">
        <v>178.24653095599047</v>
      </c>
      <c r="E38" s="231">
        <v>33606</v>
      </c>
      <c r="F38" s="328">
        <v>130.06520289451777</v>
      </c>
      <c r="G38" s="231">
        <v>6644</v>
      </c>
      <c r="H38" s="328">
        <v>25.714253646110098</v>
      </c>
      <c r="I38" s="231">
        <v>5805</v>
      </c>
      <c r="J38" s="324">
        <v>22.467074415362603</v>
      </c>
      <c r="K38" s="494">
        <v>31837</v>
      </c>
      <c r="L38" s="328">
        <v>118.37387161173677</v>
      </c>
      <c r="M38" s="354">
        <v>16109</v>
      </c>
      <c r="N38" s="328">
        <v>59.895238175502342</v>
      </c>
      <c r="O38" s="354">
        <v>7850</v>
      </c>
      <c r="P38" s="328">
        <v>29.187263000663815</v>
      </c>
      <c r="Q38" s="354">
        <v>7878</v>
      </c>
      <c r="R38" s="328">
        <v>29.291370435570638</v>
      </c>
      <c r="S38" s="231">
        <v>11279</v>
      </c>
      <c r="T38" s="328">
        <v>41.936705654074792</v>
      </c>
      <c r="U38" s="87">
        <v>6933</v>
      </c>
      <c r="V38" s="328">
        <v>25.777744507465247</v>
      </c>
      <c r="W38" s="354">
        <v>1707</v>
      </c>
      <c r="X38" s="328">
        <v>6.346835406641163</v>
      </c>
      <c r="Y38" s="354">
        <v>2639</v>
      </c>
      <c r="Z38" s="328">
        <v>9.8121257399683834</v>
      </c>
      <c r="AA38" s="87">
        <v>216</v>
      </c>
      <c r="AB38" s="328">
        <v>0.80311449785266031</v>
      </c>
      <c r="AC38" s="231">
        <v>49</v>
      </c>
      <c r="AD38" s="328">
        <v>0.1821880110869461</v>
      </c>
      <c r="AE38" s="231">
        <v>38</v>
      </c>
      <c r="AF38" s="328">
        <v>0.14128866165926432</v>
      </c>
      <c r="AG38" s="231">
        <v>129</v>
      </c>
      <c r="AH38" s="328">
        <v>0.47963782510644992</v>
      </c>
      <c r="AI38" s="84">
        <v>43332</v>
      </c>
      <c r="AJ38" s="321">
        <v>161.11369176366426</v>
      </c>
      <c r="AK38" s="494">
        <v>460</v>
      </c>
      <c r="AL38" s="328">
        <v>1.7103364306121469</v>
      </c>
      <c r="AM38" s="86">
        <v>203</v>
      </c>
      <c r="AN38" s="328">
        <v>0.75477890307449103</v>
      </c>
      <c r="AO38" s="85">
        <v>663</v>
      </c>
      <c r="AP38" s="328">
        <v>2.4651153336866378</v>
      </c>
      <c r="AQ38" s="84">
        <v>3447</v>
      </c>
      <c r="AR38" s="324">
        <v>13.3409139551688</v>
      </c>
      <c r="AS38" s="86">
        <v>938</v>
      </c>
      <c r="AT38" s="328">
        <v>3.6303386393815882</v>
      </c>
      <c r="AU38" s="85">
        <v>5112</v>
      </c>
      <c r="AV38" s="328">
        <v>19.784958554923968</v>
      </c>
      <c r="AW38" s="83" t="s">
        <v>63</v>
      </c>
    </row>
    <row r="39" spans="1:49" s="82" customFormat="1" ht="36.75" customHeight="1">
      <c r="A39" s="83" t="s">
        <v>64</v>
      </c>
      <c r="B39" s="489">
        <v>511269</v>
      </c>
      <c r="C39" s="85">
        <v>6419</v>
      </c>
      <c r="D39" s="328">
        <v>125.55034629519881</v>
      </c>
      <c r="E39" s="231">
        <v>4364</v>
      </c>
      <c r="F39" s="328">
        <v>85.356241039452811</v>
      </c>
      <c r="G39" s="231">
        <v>1011</v>
      </c>
      <c r="H39" s="328">
        <v>19.774326235308614</v>
      </c>
      <c r="I39" s="231">
        <v>1044</v>
      </c>
      <c r="J39" s="324">
        <v>20.419779020437382</v>
      </c>
      <c r="K39" s="494">
        <v>6686</v>
      </c>
      <c r="L39" s="328">
        <v>120.17442006765425</v>
      </c>
      <c r="M39" s="354">
        <v>4024</v>
      </c>
      <c r="N39" s="328">
        <v>72.327530115501162</v>
      </c>
      <c r="O39" s="354">
        <v>1157</v>
      </c>
      <c r="P39" s="328">
        <v>20.79596231203649</v>
      </c>
      <c r="Q39" s="354">
        <v>1505</v>
      </c>
      <c r="R39" s="328">
        <v>27.050927640116608</v>
      </c>
      <c r="S39" s="231">
        <v>1171</v>
      </c>
      <c r="T39" s="328">
        <v>21.047598848223618</v>
      </c>
      <c r="U39" s="87">
        <v>746</v>
      </c>
      <c r="V39" s="328">
        <v>13.40863257111428</v>
      </c>
      <c r="W39" s="354">
        <v>150</v>
      </c>
      <c r="X39" s="328">
        <v>2.6961057448621206</v>
      </c>
      <c r="Y39" s="354">
        <v>275</v>
      </c>
      <c r="Z39" s="328">
        <v>4.942860532247221</v>
      </c>
      <c r="AA39" s="87">
        <v>20</v>
      </c>
      <c r="AB39" s="328">
        <v>0.35948076598161605</v>
      </c>
      <c r="AC39" s="231">
        <v>6</v>
      </c>
      <c r="AD39" s="328">
        <v>0.10784422979448482</v>
      </c>
      <c r="AE39" s="231">
        <v>0</v>
      </c>
      <c r="AF39" s="328">
        <v>0</v>
      </c>
      <c r="AG39" s="231">
        <v>14</v>
      </c>
      <c r="AH39" s="328">
        <v>0.25163653618713128</v>
      </c>
      <c r="AI39" s="84">
        <v>7877</v>
      </c>
      <c r="AJ39" s="321">
        <v>141.5814996818595</v>
      </c>
      <c r="AK39" s="494">
        <v>54</v>
      </c>
      <c r="AL39" s="328">
        <v>0.97059806815036342</v>
      </c>
      <c r="AM39" s="86">
        <v>69</v>
      </c>
      <c r="AN39" s="328">
        <v>1.2402086426365755</v>
      </c>
      <c r="AO39" s="85">
        <v>123</v>
      </c>
      <c r="AP39" s="328">
        <v>2.2108067107869389</v>
      </c>
      <c r="AQ39" s="84">
        <v>674</v>
      </c>
      <c r="AR39" s="324">
        <v>13.18288415687241</v>
      </c>
      <c r="AS39" s="86">
        <v>173</v>
      </c>
      <c r="AT39" s="328">
        <v>3.3837373280992979</v>
      </c>
      <c r="AU39" s="85">
        <v>1045</v>
      </c>
      <c r="AV39" s="328">
        <v>20.439338195744313</v>
      </c>
      <c r="AW39" s="83" t="s">
        <v>64</v>
      </c>
    </row>
    <row r="40" spans="1:49" s="82" customFormat="1" ht="36.75" customHeight="1">
      <c r="A40" s="83" t="s">
        <v>65</v>
      </c>
      <c r="B40" s="489">
        <v>417253</v>
      </c>
      <c r="C40" s="85">
        <v>5835</v>
      </c>
      <c r="D40" s="328">
        <v>139.84321263118539</v>
      </c>
      <c r="E40" s="231">
        <v>3755</v>
      </c>
      <c r="F40" s="328">
        <v>89.993361341919652</v>
      </c>
      <c r="G40" s="231">
        <v>1050</v>
      </c>
      <c r="H40" s="328">
        <v>25.164588391215883</v>
      </c>
      <c r="I40" s="231">
        <v>1030</v>
      </c>
      <c r="J40" s="324">
        <v>24.685262898049864</v>
      </c>
      <c r="K40" s="494">
        <v>5231</v>
      </c>
      <c r="L40" s="328">
        <v>114.50139396490901</v>
      </c>
      <c r="M40" s="354">
        <v>3135</v>
      </c>
      <c r="N40" s="328">
        <v>68.622035954882378</v>
      </c>
      <c r="O40" s="354">
        <v>978</v>
      </c>
      <c r="P40" s="328">
        <v>21.407448537121201</v>
      </c>
      <c r="Q40" s="354">
        <v>1118</v>
      </c>
      <c r="R40" s="328">
        <v>24.471909472905427</v>
      </c>
      <c r="S40" s="231">
        <v>2009</v>
      </c>
      <c r="T40" s="328">
        <v>43.975014428503577</v>
      </c>
      <c r="U40" s="87">
        <v>1125</v>
      </c>
      <c r="V40" s="328">
        <v>24.625132519694635</v>
      </c>
      <c r="W40" s="354">
        <v>502</v>
      </c>
      <c r="X40" s="328">
        <v>10.98828135545485</v>
      </c>
      <c r="Y40" s="354">
        <v>382</v>
      </c>
      <c r="Z40" s="328">
        <v>8.3616005533540889</v>
      </c>
      <c r="AA40" s="87">
        <v>69</v>
      </c>
      <c r="AB40" s="328">
        <v>1.5103414612079378</v>
      </c>
      <c r="AC40" s="231">
        <v>47</v>
      </c>
      <c r="AD40" s="328">
        <v>1.0287833141561316</v>
      </c>
      <c r="AE40" s="231">
        <v>4</v>
      </c>
      <c r="AF40" s="328">
        <v>8.7556026736692036E-2</v>
      </c>
      <c r="AG40" s="231">
        <v>18</v>
      </c>
      <c r="AH40" s="328">
        <v>0.39400212031511417</v>
      </c>
      <c r="AI40" s="84">
        <v>7309</v>
      </c>
      <c r="AJ40" s="321">
        <v>159.98674985462054</v>
      </c>
      <c r="AK40" s="494">
        <v>148</v>
      </c>
      <c r="AL40" s="328">
        <v>3.2395729892576055</v>
      </c>
      <c r="AM40" s="86">
        <v>121</v>
      </c>
      <c r="AN40" s="328">
        <v>2.6485698087849339</v>
      </c>
      <c r="AO40" s="85">
        <v>269</v>
      </c>
      <c r="AP40" s="328">
        <v>5.8881427980425389</v>
      </c>
      <c r="AQ40" s="84">
        <v>621</v>
      </c>
      <c r="AR40" s="324">
        <v>14.883056562804821</v>
      </c>
      <c r="AS40" s="86">
        <v>83</v>
      </c>
      <c r="AT40" s="328">
        <v>1.9892007966389695</v>
      </c>
      <c r="AU40" s="85">
        <v>1396</v>
      </c>
      <c r="AV40" s="328">
        <v>33.456919422987973</v>
      </c>
      <c r="AW40" s="83" t="s">
        <v>65</v>
      </c>
    </row>
    <row r="41" spans="1:49" s="82" customFormat="1" ht="36.75" customHeight="1">
      <c r="A41" s="83" t="s">
        <v>66</v>
      </c>
      <c r="B41" s="489">
        <v>257613</v>
      </c>
      <c r="C41" s="85">
        <v>3002</v>
      </c>
      <c r="D41" s="328">
        <v>116.53138622662676</v>
      </c>
      <c r="E41" s="231">
        <v>1945</v>
      </c>
      <c r="F41" s="328">
        <v>75.500848171482033</v>
      </c>
      <c r="G41" s="231">
        <v>488</v>
      </c>
      <c r="H41" s="328">
        <v>18.943143397266443</v>
      </c>
      <c r="I41" s="231">
        <v>569</v>
      </c>
      <c r="J41" s="324">
        <v>22.087394657878292</v>
      </c>
      <c r="K41" s="494">
        <v>2013</v>
      </c>
      <c r="L41" s="328">
        <v>73.693523292351799</v>
      </c>
      <c r="M41" s="354">
        <v>1126</v>
      </c>
      <c r="N41" s="328">
        <v>41.22151377406265</v>
      </c>
      <c r="O41" s="354">
        <v>463</v>
      </c>
      <c r="P41" s="328">
        <v>16.949876445285089</v>
      </c>
      <c r="Q41" s="354">
        <v>424</v>
      </c>
      <c r="R41" s="328">
        <v>15.522133073004056</v>
      </c>
      <c r="S41" s="231">
        <v>730</v>
      </c>
      <c r="T41" s="328">
        <v>26.724427224747547</v>
      </c>
      <c r="U41" s="87">
        <v>382</v>
      </c>
      <c r="V41" s="328">
        <v>13.984563287470634</v>
      </c>
      <c r="W41" s="354">
        <v>137</v>
      </c>
      <c r="X41" s="328">
        <v>5.015406205192348</v>
      </c>
      <c r="Y41" s="354">
        <v>211</v>
      </c>
      <c r="Z41" s="328">
        <v>7.7244577320845655</v>
      </c>
      <c r="AA41" s="87">
        <v>12</v>
      </c>
      <c r="AB41" s="328">
        <v>0.43930565300954871</v>
      </c>
      <c r="AC41" s="231">
        <v>5</v>
      </c>
      <c r="AD41" s="328">
        <v>0.18304402208731199</v>
      </c>
      <c r="AE41" s="231">
        <v>0</v>
      </c>
      <c r="AF41" s="328">
        <v>0</v>
      </c>
      <c r="AG41" s="231">
        <v>7</v>
      </c>
      <c r="AH41" s="328">
        <v>0.25626163092223675</v>
      </c>
      <c r="AI41" s="84">
        <v>2755</v>
      </c>
      <c r="AJ41" s="321">
        <v>100.85725617010891</v>
      </c>
      <c r="AK41" s="494">
        <v>29</v>
      </c>
      <c r="AL41" s="328">
        <v>1.0616553281064094</v>
      </c>
      <c r="AM41" s="86">
        <v>23</v>
      </c>
      <c r="AN41" s="328">
        <v>0.84200250160163514</v>
      </c>
      <c r="AO41" s="85">
        <v>52</v>
      </c>
      <c r="AP41" s="328">
        <v>1.9036578297080444</v>
      </c>
      <c r="AQ41" s="84">
        <v>269</v>
      </c>
      <c r="AR41" s="324">
        <v>10.442019618575149</v>
      </c>
      <c r="AS41" s="86">
        <v>61</v>
      </c>
      <c r="AT41" s="328">
        <v>2.3678929246583054</v>
      </c>
      <c r="AU41" s="85">
        <v>986</v>
      </c>
      <c r="AV41" s="328">
        <v>38.274465962509659</v>
      </c>
      <c r="AW41" s="83" t="s">
        <v>66</v>
      </c>
    </row>
    <row r="42" spans="1:49" s="82" customFormat="1" ht="36.75" customHeight="1">
      <c r="A42" s="83" t="s">
        <v>67</v>
      </c>
      <c r="B42" s="489">
        <v>250030</v>
      </c>
      <c r="C42" s="85">
        <v>2707</v>
      </c>
      <c r="D42" s="328">
        <v>108.26700795904492</v>
      </c>
      <c r="E42" s="231">
        <v>1889</v>
      </c>
      <c r="F42" s="328">
        <v>75.550933887933439</v>
      </c>
      <c r="G42" s="231">
        <v>564</v>
      </c>
      <c r="H42" s="328">
        <v>22.557293124825023</v>
      </c>
      <c r="I42" s="231">
        <v>254</v>
      </c>
      <c r="J42" s="324">
        <v>10.158780946286445</v>
      </c>
      <c r="K42" s="494">
        <v>2405</v>
      </c>
      <c r="L42" s="328">
        <v>81.574091661465815</v>
      </c>
      <c r="M42" s="354">
        <v>1238</v>
      </c>
      <c r="N42" s="328">
        <v>41.991154044446859</v>
      </c>
      <c r="O42" s="354">
        <v>601</v>
      </c>
      <c r="P42" s="328">
        <v>20.385043280058611</v>
      </c>
      <c r="Q42" s="354">
        <v>566</v>
      </c>
      <c r="R42" s="328">
        <v>19.197894336960356</v>
      </c>
      <c r="S42" s="231">
        <v>1158</v>
      </c>
      <c r="T42" s="328">
        <v>39.277670745936554</v>
      </c>
      <c r="U42" s="87">
        <v>829</v>
      </c>
      <c r="V42" s="328">
        <v>28.118470680812958</v>
      </c>
      <c r="W42" s="354">
        <v>122</v>
      </c>
      <c r="X42" s="328">
        <v>4.1380620302282045</v>
      </c>
      <c r="Y42" s="354">
        <v>207</v>
      </c>
      <c r="Z42" s="328">
        <v>7.0211380348953956</v>
      </c>
      <c r="AA42" s="87">
        <v>7</v>
      </c>
      <c r="AB42" s="328">
        <v>0.23742978861965103</v>
      </c>
      <c r="AC42" s="231">
        <v>0</v>
      </c>
      <c r="AD42" s="328">
        <v>0</v>
      </c>
      <c r="AE42" s="231">
        <v>0</v>
      </c>
      <c r="AF42" s="328">
        <v>0</v>
      </c>
      <c r="AG42" s="231">
        <v>7</v>
      </c>
      <c r="AH42" s="328">
        <v>0.23742978861965103</v>
      </c>
      <c r="AI42" s="84">
        <v>3570</v>
      </c>
      <c r="AJ42" s="321">
        <v>121.08919219602204</v>
      </c>
      <c r="AK42" s="494">
        <v>52</v>
      </c>
      <c r="AL42" s="328">
        <v>1.7637641440316933</v>
      </c>
      <c r="AM42" s="86">
        <v>34</v>
      </c>
      <c r="AN42" s="328">
        <v>1.1532304018668766</v>
      </c>
      <c r="AO42" s="85">
        <v>86</v>
      </c>
      <c r="AP42" s="328">
        <v>2.9169945458985698</v>
      </c>
      <c r="AQ42" s="84">
        <v>360</v>
      </c>
      <c r="AR42" s="324">
        <v>14.39827220733512</v>
      </c>
      <c r="AS42" s="86">
        <v>95</v>
      </c>
      <c r="AT42" s="328">
        <v>3.7995440547134347</v>
      </c>
      <c r="AU42" s="85">
        <v>593</v>
      </c>
      <c r="AV42" s="328">
        <v>23.717153941527016</v>
      </c>
      <c r="AW42" s="83" t="s">
        <v>67</v>
      </c>
    </row>
    <row r="43" spans="1:49" s="82" customFormat="1" ht="36.75" customHeight="1">
      <c r="A43" s="83" t="s">
        <v>68</v>
      </c>
      <c r="B43" s="489">
        <v>868865</v>
      </c>
      <c r="C43" s="85">
        <v>12179</v>
      </c>
      <c r="D43" s="328">
        <v>140.1713729981067</v>
      </c>
      <c r="E43" s="231">
        <v>8521</v>
      </c>
      <c r="F43" s="328">
        <v>98.070471246971621</v>
      </c>
      <c r="G43" s="231">
        <v>2188</v>
      </c>
      <c r="H43" s="328">
        <v>25.182278029383163</v>
      </c>
      <c r="I43" s="231">
        <v>1470</v>
      </c>
      <c r="J43" s="324">
        <v>16.918623721751938</v>
      </c>
      <c r="K43" s="494">
        <v>7576</v>
      </c>
      <c r="L43" s="328">
        <v>78.595190505501805</v>
      </c>
      <c r="M43" s="354">
        <v>4644</v>
      </c>
      <c r="N43" s="328">
        <v>48.177938847353538</v>
      </c>
      <c r="O43" s="354">
        <v>1149</v>
      </c>
      <c r="P43" s="328">
        <v>11.919993913783205</v>
      </c>
      <c r="Q43" s="354">
        <v>1783</v>
      </c>
      <c r="R43" s="328">
        <v>18.497257744365061</v>
      </c>
      <c r="S43" s="231">
        <v>3359</v>
      </c>
      <c r="T43" s="328">
        <v>34.847049222278322</v>
      </c>
      <c r="U43" s="87">
        <v>1985</v>
      </c>
      <c r="V43" s="328">
        <v>20.592852844960543</v>
      </c>
      <c r="W43" s="354">
        <v>562</v>
      </c>
      <c r="X43" s="328">
        <v>5.8303190422507942</v>
      </c>
      <c r="Y43" s="354">
        <v>812</v>
      </c>
      <c r="Z43" s="328">
        <v>8.4238773350669831</v>
      </c>
      <c r="AA43" s="87">
        <v>47</v>
      </c>
      <c r="AB43" s="328">
        <v>0.48758895904944366</v>
      </c>
      <c r="AC43" s="231">
        <v>12</v>
      </c>
      <c r="AD43" s="328">
        <v>0.1244907980551771</v>
      </c>
      <c r="AE43" s="231">
        <v>2</v>
      </c>
      <c r="AF43" s="328">
        <v>2.0748466342529515E-2</v>
      </c>
      <c r="AG43" s="231">
        <v>33</v>
      </c>
      <c r="AH43" s="328">
        <v>0.34234969465173698</v>
      </c>
      <c r="AI43" s="84">
        <v>10982</v>
      </c>
      <c r="AJ43" s="321">
        <v>113.92982868682957</v>
      </c>
      <c r="AK43" s="494">
        <v>225</v>
      </c>
      <c r="AL43" s="328">
        <v>2.3342024635345706</v>
      </c>
      <c r="AM43" s="86">
        <v>87</v>
      </c>
      <c r="AN43" s="328">
        <v>0.90255828590003395</v>
      </c>
      <c r="AO43" s="85">
        <v>312</v>
      </c>
      <c r="AP43" s="328">
        <v>3.2367607494346045</v>
      </c>
      <c r="AQ43" s="84">
        <v>850</v>
      </c>
      <c r="AR43" s="324">
        <v>9.7828776622375173</v>
      </c>
      <c r="AS43" s="86">
        <v>157</v>
      </c>
      <c r="AT43" s="328">
        <v>1.8069550505544589</v>
      </c>
      <c r="AU43" s="85">
        <v>3046</v>
      </c>
      <c r="AV43" s="328">
        <v>35.05722983432409</v>
      </c>
      <c r="AW43" s="83" t="s">
        <v>68</v>
      </c>
    </row>
    <row r="44" spans="1:49" s="82" customFormat="1" ht="36.75" customHeight="1">
      <c r="A44" s="83" t="s">
        <v>69</v>
      </c>
      <c r="B44" s="489">
        <v>1257081</v>
      </c>
      <c r="C44" s="85">
        <v>14368</v>
      </c>
      <c r="D44" s="328">
        <v>114.29653299986239</v>
      </c>
      <c r="E44" s="231">
        <v>10338</v>
      </c>
      <c r="F44" s="328">
        <v>82.238137399260665</v>
      </c>
      <c r="G44" s="231">
        <v>2443</v>
      </c>
      <c r="H44" s="328">
        <v>19.433910782200989</v>
      </c>
      <c r="I44" s="231">
        <v>1587</v>
      </c>
      <c r="J44" s="324">
        <v>12.624484818400724</v>
      </c>
      <c r="K44" s="494">
        <v>9696</v>
      </c>
      <c r="L44" s="328">
        <v>68.140610285746419</v>
      </c>
      <c r="M44" s="354">
        <v>5316</v>
      </c>
      <c r="N44" s="328">
        <v>37.359270243299086</v>
      </c>
      <c r="O44" s="354">
        <v>1900</v>
      </c>
      <c r="P44" s="328">
        <v>13.352636091472585</v>
      </c>
      <c r="Q44" s="354">
        <v>2480</v>
      </c>
      <c r="R44" s="328">
        <v>17.428703950974743</v>
      </c>
      <c r="S44" s="231">
        <v>2724</v>
      </c>
      <c r="T44" s="328">
        <v>19.143463533248063</v>
      </c>
      <c r="U44" s="87">
        <v>1723</v>
      </c>
      <c r="V44" s="328">
        <v>12.108732624003823</v>
      </c>
      <c r="W44" s="354">
        <v>284</v>
      </c>
      <c r="X44" s="328">
        <v>1.9958677105148495</v>
      </c>
      <c r="Y44" s="354">
        <v>717</v>
      </c>
      <c r="Z44" s="328">
        <v>5.0388631987293913</v>
      </c>
      <c r="AA44" s="87">
        <v>38</v>
      </c>
      <c r="AB44" s="328">
        <v>0.26705272182945172</v>
      </c>
      <c r="AC44" s="231">
        <v>17</v>
      </c>
      <c r="AD44" s="328">
        <v>0.11947095450264945</v>
      </c>
      <c r="AE44" s="231">
        <v>0</v>
      </c>
      <c r="AF44" s="328">
        <v>0</v>
      </c>
      <c r="AG44" s="231">
        <v>21</v>
      </c>
      <c r="AH44" s="328">
        <v>0.14758176732680225</v>
      </c>
      <c r="AI44" s="84">
        <v>12458</v>
      </c>
      <c r="AJ44" s="321">
        <v>87.55112654082393</v>
      </c>
      <c r="AK44" s="494">
        <v>443</v>
      </c>
      <c r="AL44" s="328">
        <v>3.1132725202749238</v>
      </c>
      <c r="AM44" s="86">
        <v>180</v>
      </c>
      <c r="AN44" s="328">
        <v>1.2649865770868765</v>
      </c>
      <c r="AO44" s="85">
        <v>623</v>
      </c>
      <c r="AP44" s="328">
        <v>4.3782590973618003</v>
      </c>
      <c r="AQ44" s="84">
        <v>1335</v>
      </c>
      <c r="AR44" s="324">
        <v>10.619840726253917</v>
      </c>
      <c r="AS44" s="86">
        <v>379</v>
      </c>
      <c r="AT44" s="328">
        <v>3.0149210750938082</v>
      </c>
      <c r="AU44" s="85">
        <v>1462</v>
      </c>
      <c r="AV44" s="328">
        <v>11.630117709200919</v>
      </c>
      <c r="AW44" s="83" t="s">
        <v>69</v>
      </c>
    </row>
    <row r="45" spans="1:49" s="82" customFormat="1" ht="36.75" customHeight="1">
      <c r="A45" s="83" t="s">
        <v>70</v>
      </c>
      <c r="B45" s="489">
        <v>476526</v>
      </c>
      <c r="C45" s="85">
        <v>3840</v>
      </c>
      <c r="D45" s="328">
        <v>80.583221062439407</v>
      </c>
      <c r="E45" s="231">
        <v>2726</v>
      </c>
      <c r="F45" s="328">
        <v>57.20569286880464</v>
      </c>
      <c r="G45" s="231">
        <v>654</v>
      </c>
      <c r="H45" s="328">
        <v>13.724329837196711</v>
      </c>
      <c r="I45" s="231">
        <v>460</v>
      </c>
      <c r="J45" s="324">
        <v>9.6531983564380539</v>
      </c>
      <c r="K45" s="494">
        <v>6200</v>
      </c>
      <c r="L45" s="328">
        <v>112.92094926449609</v>
      </c>
      <c r="M45" s="354">
        <v>3382</v>
      </c>
      <c r="N45" s="328">
        <v>61.59655651814932</v>
      </c>
      <c r="O45" s="354">
        <v>1216</v>
      </c>
      <c r="P45" s="328">
        <v>22.14707650090762</v>
      </c>
      <c r="Q45" s="354">
        <v>1602</v>
      </c>
      <c r="R45" s="328">
        <v>29.177316245439151</v>
      </c>
      <c r="S45" s="231">
        <v>1661</v>
      </c>
      <c r="T45" s="328">
        <v>30.251886569085162</v>
      </c>
      <c r="U45" s="87">
        <v>1159</v>
      </c>
      <c r="V45" s="328">
        <v>21.108932289927573</v>
      </c>
      <c r="W45" s="354">
        <v>136</v>
      </c>
      <c r="X45" s="328">
        <v>2.4769756612857203</v>
      </c>
      <c r="Y45" s="354">
        <v>366</v>
      </c>
      <c r="Z45" s="328">
        <v>6.6659786178718656</v>
      </c>
      <c r="AA45" s="87">
        <v>28</v>
      </c>
      <c r="AB45" s="328">
        <v>0.50996557732353065</v>
      </c>
      <c r="AC45" s="231">
        <v>4</v>
      </c>
      <c r="AD45" s="328">
        <v>7.285222533193296E-2</v>
      </c>
      <c r="AE45" s="231">
        <v>0</v>
      </c>
      <c r="AF45" s="328">
        <v>0</v>
      </c>
      <c r="AG45" s="231">
        <v>24</v>
      </c>
      <c r="AH45" s="328">
        <v>0.43711335199159773</v>
      </c>
      <c r="AI45" s="84">
        <v>7889</v>
      </c>
      <c r="AJ45" s="321">
        <v>143.68280141090477</v>
      </c>
      <c r="AK45" s="494">
        <v>65</v>
      </c>
      <c r="AL45" s="328">
        <v>1.1838486616439106</v>
      </c>
      <c r="AM45" s="86">
        <v>53</v>
      </c>
      <c r="AN45" s="328">
        <v>0.96529198564811169</v>
      </c>
      <c r="AO45" s="85">
        <v>118</v>
      </c>
      <c r="AP45" s="328">
        <v>2.1491406472920223</v>
      </c>
      <c r="AQ45" s="84">
        <v>489</v>
      </c>
      <c r="AR45" s="324">
        <v>10.261769557170018</v>
      </c>
      <c r="AS45" s="86">
        <v>104</v>
      </c>
      <c r="AT45" s="328">
        <v>2.182462237107734</v>
      </c>
      <c r="AU45" s="85">
        <v>822</v>
      </c>
      <c r="AV45" s="328">
        <v>17.249845758678436</v>
      </c>
      <c r="AW45" s="83" t="s">
        <v>70</v>
      </c>
    </row>
    <row r="46" spans="1:49" s="82" customFormat="1" ht="36.75" customHeight="1">
      <c r="A46" s="83" t="s">
        <v>71</v>
      </c>
      <c r="B46" s="489">
        <v>332196</v>
      </c>
      <c r="C46" s="85">
        <v>3865</v>
      </c>
      <c r="D46" s="328">
        <v>116.34697588170839</v>
      </c>
      <c r="E46" s="231">
        <v>2493</v>
      </c>
      <c r="F46" s="328">
        <v>75.046057146985518</v>
      </c>
      <c r="G46" s="231">
        <v>875</v>
      </c>
      <c r="H46" s="328">
        <v>26.339871642042652</v>
      </c>
      <c r="I46" s="231">
        <v>497</v>
      </c>
      <c r="J46" s="324">
        <v>14.961047092680223</v>
      </c>
      <c r="K46" s="494">
        <v>2511</v>
      </c>
      <c r="L46" s="328">
        <v>67.874098188131896</v>
      </c>
      <c r="M46" s="354">
        <v>1264</v>
      </c>
      <c r="N46" s="328">
        <v>34.16681007956938</v>
      </c>
      <c r="O46" s="354">
        <v>427</v>
      </c>
      <c r="P46" s="328">
        <v>11.542110683525415</v>
      </c>
      <c r="Q46" s="354">
        <v>820</v>
      </c>
      <c r="R46" s="328">
        <v>22.165177425037097</v>
      </c>
      <c r="S46" s="231">
        <v>994</v>
      </c>
      <c r="T46" s="328">
        <v>26.868519951813262</v>
      </c>
      <c r="U46" s="87">
        <v>568</v>
      </c>
      <c r="V46" s="328">
        <v>15.353439972464722</v>
      </c>
      <c r="W46" s="354">
        <v>189</v>
      </c>
      <c r="X46" s="328">
        <v>5.1088030894292826</v>
      </c>
      <c r="Y46" s="354">
        <v>237</v>
      </c>
      <c r="Z46" s="328">
        <v>6.4062768899192584</v>
      </c>
      <c r="AA46" s="87">
        <v>10</v>
      </c>
      <c r="AB46" s="328">
        <v>0.27030704176874509</v>
      </c>
      <c r="AC46" s="231">
        <v>3</v>
      </c>
      <c r="AD46" s="328">
        <v>8.1092112530623539E-2</v>
      </c>
      <c r="AE46" s="231">
        <v>4</v>
      </c>
      <c r="AF46" s="328">
        <v>0.10812281670749803</v>
      </c>
      <c r="AG46" s="231">
        <v>3</v>
      </c>
      <c r="AH46" s="328">
        <v>8.1092112530623539E-2</v>
      </c>
      <c r="AI46" s="84">
        <v>3515</v>
      </c>
      <c r="AJ46" s="321">
        <v>95.012925181713911</v>
      </c>
      <c r="AK46" s="494">
        <v>27</v>
      </c>
      <c r="AL46" s="328">
        <v>0.72982901277561185</v>
      </c>
      <c r="AM46" s="86">
        <v>8</v>
      </c>
      <c r="AN46" s="328">
        <v>0.21624563341499606</v>
      </c>
      <c r="AO46" s="85">
        <v>35</v>
      </c>
      <c r="AP46" s="328">
        <v>0.94607464619060788</v>
      </c>
      <c r="AQ46" s="84">
        <v>480</v>
      </c>
      <c r="AR46" s="324">
        <v>14.449301015063396</v>
      </c>
      <c r="AS46" s="86">
        <v>124</v>
      </c>
      <c r="AT46" s="328">
        <v>3.7327360955580442</v>
      </c>
      <c r="AU46" s="85">
        <v>709</v>
      </c>
      <c r="AV46" s="328">
        <v>21.342821707666559</v>
      </c>
      <c r="AW46" s="83" t="s">
        <v>71</v>
      </c>
    </row>
    <row r="47" spans="1:49" s="82" customFormat="1" ht="36.75" customHeight="1">
      <c r="A47" s="83" t="s">
        <v>72</v>
      </c>
      <c r="B47" s="489">
        <v>474921</v>
      </c>
      <c r="C47" s="85">
        <v>5661</v>
      </c>
      <c r="D47" s="328">
        <v>119.19877200629158</v>
      </c>
      <c r="E47" s="231">
        <v>3810</v>
      </c>
      <c r="F47" s="328">
        <v>80.223868811865557</v>
      </c>
      <c r="G47" s="231">
        <v>1128</v>
      </c>
      <c r="H47" s="328">
        <v>23.751318640363348</v>
      </c>
      <c r="I47" s="231">
        <v>723</v>
      </c>
      <c r="J47" s="324">
        <v>15.223584554062676</v>
      </c>
      <c r="K47" s="494">
        <v>3101</v>
      </c>
      <c r="L47" s="328">
        <v>59.148197292903426</v>
      </c>
      <c r="M47" s="354">
        <v>1765</v>
      </c>
      <c r="N47" s="328">
        <v>33.66545250628009</v>
      </c>
      <c r="O47" s="354">
        <v>723</v>
      </c>
      <c r="P47" s="328">
        <v>13.790437485575355</v>
      </c>
      <c r="Q47" s="354">
        <v>613</v>
      </c>
      <c r="R47" s="328">
        <v>11.692307301047984</v>
      </c>
      <c r="S47" s="231">
        <v>1362</v>
      </c>
      <c r="T47" s="328">
        <v>25.97866646660254</v>
      </c>
      <c r="U47" s="87">
        <v>854</v>
      </c>
      <c r="V47" s="328">
        <v>16.28911979623977</v>
      </c>
      <c r="W47" s="354">
        <v>212</v>
      </c>
      <c r="X47" s="328">
        <v>4.0436690829072965</v>
      </c>
      <c r="Y47" s="354">
        <v>296</v>
      </c>
      <c r="Z47" s="328">
        <v>5.6458775874554705</v>
      </c>
      <c r="AA47" s="87">
        <v>5</v>
      </c>
      <c r="AB47" s="328">
        <v>9.5369553842153218E-2</v>
      </c>
      <c r="AC47" s="231">
        <v>4</v>
      </c>
      <c r="AD47" s="328">
        <v>7.629564307372258E-2</v>
      </c>
      <c r="AE47" s="231">
        <v>1</v>
      </c>
      <c r="AF47" s="328">
        <v>1.9073910768430645E-2</v>
      </c>
      <c r="AG47" s="231">
        <v>0</v>
      </c>
      <c r="AH47" s="328">
        <v>0</v>
      </c>
      <c r="AI47" s="84">
        <v>4468</v>
      </c>
      <c r="AJ47" s="321">
        <v>85.222233313348113</v>
      </c>
      <c r="AK47" s="494">
        <v>60</v>
      </c>
      <c r="AL47" s="328">
        <v>1.1444346461058388</v>
      </c>
      <c r="AM47" s="86">
        <v>59</v>
      </c>
      <c r="AN47" s="328">
        <v>1.125360735337408</v>
      </c>
      <c r="AO47" s="85">
        <v>119</v>
      </c>
      <c r="AP47" s="328">
        <v>2.2697953814432466</v>
      </c>
      <c r="AQ47" s="84">
        <v>559</v>
      </c>
      <c r="AR47" s="324">
        <v>11.770378652449565</v>
      </c>
      <c r="AS47" s="86">
        <v>143</v>
      </c>
      <c r="AT47" s="328">
        <v>3.0110270971382609</v>
      </c>
      <c r="AU47" s="85">
        <v>727</v>
      </c>
      <c r="AV47" s="328">
        <v>15.307809088248362</v>
      </c>
      <c r="AW47" s="83" t="s">
        <v>72</v>
      </c>
    </row>
    <row r="48" spans="1:49" s="82" customFormat="1" ht="36.75" customHeight="1">
      <c r="A48" s="83" t="s">
        <v>73</v>
      </c>
      <c r="B48" s="489">
        <v>479686</v>
      </c>
      <c r="C48" s="85">
        <v>5122</v>
      </c>
      <c r="D48" s="328">
        <v>106.77818406207395</v>
      </c>
      <c r="E48" s="231">
        <v>3530</v>
      </c>
      <c r="F48" s="328">
        <v>73.589806665193478</v>
      </c>
      <c r="G48" s="231">
        <v>857</v>
      </c>
      <c r="H48" s="328">
        <v>17.865853912767935</v>
      </c>
      <c r="I48" s="231">
        <v>735</v>
      </c>
      <c r="J48" s="324">
        <v>15.322523484112523</v>
      </c>
      <c r="K48" s="494">
        <v>4901</v>
      </c>
      <c r="L48" s="328">
        <v>88.827856531804755</v>
      </c>
      <c r="M48" s="354">
        <v>2616</v>
      </c>
      <c r="N48" s="328">
        <v>47.413522278555654</v>
      </c>
      <c r="O48" s="354">
        <v>1137</v>
      </c>
      <c r="P48" s="328">
        <v>20.607482733454805</v>
      </c>
      <c r="Q48" s="354">
        <v>1148</v>
      </c>
      <c r="R48" s="328">
        <v>20.8068515197943</v>
      </c>
      <c r="S48" s="231">
        <v>2811</v>
      </c>
      <c r="T48" s="328">
        <v>50.94778712730119</v>
      </c>
      <c r="U48" s="87">
        <v>1400</v>
      </c>
      <c r="V48" s="328">
        <v>25.374209170480853</v>
      </c>
      <c r="W48" s="354">
        <v>776</v>
      </c>
      <c r="X48" s="328">
        <v>14.064561654495101</v>
      </c>
      <c r="Y48" s="354">
        <v>635</v>
      </c>
      <c r="Z48" s="328">
        <v>11.509016302325243</v>
      </c>
      <c r="AA48" s="87">
        <v>6</v>
      </c>
      <c r="AB48" s="328">
        <v>0.10874661073063221</v>
      </c>
      <c r="AC48" s="231">
        <v>2</v>
      </c>
      <c r="AD48" s="328">
        <v>3.6248870243544069E-2</v>
      </c>
      <c r="AE48" s="231">
        <v>0</v>
      </c>
      <c r="AF48" s="328">
        <v>0</v>
      </c>
      <c r="AG48" s="231">
        <v>4</v>
      </c>
      <c r="AH48" s="328">
        <v>7.2497740487088139E-2</v>
      </c>
      <c r="AI48" s="84">
        <v>7718</v>
      </c>
      <c r="AJ48" s="321">
        <v>139.88439026983659</v>
      </c>
      <c r="AK48" s="494">
        <v>159</v>
      </c>
      <c r="AL48" s="328">
        <v>2.8817851843617537</v>
      </c>
      <c r="AM48" s="86">
        <v>115</v>
      </c>
      <c r="AN48" s="328">
        <v>2.0843100390037841</v>
      </c>
      <c r="AO48" s="85">
        <v>274</v>
      </c>
      <c r="AP48" s="328">
        <v>4.9660952233655387</v>
      </c>
      <c r="AQ48" s="84">
        <v>510</v>
      </c>
      <c r="AR48" s="324">
        <v>10.63195507060869</v>
      </c>
      <c r="AS48" s="86">
        <v>106</v>
      </c>
      <c r="AT48" s="328">
        <v>2.2097788970284729</v>
      </c>
      <c r="AU48" s="85">
        <v>361</v>
      </c>
      <c r="AV48" s="328">
        <v>7.5257564323328179</v>
      </c>
      <c r="AW48" s="83" t="s">
        <v>73</v>
      </c>
    </row>
    <row r="49" spans="1:49" s="82" customFormat="1" ht="36.75" customHeight="1">
      <c r="A49" s="83" t="s">
        <v>74</v>
      </c>
      <c r="B49" s="489">
        <v>247799</v>
      </c>
      <c r="C49" s="85">
        <v>3221</v>
      </c>
      <c r="D49" s="328">
        <v>129.98438250356136</v>
      </c>
      <c r="E49" s="231">
        <v>2357</v>
      </c>
      <c r="F49" s="328">
        <v>95.117413710305527</v>
      </c>
      <c r="G49" s="231">
        <v>608</v>
      </c>
      <c r="H49" s="328">
        <v>24.536015076735577</v>
      </c>
      <c r="I49" s="231">
        <v>256</v>
      </c>
      <c r="J49" s="324">
        <v>10.330953716520245</v>
      </c>
      <c r="K49" s="494">
        <v>2566</v>
      </c>
      <c r="L49" s="328">
        <v>92.159388573097786</v>
      </c>
      <c r="M49" s="354">
        <v>1686</v>
      </c>
      <c r="N49" s="328">
        <v>60.553674643118811</v>
      </c>
      <c r="O49" s="354">
        <v>420</v>
      </c>
      <c r="P49" s="328">
        <v>15.084545284762692</v>
      </c>
      <c r="Q49" s="354">
        <v>460</v>
      </c>
      <c r="R49" s="328">
        <v>16.521168645216282</v>
      </c>
      <c r="S49" s="231">
        <v>1682</v>
      </c>
      <c r="T49" s="328">
        <v>60.410012307073451</v>
      </c>
      <c r="U49" s="87">
        <v>1035</v>
      </c>
      <c r="V49" s="328">
        <v>37.172629451736633</v>
      </c>
      <c r="W49" s="354">
        <v>383</v>
      </c>
      <c r="X49" s="328">
        <v>13.755668676343122</v>
      </c>
      <c r="Y49" s="354">
        <v>264</v>
      </c>
      <c r="Z49" s="328">
        <v>9.481714178993693</v>
      </c>
      <c r="AA49" s="87">
        <v>1</v>
      </c>
      <c r="AB49" s="328">
        <v>3.5915584011339749E-2</v>
      </c>
      <c r="AC49" s="231">
        <v>1</v>
      </c>
      <c r="AD49" s="328">
        <v>3.5915584011339749E-2</v>
      </c>
      <c r="AE49" s="231">
        <v>0</v>
      </c>
      <c r="AF49" s="328">
        <v>0</v>
      </c>
      <c r="AG49" s="231">
        <v>0</v>
      </c>
      <c r="AH49" s="328">
        <v>0</v>
      </c>
      <c r="AI49" s="84">
        <v>4249</v>
      </c>
      <c r="AJ49" s="321">
        <v>152.60531646418258</v>
      </c>
      <c r="AK49" s="494">
        <v>93</v>
      </c>
      <c r="AL49" s="328">
        <v>3.3401493130545963</v>
      </c>
      <c r="AM49" s="86">
        <v>79</v>
      </c>
      <c r="AN49" s="328">
        <v>2.8373311368958398</v>
      </c>
      <c r="AO49" s="85">
        <v>172</v>
      </c>
      <c r="AP49" s="328">
        <v>6.1774804499504361</v>
      </c>
      <c r="AQ49" s="84">
        <v>318</v>
      </c>
      <c r="AR49" s="324">
        <v>12.83298156973999</v>
      </c>
      <c r="AS49" s="86">
        <v>80</v>
      </c>
      <c r="AT49" s="328">
        <v>3.2284230364125763</v>
      </c>
      <c r="AU49" s="85">
        <v>1300</v>
      </c>
      <c r="AV49" s="328">
        <v>52.461874341704366</v>
      </c>
      <c r="AW49" s="83" t="s">
        <v>74</v>
      </c>
    </row>
    <row r="50" spans="1:49" s="82" customFormat="1" ht="36.75" customHeight="1">
      <c r="A50" s="83" t="s">
        <v>75</v>
      </c>
      <c r="B50" s="489">
        <v>2455867</v>
      </c>
      <c r="C50" s="85">
        <v>35583</v>
      </c>
      <c r="D50" s="328">
        <v>144.88976805340027</v>
      </c>
      <c r="E50" s="231">
        <v>26438</v>
      </c>
      <c r="F50" s="328">
        <v>107.65240951566187</v>
      </c>
      <c r="G50" s="231">
        <v>5661</v>
      </c>
      <c r="H50" s="328">
        <v>23.050922545887055</v>
      </c>
      <c r="I50" s="231">
        <v>3484</v>
      </c>
      <c r="J50" s="324">
        <v>14.186435991851351</v>
      </c>
      <c r="K50" s="494">
        <v>28333</v>
      </c>
      <c r="L50" s="328">
        <v>103.23449627349447</v>
      </c>
      <c r="M50" s="354">
        <v>15850</v>
      </c>
      <c r="N50" s="328">
        <v>57.75127116559797</v>
      </c>
      <c r="O50" s="354">
        <v>6369</v>
      </c>
      <c r="P50" s="328">
        <v>23.206173252598958</v>
      </c>
      <c r="Q50" s="354">
        <v>6114</v>
      </c>
      <c r="R50" s="328">
        <v>22.27705185529754</v>
      </c>
      <c r="S50" s="231">
        <v>11140</v>
      </c>
      <c r="T50" s="328">
        <v>40.589852415442365</v>
      </c>
      <c r="U50" s="87">
        <v>6878</v>
      </c>
      <c r="V50" s="328">
        <v>25.060772433879041</v>
      </c>
      <c r="W50" s="354">
        <v>1642</v>
      </c>
      <c r="X50" s="328">
        <v>5.9828130759565843</v>
      </c>
      <c r="Y50" s="354">
        <v>2620</v>
      </c>
      <c r="Z50" s="328">
        <v>9.5462669056067302</v>
      </c>
      <c r="AA50" s="87">
        <v>142</v>
      </c>
      <c r="AB50" s="328">
        <v>0.51739309183059379</v>
      </c>
      <c r="AC50" s="231">
        <v>59</v>
      </c>
      <c r="AD50" s="328">
        <v>0.21497318604228896</v>
      </c>
      <c r="AE50" s="231">
        <v>8</v>
      </c>
      <c r="AF50" s="328">
        <v>2.9148906582005286E-2</v>
      </c>
      <c r="AG50" s="231">
        <v>75</v>
      </c>
      <c r="AH50" s="328">
        <v>0.27327099920629955</v>
      </c>
      <c r="AI50" s="84">
        <v>39615</v>
      </c>
      <c r="AJ50" s="321">
        <v>144.34174178076742</v>
      </c>
      <c r="AK50" s="494">
        <v>816</v>
      </c>
      <c r="AL50" s="328">
        <v>2.9731884713645389</v>
      </c>
      <c r="AM50" s="86">
        <v>303</v>
      </c>
      <c r="AN50" s="328">
        <v>1.1040148367934501</v>
      </c>
      <c r="AO50" s="85">
        <v>1119</v>
      </c>
      <c r="AP50" s="328">
        <v>4.0772033081579897</v>
      </c>
      <c r="AQ50" s="84">
        <v>3075</v>
      </c>
      <c r="AR50" s="324">
        <v>12.521036359053646</v>
      </c>
      <c r="AS50" s="86">
        <v>860</v>
      </c>
      <c r="AT50" s="328">
        <v>3.501818298792239</v>
      </c>
      <c r="AU50" s="85">
        <v>9405</v>
      </c>
      <c r="AV50" s="328">
        <v>38.296047790861643</v>
      </c>
      <c r="AW50" s="83" t="s">
        <v>75</v>
      </c>
    </row>
    <row r="51" spans="1:49" s="82" customFormat="1" ht="36.75" customHeight="1">
      <c r="A51" s="83" t="s">
        <v>76</v>
      </c>
      <c r="B51" s="489">
        <v>387080</v>
      </c>
      <c r="C51" s="85">
        <v>3070</v>
      </c>
      <c r="D51" s="328">
        <v>79.311770176707654</v>
      </c>
      <c r="E51" s="231">
        <v>2138</v>
      </c>
      <c r="F51" s="328">
        <v>55.234060142606175</v>
      </c>
      <c r="G51" s="231">
        <v>596</v>
      </c>
      <c r="H51" s="328">
        <v>15.397333884468328</v>
      </c>
      <c r="I51" s="231">
        <v>336</v>
      </c>
      <c r="J51" s="324">
        <v>8.6803761496331511</v>
      </c>
      <c r="K51" s="494">
        <v>3785</v>
      </c>
      <c r="L51" s="328">
        <v>84.103136887761735</v>
      </c>
      <c r="M51" s="354">
        <v>2022</v>
      </c>
      <c r="N51" s="328">
        <v>44.929073391559903</v>
      </c>
      <c r="O51" s="354">
        <v>684</v>
      </c>
      <c r="P51" s="328">
        <v>15.198558951447566</v>
      </c>
      <c r="Q51" s="354">
        <v>1079</v>
      </c>
      <c r="R51" s="328">
        <v>23.975504544754273</v>
      </c>
      <c r="S51" s="231">
        <v>1228</v>
      </c>
      <c r="T51" s="328">
        <v>27.286301743242124</v>
      </c>
      <c r="U51" s="87">
        <v>675</v>
      </c>
      <c r="V51" s="328">
        <v>14.998577912612729</v>
      </c>
      <c r="W51" s="354">
        <v>268</v>
      </c>
      <c r="X51" s="328">
        <v>5.9549909341929066</v>
      </c>
      <c r="Y51" s="354">
        <v>285</v>
      </c>
      <c r="Z51" s="328">
        <v>6.3327328964364851</v>
      </c>
      <c r="AA51" s="87">
        <v>15</v>
      </c>
      <c r="AB51" s="328">
        <v>0.33330173139139402</v>
      </c>
      <c r="AC51" s="231">
        <v>8</v>
      </c>
      <c r="AD51" s="328">
        <v>0.17776092340874344</v>
      </c>
      <c r="AE51" s="231">
        <v>1</v>
      </c>
      <c r="AF51" s="328">
        <v>2.222011542609293E-2</v>
      </c>
      <c r="AG51" s="231">
        <v>6</v>
      </c>
      <c r="AH51" s="328">
        <v>0.1333206925565576</v>
      </c>
      <c r="AI51" s="84">
        <v>5028</v>
      </c>
      <c r="AJ51" s="321">
        <v>111.72274036239527</v>
      </c>
      <c r="AK51" s="494">
        <v>10</v>
      </c>
      <c r="AL51" s="328">
        <v>0.22220115426092932</v>
      </c>
      <c r="AM51" s="86">
        <v>26</v>
      </c>
      <c r="AN51" s="328">
        <v>0.57772300107841623</v>
      </c>
      <c r="AO51" s="85">
        <v>36</v>
      </c>
      <c r="AP51" s="328">
        <v>0.79992415533934558</v>
      </c>
      <c r="AQ51" s="84">
        <v>509</v>
      </c>
      <c r="AR51" s="324">
        <v>13.149736488581173</v>
      </c>
      <c r="AS51" s="86">
        <v>106</v>
      </c>
      <c r="AT51" s="328">
        <v>2.7384519995866485</v>
      </c>
      <c r="AU51" s="85">
        <v>860</v>
      </c>
      <c r="AV51" s="328">
        <v>22.21762943060866</v>
      </c>
      <c r="AW51" s="83" t="s">
        <v>76</v>
      </c>
    </row>
    <row r="52" spans="1:49" s="82" customFormat="1" ht="36.75" customHeight="1">
      <c r="A52" s="83" t="s">
        <v>77</v>
      </c>
      <c r="B52" s="489">
        <v>542909</v>
      </c>
      <c r="C52" s="85">
        <v>5239</v>
      </c>
      <c r="D52" s="328">
        <v>96.498676573790448</v>
      </c>
      <c r="E52" s="231">
        <v>3761</v>
      </c>
      <c r="F52" s="328">
        <v>69.274961365532718</v>
      </c>
      <c r="G52" s="231">
        <v>1034</v>
      </c>
      <c r="H52" s="328">
        <v>19.045549069917797</v>
      </c>
      <c r="I52" s="231">
        <v>444</v>
      </c>
      <c r="J52" s="324">
        <v>8.1781661383399431</v>
      </c>
      <c r="K52" s="494">
        <v>7234</v>
      </c>
      <c r="L52" s="328">
        <v>119.94104087070276</v>
      </c>
      <c r="M52" s="354">
        <v>4026</v>
      </c>
      <c r="N52" s="328">
        <v>66.751815115489265</v>
      </c>
      <c r="O52" s="354">
        <v>1691</v>
      </c>
      <c r="P52" s="328">
        <v>28.037088763112855</v>
      </c>
      <c r="Q52" s="354">
        <v>1517</v>
      </c>
      <c r="R52" s="328">
        <v>25.152136992100651</v>
      </c>
      <c r="S52" s="231">
        <v>2758</v>
      </c>
      <c r="T52" s="328">
        <v>45.728143588802631</v>
      </c>
      <c r="U52" s="87">
        <v>1500</v>
      </c>
      <c r="V52" s="328">
        <v>24.870273888036241</v>
      </c>
      <c r="W52" s="354">
        <v>739</v>
      </c>
      <c r="X52" s="328">
        <v>12.252754935505854</v>
      </c>
      <c r="Y52" s="354">
        <v>519</v>
      </c>
      <c r="Z52" s="328">
        <v>8.605114765260538</v>
      </c>
      <c r="AA52" s="87">
        <v>50</v>
      </c>
      <c r="AB52" s="328">
        <v>0.82900912960120798</v>
      </c>
      <c r="AC52" s="231">
        <v>12</v>
      </c>
      <c r="AD52" s="328">
        <v>0.19896219110428992</v>
      </c>
      <c r="AE52" s="231">
        <v>13</v>
      </c>
      <c r="AF52" s="328">
        <v>0.21554237369631407</v>
      </c>
      <c r="AG52" s="231">
        <v>25</v>
      </c>
      <c r="AH52" s="328">
        <v>0.41450456480060399</v>
      </c>
      <c r="AI52" s="84">
        <v>10042</v>
      </c>
      <c r="AJ52" s="321">
        <v>166.49819358910662</v>
      </c>
      <c r="AK52" s="494">
        <v>125</v>
      </c>
      <c r="AL52" s="328">
        <v>2.0725228240030198</v>
      </c>
      <c r="AM52" s="86">
        <v>142</v>
      </c>
      <c r="AN52" s="328">
        <v>2.3543859280674306</v>
      </c>
      <c r="AO52" s="85">
        <v>267</v>
      </c>
      <c r="AP52" s="328">
        <v>4.4269087520704504</v>
      </c>
      <c r="AQ52" s="84">
        <v>702</v>
      </c>
      <c r="AR52" s="324">
        <v>12.930343759267208</v>
      </c>
      <c r="AS52" s="86">
        <v>111</v>
      </c>
      <c r="AT52" s="328">
        <v>2.0445415345849858</v>
      </c>
      <c r="AU52" s="85">
        <v>698</v>
      </c>
      <c r="AV52" s="328">
        <v>12.85666658684973</v>
      </c>
      <c r="AW52" s="83" t="s">
        <v>77</v>
      </c>
    </row>
    <row r="53" spans="1:49" s="82" customFormat="1" ht="36.75" customHeight="1">
      <c r="A53" s="83" t="s">
        <v>78</v>
      </c>
      <c r="B53" s="489">
        <v>741597</v>
      </c>
      <c r="C53" s="85">
        <v>9264</v>
      </c>
      <c r="D53" s="328">
        <v>124.91959918931711</v>
      </c>
      <c r="E53" s="231">
        <v>6626</v>
      </c>
      <c r="F53" s="328">
        <v>89.347718504794386</v>
      </c>
      <c r="G53" s="231">
        <v>1876</v>
      </c>
      <c r="H53" s="328">
        <v>25.296758212344439</v>
      </c>
      <c r="I53" s="231">
        <v>762</v>
      </c>
      <c r="J53" s="324">
        <v>10.275122472178285</v>
      </c>
      <c r="K53" s="494">
        <v>6866</v>
      </c>
      <c r="L53" s="328">
        <v>78.838496671812081</v>
      </c>
      <c r="M53" s="354">
        <v>4013</v>
      </c>
      <c r="N53" s="328">
        <v>46.07906891115379</v>
      </c>
      <c r="O53" s="354">
        <v>1243</v>
      </c>
      <c r="P53" s="328">
        <v>14.272684439711975</v>
      </c>
      <c r="Q53" s="354">
        <v>1610</v>
      </c>
      <c r="R53" s="328">
        <v>18.486743320946324</v>
      </c>
      <c r="S53" s="231">
        <v>4680</v>
      </c>
      <c r="T53" s="328">
        <v>53.737862572688698</v>
      </c>
      <c r="U53" s="87">
        <v>3013</v>
      </c>
      <c r="V53" s="328">
        <v>34.596619643485262</v>
      </c>
      <c r="W53" s="354">
        <v>814</v>
      </c>
      <c r="X53" s="328">
        <v>9.3467137038821786</v>
      </c>
      <c r="Y53" s="354">
        <v>853</v>
      </c>
      <c r="Z53" s="328">
        <v>9.7945292253212521</v>
      </c>
      <c r="AA53" s="87">
        <v>32</v>
      </c>
      <c r="AB53" s="328">
        <v>0.36743837656539274</v>
      </c>
      <c r="AC53" s="231">
        <v>15</v>
      </c>
      <c r="AD53" s="328">
        <v>0.17223673901502784</v>
      </c>
      <c r="AE53" s="231">
        <v>0</v>
      </c>
      <c r="AF53" s="328">
        <v>0</v>
      </c>
      <c r="AG53" s="231">
        <v>17</v>
      </c>
      <c r="AH53" s="328">
        <v>0.1952016375503649</v>
      </c>
      <c r="AI53" s="84">
        <v>11578</v>
      </c>
      <c r="AJ53" s="321">
        <v>132.94379762106618</v>
      </c>
      <c r="AK53" s="494">
        <v>542</v>
      </c>
      <c r="AL53" s="328">
        <v>6.2234875030763401</v>
      </c>
      <c r="AM53" s="86">
        <v>134</v>
      </c>
      <c r="AN53" s="328">
        <v>1.5386482018675822</v>
      </c>
      <c r="AO53" s="85">
        <v>676</v>
      </c>
      <c r="AP53" s="328">
        <v>7.7621357049439226</v>
      </c>
      <c r="AQ53" s="84">
        <v>772</v>
      </c>
      <c r="AR53" s="324">
        <v>10.409966599109758</v>
      </c>
      <c r="AS53" s="86">
        <v>309</v>
      </c>
      <c r="AT53" s="328">
        <v>4.1666835221825327</v>
      </c>
      <c r="AU53" s="85">
        <v>2174</v>
      </c>
      <c r="AV53" s="328">
        <v>29.315113194902356</v>
      </c>
      <c r="AW53" s="83" t="s">
        <v>78</v>
      </c>
    </row>
    <row r="54" spans="1:49" s="82" customFormat="1" ht="36.75" customHeight="1">
      <c r="A54" s="83" t="s">
        <v>79</v>
      </c>
      <c r="B54" s="489">
        <v>514888</v>
      </c>
      <c r="C54" s="85">
        <v>5431</v>
      </c>
      <c r="D54" s="328">
        <v>105.47924985627942</v>
      </c>
      <c r="E54" s="231">
        <v>3771</v>
      </c>
      <c r="F54" s="328">
        <v>73.239228725470397</v>
      </c>
      <c r="G54" s="231">
        <v>1222</v>
      </c>
      <c r="H54" s="328">
        <v>23.73331676014978</v>
      </c>
      <c r="I54" s="231">
        <v>438</v>
      </c>
      <c r="J54" s="324">
        <v>8.50670437065925</v>
      </c>
      <c r="K54" s="494">
        <v>5562</v>
      </c>
      <c r="L54" s="328">
        <v>94.288232900863449</v>
      </c>
      <c r="M54" s="354">
        <v>3222</v>
      </c>
      <c r="N54" s="328">
        <v>54.620044301794678</v>
      </c>
      <c r="O54" s="354">
        <v>1125</v>
      </c>
      <c r="P54" s="328">
        <v>19.071244518783057</v>
      </c>
      <c r="Q54" s="354">
        <v>1215</v>
      </c>
      <c r="R54" s="328">
        <v>20.596944080285706</v>
      </c>
      <c r="S54" s="231">
        <v>1787</v>
      </c>
      <c r="T54" s="328">
        <v>30.293612404502511</v>
      </c>
      <c r="U54" s="87">
        <v>1189</v>
      </c>
      <c r="V54" s="328">
        <v>20.156186429184938</v>
      </c>
      <c r="W54" s="354">
        <v>253</v>
      </c>
      <c r="X54" s="328">
        <v>4.2889109895574347</v>
      </c>
      <c r="Y54" s="354">
        <v>345</v>
      </c>
      <c r="Z54" s="328">
        <v>5.8485149857601391</v>
      </c>
      <c r="AA54" s="87">
        <v>36</v>
      </c>
      <c r="AB54" s="328">
        <v>0.6102798246010579</v>
      </c>
      <c r="AC54" s="231">
        <v>14</v>
      </c>
      <c r="AD54" s="328">
        <v>0.2373310429004114</v>
      </c>
      <c r="AE54" s="231">
        <v>4</v>
      </c>
      <c r="AF54" s="328">
        <v>6.7808869400117544E-2</v>
      </c>
      <c r="AG54" s="231">
        <v>18</v>
      </c>
      <c r="AH54" s="328">
        <v>0.30513991230052895</v>
      </c>
      <c r="AI54" s="84">
        <v>7385</v>
      </c>
      <c r="AJ54" s="321">
        <v>125.19212512996702</v>
      </c>
      <c r="AK54" s="494">
        <v>66</v>
      </c>
      <c r="AL54" s="328">
        <v>1.1188463451019395</v>
      </c>
      <c r="AM54" s="86">
        <v>51</v>
      </c>
      <c r="AN54" s="328">
        <v>0.86456308485149869</v>
      </c>
      <c r="AO54" s="85">
        <v>117</v>
      </c>
      <c r="AP54" s="328">
        <v>1.9834094299534382</v>
      </c>
      <c r="AQ54" s="84">
        <v>1491</v>
      </c>
      <c r="AR54" s="324">
        <v>28.957753919298955</v>
      </c>
      <c r="AS54" s="86">
        <v>160</v>
      </c>
      <c r="AT54" s="328">
        <v>3.1074719162225573</v>
      </c>
      <c r="AU54" s="85">
        <v>1280</v>
      </c>
      <c r="AV54" s="328">
        <v>24.859775329780458</v>
      </c>
      <c r="AW54" s="83" t="s">
        <v>79</v>
      </c>
    </row>
    <row r="55" spans="1:49" s="82" customFormat="1" ht="36.75" customHeight="1">
      <c r="A55" s="83" t="s">
        <v>80</v>
      </c>
      <c r="B55" s="489">
        <v>486894</v>
      </c>
      <c r="C55" s="85">
        <v>4938</v>
      </c>
      <c r="D55" s="328">
        <v>101.41837853824445</v>
      </c>
      <c r="E55" s="231">
        <v>3459</v>
      </c>
      <c r="F55" s="328">
        <v>71.042157019803071</v>
      </c>
      <c r="G55" s="231">
        <v>969</v>
      </c>
      <c r="H55" s="328">
        <v>19.90166237415125</v>
      </c>
      <c r="I55" s="231">
        <v>510</v>
      </c>
      <c r="J55" s="324">
        <v>10.474559144290133</v>
      </c>
      <c r="K55" s="494">
        <v>5988</v>
      </c>
      <c r="L55" s="328">
        <v>109.33604705515735</v>
      </c>
      <c r="M55" s="354">
        <v>3434</v>
      </c>
      <c r="N55" s="328">
        <v>62.702068401371136</v>
      </c>
      <c r="O55" s="354">
        <v>1290</v>
      </c>
      <c r="P55" s="328">
        <v>23.554358834527886</v>
      </c>
      <c r="Q55" s="354">
        <v>1264</v>
      </c>
      <c r="R55" s="328">
        <v>23.079619819258333</v>
      </c>
      <c r="S55" s="231">
        <v>1837</v>
      </c>
      <c r="T55" s="328">
        <v>33.542137348083514</v>
      </c>
      <c r="U55" s="87">
        <v>1108</v>
      </c>
      <c r="V55" s="328">
        <v>20.231185727641009</v>
      </c>
      <c r="W55" s="354">
        <v>387</v>
      </c>
      <c r="X55" s="328">
        <v>7.0663076503583664</v>
      </c>
      <c r="Y55" s="354">
        <v>342</v>
      </c>
      <c r="Z55" s="328">
        <v>6.2446439700841383</v>
      </c>
      <c r="AA55" s="87">
        <v>29</v>
      </c>
      <c r="AB55" s="328">
        <v>0.5295165939545029</v>
      </c>
      <c r="AC55" s="231">
        <v>4</v>
      </c>
      <c r="AD55" s="328">
        <v>7.3036771579931437E-2</v>
      </c>
      <c r="AE55" s="231">
        <v>0</v>
      </c>
      <c r="AF55" s="328">
        <v>0</v>
      </c>
      <c r="AG55" s="231">
        <v>25</v>
      </c>
      <c r="AH55" s="328">
        <v>0.45647982237457146</v>
      </c>
      <c r="AI55" s="84">
        <v>7854</v>
      </c>
      <c r="AJ55" s="321">
        <v>143.40770099719538</v>
      </c>
      <c r="AK55" s="494">
        <v>31</v>
      </c>
      <c r="AL55" s="328">
        <v>0.56603497974446859</v>
      </c>
      <c r="AM55" s="86">
        <v>31</v>
      </c>
      <c r="AN55" s="328">
        <v>0.56603497974446859</v>
      </c>
      <c r="AO55" s="85">
        <v>62</v>
      </c>
      <c r="AP55" s="328">
        <v>1.1320699594889372</v>
      </c>
      <c r="AQ55" s="84">
        <v>697</v>
      </c>
      <c r="AR55" s="324">
        <v>14.315230830529849</v>
      </c>
      <c r="AS55" s="86">
        <v>162</v>
      </c>
      <c r="AT55" s="328">
        <v>3.3272129046568657</v>
      </c>
      <c r="AU55" s="85">
        <v>992</v>
      </c>
      <c r="AV55" s="328">
        <v>20.374044453207475</v>
      </c>
      <c r="AW55" s="83" t="s">
        <v>80</v>
      </c>
    </row>
    <row r="56" spans="1:49" s="82" customFormat="1" ht="36.75" customHeight="1">
      <c r="A56" s="83" t="s">
        <v>81</v>
      </c>
      <c r="B56" s="489">
        <v>591497</v>
      </c>
      <c r="C56" s="85">
        <v>7214</v>
      </c>
      <c r="D56" s="328">
        <v>121.96173437904166</v>
      </c>
      <c r="E56" s="231">
        <v>5502</v>
      </c>
      <c r="F56" s="328">
        <v>93.018223253879555</v>
      </c>
      <c r="G56" s="231">
        <v>1065</v>
      </c>
      <c r="H56" s="328">
        <v>18.005163170734594</v>
      </c>
      <c r="I56" s="231">
        <v>647</v>
      </c>
      <c r="J56" s="324">
        <v>10.938347954427496</v>
      </c>
      <c r="K56" s="494">
        <v>5205</v>
      </c>
      <c r="L56" s="328">
        <v>76.568739751606401</v>
      </c>
      <c r="M56" s="354">
        <v>2796</v>
      </c>
      <c r="N56" s="328">
        <v>41.130873457347072</v>
      </c>
      <c r="O56" s="354">
        <v>969</v>
      </c>
      <c r="P56" s="328">
        <v>14.25458382695612</v>
      </c>
      <c r="Q56" s="354">
        <v>1440</v>
      </c>
      <c r="R56" s="328">
        <v>21.183282467303215</v>
      </c>
      <c r="S56" s="231">
        <v>2906</v>
      </c>
      <c r="T56" s="328">
        <v>42.749040868043842</v>
      </c>
      <c r="U56" s="87">
        <v>1892</v>
      </c>
      <c r="V56" s="328">
        <v>27.832479463984502</v>
      </c>
      <c r="W56" s="354">
        <v>421</v>
      </c>
      <c r="X56" s="328">
        <v>6.1931679991212869</v>
      </c>
      <c r="Y56" s="354">
        <v>593</v>
      </c>
      <c r="Z56" s="328">
        <v>8.7233934049380597</v>
      </c>
      <c r="AA56" s="87">
        <v>53</v>
      </c>
      <c r="AB56" s="328">
        <v>0.77966247969935443</v>
      </c>
      <c r="AC56" s="231">
        <v>17</v>
      </c>
      <c r="AD56" s="328">
        <v>0.25008041801677405</v>
      </c>
      <c r="AE56" s="231">
        <v>2</v>
      </c>
      <c r="AF56" s="328">
        <v>2.942122564903224E-2</v>
      </c>
      <c r="AG56" s="231">
        <v>34</v>
      </c>
      <c r="AH56" s="328">
        <v>0.50016083603354811</v>
      </c>
      <c r="AI56" s="84">
        <v>8164</v>
      </c>
      <c r="AJ56" s="321">
        <v>120.0974430993496</v>
      </c>
      <c r="AK56" s="494">
        <v>66</v>
      </c>
      <c r="AL56" s="328">
        <v>0.97090044641806394</v>
      </c>
      <c r="AM56" s="86">
        <v>76</v>
      </c>
      <c r="AN56" s="328">
        <v>1.1180065746632253</v>
      </c>
      <c r="AO56" s="85">
        <v>142</v>
      </c>
      <c r="AP56" s="328">
        <v>2.088907021081289</v>
      </c>
      <c r="AQ56" s="84">
        <v>869</v>
      </c>
      <c r="AR56" s="324">
        <v>14.691536897059494</v>
      </c>
      <c r="AS56" s="86">
        <v>126</v>
      </c>
      <c r="AT56" s="328">
        <v>2.1301883187911352</v>
      </c>
      <c r="AU56" s="85">
        <v>2786</v>
      </c>
      <c r="AV56" s="328">
        <v>47.100830604381763</v>
      </c>
      <c r="AW56" s="83" t="s">
        <v>81</v>
      </c>
    </row>
    <row r="57" spans="1:49" s="82" customFormat="1" ht="36.75" customHeight="1" thickBot="1">
      <c r="A57" s="88" t="s">
        <v>82</v>
      </c>
      <c r="B57" s="490">
        <v>527442</v>
      </c>
      <c r="C57" s="90">
        <v>7552</v>
      </c>
      <c r="D57" s="329">
        <v>143.18161996958906</v>
      </c>
      <c r="E57" s="232">
        <v>5360</v>
      </c>
      <c r="F57" s="329">
        <v>101.62254807163632</v>
      </c>
      <c r="G57" s="232">
        <v>1507</v>
      </c>
      <c r="H57" s="329">
        <v>28.57186192984252</v>
      </c>
      <c r="I57" s="232">
        <v>685</v>
      </c>
      <c r="J57" s="325">
        <v>12.987209968110239</v>
      </c>
      <c r="K57" s="495">
        <v>5717</v>
      </c>
      <c r="L57" s="329">
        <v>101.24551284208215</v>
      </c>
      <c r="M57" s="355">
        <v>2881</v>
      </c>
      <c r="N57" s="329">
        <v>51.02122135701218</v>
      </c>
      <c r="O57" s="355">
        <v>1244</v>
      </c>
      <c r="P57" s="329">
        <v>22.030683571025044</v>
      </c>
      <c r="Q57" s="355">
        <v>1592</v>
      </c>
      <c r="R57" s="329">
        <v>28.193607914044915</v>
      </c>
      <c r="S57" s="232">
        <v>3488</v>
      </c>
      <c r="T57" s="329">
        <v>61.770919851877302</v>
      </c>
      <c r="U57" s="92">
        <v>1818</v>
      </c>
      <c r="V57" s="329">
        <v>32.195966826465863</v>
      </c>
      <c r="W57" s="355">
        <v>496</v>
      </c>
      <c r="X57" s="329">
        <v>8.7839381440742947</v>
      </c>
      <c r="Y57" s="355">
        <v>1174</v>
      </c>
      <c r="Z57" s="329">
        <v>20.791014881337144</v>
      </c>
      <c r="AA57" s="92">
        <v>55</v>
      </c>
      <c r="AB57" s="329">
        <v>0.97402539904049645</v>
      </c>
      <c r="AC57" s="232">
        <v>20</v>
      </c>
      <c r="AD57" s="329">
        <v>0.35419105419654417</v>
      </c>
      <c r="AE57" s="232">
        <v>0</v>
      </c>
      <c r="AF57" s="329">
        <v>0</v>
      </c>
      <c r="AG57" s="232">
        <v>35</v>
      </c>
      <c r="AH57" s="329">
        <v>0.61983434484395228</v>
      </c>
      <c r="AI57" s="89">
        <v>9260</v>
      </c>
      <c r="AJ57" s="322">
        <v>163.99045809299997</v>
      </c>
      <c r="AK57" s="495">
        <v>84</v>
      </c>
      <c r="AL57" s="329">
        <v>1.4876024276254853</v>
      </c>
      <c r="AM57" s="91">
        <v>137</v>
      </c>
      <c r="AN57" s="329">
        <v>2.4262087212463275</v>
      </c>
      <c r="AO57" s="90">
        <v>221</v>
      </c>
      <c r="AP57" s="329">
        <v>3.913811148871813</v>
      </c>
      <c r="AQ57" s="89">
        <v>1050</v>
      </c>
      <c r="AR57" s="325">
        <v>19.907402140898903</v>
      </c>
      <c r="AS57" s="91">
        <v>239</v>
      </c>
      <c r="AT57" s="329">
        <v>4.5313039158807982</v>
      </c>
      <c r="AU57" s="90">
        <v>852</v>
      </c>
      <c r="AV57" s="329">
        <v>16.153434880043683</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3"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3" t="s">
        <v>205</v>
      </c>
    </row>
    <row r="5" spans="1:26" s="53" customFormat="1" ht="33.75" customHeight="1" thickBot="1">
      <c r="A5" s="684"/>
      <c r="B5" s="724" t="s">
        <v>85</v>
      </c>
      <c r="C5" s="731" t="s">
        <v>86</v>
      </c>
      <c r="D5" s="253"/>
      <c r="E5" s="253"/>
      <c r="F5" s="254"/>
      <c r="G5" s="234" t="s">
        <v>87</v>
      </c>
      <c r="H5" s="49"/>
      <c r="I5" s="49"/>
      <c r="J5" s="49"/>
      <c r="K5" s="49"/>
      <c r="L5" s="47"/>
      <c r="M5" s="47"/>
      <c r="N5" s="51"/>
      <c r="O5" s="51"/>
      <c r="P5" s="51"/>
      <c r="Q5" s="51"/>
      <c r="R5" s="51"/>
      <c r="S5" s="51"/>
      <c r="T5" s="47"/>
      <c r="U5" s="47"/>
      <c r="V5" s="51"/>
      <c r="W5" s="49" t="s">
        <v>88</v>
      </c>
      <c r="X5" s="49"/>
      <c r="Y5" s="49"/>
      <c r="Z5" s="684"/>
    </row>
    <row r="6" spans="1:26" s="53" customFormat="1" ht="33.75" customHeight="1" thickBot="1">
      <c r="A6" s="684"/>
      <c r="B6" s="725"/>
      <c r="C6" s="732"/>
      <c r="D6" s="255"/>
      <c r="E6" s="255"/>
      <c r="F6" s="256"/>
      <c r="G6" s="234" t="s">
        <v>89</v>
      </c>
      <c r="H6" s="49"/>
      <c r="I6" s="49"/>
      <c r="J6" s="49"/>
      <c r="K6" s="49"/>
      <c r="L6" s="47"/>
      <c r="M6" s="47"/>
      <c r="N6" s="51"/>
      <c r="O6" s="51"/>
      <c r="P6" s="51"/>
      <c r="Q6" s="51"/>
      <c r="R6" s="51"/>
      <c r="S6" s="51"/>
      <c r="T6" s="49" t="s">
        <v>90</v>
      </c>
      <c r="U6" s="47"/>
      <c r="V6" s="51"/>
      <c r="W6" s="56"/>
      <c r="X6" s="56"/>
      <c r="Y6" s="683" t="s">
        <v>96</v>
      </c>
      <c r="Z6" s="684"/>
    </row>
    <row r="7" spans="1:26" s="53" customFormat="1" ht="33.75" customHeight="1">
      <c r="A7" s="684"/>
      <c r="B7" s="725"/>
      <c r="C7" s="732"/>
      <c r="D7" s="727" t="s">
        <v>97</v>
      </c>
      <c r="E7" s="727" t="s">
        <v>124</v>
      </c>
      <c r="F7" s="729" t="s">
        <v>98</v>
      </c>
      <c r="G7" s="696" t="s">
        <v>91</v>
      </c>
      <c r="H7" s="468"/>
      <c r="I7" s="468"/>
      <c r="J7" s="468"/>
      <c r="K7" s="690" t="s">
        <v>86</v>
      </c>
      <c r="L7" s="251"/>
      <c r="M7" s="58"/>
      <c r="N7" s="58"/>
      <c r="O7" s="690" t="s">
        <v>92</v>
      </c>
      <c r="P7" s="359"/>
      <c r="Q7" s="468"/>
      <c r="R7" s="468"/>
      <c r="S7" s="683" t="s">
        <v>93</v>
      </c>
      <c r="T7" s="686" t="s">
        <v>91</v>
      </c>
      <c r="U7" s="734" t="s">
        <v>86</v>
      </c>
      <c r="V7" s="691" t="s">
        <v>93</v>
      </c>
      <c r="W7" s="60" t="s">
        <v>94</v>
      </c>
      <c r="X7" s="60" t="s">
        <v>95</v>
      </c>
      <c r="Y7" s="684"/>
      <c r="Z7" s="684"/>
    </row>
    <row r="8" spans="1:26" s="53" customFormat="1" ht="33.75" customHeight="1" thickBot="1">
      <c r="A8" s="685"/>
      <c r="B8" s="726"/>
      <c r="C8" s="733"/>
      <c r="D8" s="728"/>
      <c r="E8" s="728"/>
      <c r="F8" s="730"/>
      <c r="G8" s="723"/>
      <c r="H8" s="472" t="s">
        <v>138</v>
      </c>
      <c r="I8" s="472" t="s">
        <v>124</v>
      </c>
      <c r="J8" s="472" t="s">
        <v>98</v>
      </c>
      <c r="K8" s="692"/>
      <c r="L8" s="472" t="s">
        <v>138</v>
      </c>
      <c r="M8" s="472" t="s">
        <v>124</v>
      </c>
      <c r="N8" s="472" t="s">
        <v>98</v>
      </c>
      <c r="O8" s="692"/>
      <c r="P8" s="472" t="s">
        <v>138</v>
      </c>
      <c r="Q8" s="472" t="s">
        <v>124</v>
      </c>
      <c r="R8" s="473" t="s">
        <v>98</v>
      </c>
      <c r="S8" s="685"/>
      <c r="T8" s="688"/>
      <c r="U8" s="735"/>
      <c r="V8" s="693"/>
      <c r="W8" s="469"/>
      <c r="X8" s="469"/>
      <c r="Y8" s="685"/>
      <c r="Z8" s="685"/>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4.8013120204061437</v>
      </c>
      <c r="C10" s="333">
        <v>2.4512335828508611</v>
      </c>
      <c r="D10" s="332">
        <v>-3.9360656888202641</v>
      </c>
      <c r="E10" s="332">
        <v>23.368784133371662</v>
      </c>
      <c r="F10" s="356">
        <v>15.401527938171796</v>
      </c>
      <c r="G10" s="333">
        <v>3.6598265594901562</v>
      </c>
      <c r="H10" s="332">
        <v>3.068245728755457</v>
      </c>
      <c r="I10" s="332">
        <v>1.3340094394820028</v>
      </c>
      <c r="J10" s="332">
        <v>7.3580822373897234</v>
      </c>
      <c r="K10" s="332">
        <v>37.479479431847921</v>
      </c>
      <c r="L10" s="332">
        <v>56.146665428199896</v>
      </c>
      <c r="M10" s="332">
        <v>14.971548367774787</v>
      </c>
      <c r="N10" s="332">
        <v>19.863802822696798</v>
      </c>
      <c r="O10" s="332">
        <v>4.5620437956204398</v>
      </c>
      <c r="P10" s="332">
        <v>2.24609375</v>
      </c>
      <c r="Q10" s="332">
        <v>-19.407894736842096</v>
      </c>
      <c r="R10" s="356">
        <v>9.489795918367335</v>
      </c>
      <c r="S10" s="333">
        <v>10.328839933929572</v>
      </c>
      <c r="T10" s="333">
        <v>0.1373626373626422</v>
      </c>
      <c r="U10" s="356">
        <v>31.566309567787215</v>
      </c>
      <c r="V10" s="333">
        <v>10.55467123790865</v>
      </c>
      <c r="W10" s="333">
        <v>-32.387840537015592</v>
      </c>
      <c r="X10" s="333">
        <v>26.835934690354591</v>
      </c>
      <c r="Y10" s="333">
        <v>41.813242407861736</v>
      </c>
      <c r="Z10" s="467" t="s">
        <v>99</v>
      </c>
    </row>
    <row r="11" spans="1:26" s="219" customFormat="1" ht="33.75" customHeight="1">
      <c r="A11" s="77" t="s">
        <v>100</v>
      </c>
      <c r="B11" s="500">
        <v>2.9053796323621555</v>
      </c>
      <c r="C11" s="497">
        <v>3.7827614158335621</v>
      </c>
      <c r="D11" s="498">
        <v>-2.288765973679574E-2</v>
      </c>
      <c r="E11" s="498">
        <v>14.782326185834947</v>
      </c>
      <c r="F11" s="499">
        <v>7.6258992805755383</v>
      </c>
      <c r="G11" s="497">
        <v>-1.0977424956586503</v>
      </c>
      <c r="H11" s="498">
        <v>3.2406316285646994</v>
      </c>
      <c r="I11" s="498">
        <v>0.96816781575472532</v>
      </c>
      <c r="J11" s="498">
        <v>-11.467076486582343</v>
      </c>
      <c r="K11" s="498">
        <v>35.517873510540795</v>
      </c>
      <c r="L11" s="498">
        <v>56.844660194174764</v>
      </c>
      <c r="M11" s="498">
        <v>9.3074792243767348</v>
      </c>
      <c r="N11" s="498">
        <v>21.048876204067085</v>
      </c>
      <c r="O11" s="498">
        <v>-13.364055299539174</v>
      </c>
      <c r="P11" s="498">
        <v>-41.025641025641022</v>
      </c>
      <c r="Q11" s="498">
        <v>-41.880341880341874</v>
      </c>
      <c r="R11" s="499">
        <v>59.016393442622956</v>
      </c>
      <c r="S11" s="497">
        <v>6.5957808365499062</v>
      </c>
      <c r="T11" s="497">
        <v>-21.428571428571431</v>
      </c>
      <c r="U11" s="499">
        <v>-1.3559322033898269</v>
      </c>
      <c r="V11" s="497">
        <v>-15.477386934673362</v>
      </c>
      <c r="W11" s="497">
        <v>-50.520195838433288</v>
      </c>
      <c r="X11" s="497">
        <v>80.498866213151928</v>
      </c>
      <c r="Y11" s="500">
        <v>61.092985318107679</v>
      </c>
      <c r="Z11" s="77" t="s">
        <v>100</v>
      </c>
    </row>
    <row r="12" spans="1:26" s="219" customFormat="1" ht="33.75" customHeight="1">
      <c r="A12" s="83" t="s">
        <v>37</v>
      </c>
      <c r="B12" s="334">
        <v>6.816337952179552</v>
      </c>
      <c r="C12" s="336">
        <v>15.494577719355902</v>
      </c>
      <c r="D12" s="331">
        <v>9.3342809760720229</v>
      </c>
      <c r="E12" s="331">
        <v>36.492471213463233</v>
      </c>
      <c r="F12" s="357">
        <v>18.614130434782624</v>
      </c>
      <c r="G12" s="336">
        <v>20.016158351848105</v>
      </c>
      <c r="H12" s="331">
        <v>23.914699162223911</v>
      </c>
      <c r="I12" s="331">
        <v>16.651162790697668</v>
      </c>
      <c r="J12" s="331">
        <v>14.719999999999999</v>
      </c>
      <c r="K12" s="331">
        <v>21.032504780114721</v>
      </c>
      <c r="L12" s="331">
        <v>20.036934441366583</v>
      </c>
      <c r="M12" s="331">
        <v>43.152454780361751</v>
      </c>
      <c r="N12" s="331">
        <v>9.0032154340836001</v>
      </c>
      <c r="O12" s="331">
        <v>-77.777777777777771</v>
      </c>
      <c r="P12" s="331">
        <v>0</v>
      </c>
      <c r="Q12" s="331" t="s">
        <v>22</v>
      </c>
      <c r="R12" s="357">
        <v>-87.5</v>
      </c>
      <c r="S12" s="336">
        <v>20.192853091321609</v>
      </c>
      <c r="T12" s="336">
        <v>-2.5316455696202524</v>
      </c>
      <c r="U12" s="357">
        <v>2.2727272727272663</v>
      </c>
      <c r="V12" s="336">
        <v>-0.81300813008130035</v>
      </c>
      <c r="W12" s="336">
        <v>-18.171557562076742</v>
      </c>
      <c r="X12" s="336">
        <v>18</v>
      </c>
      <c r="Y12" s="335">
        <v>22.71844660194175</v>
      </c>
      <c r="Z12" s="83" t="s">
        <v>37</v>
      </c>
    </row>
    <row r="13" spans="1:26" s="219" customFormat="1" ht="33.75" customHeight="1">
      <c r="A13" s="83" t="s">
        <v>38</v>
      </c>
      <c r="B13" s="334">
        <v>1.9473917728338677</v>
      </c>
      <c r="C13" s="336">
        <v>16.654492330167997</v>
      </c>
      <c r="D13" s="331">
        <v>11.793154761904773</v>
      </c>
      <c r="E13" s="331">
        <v>31.925849639546868</v>
      </c>
      <c r="F13" s="357">
        <v>12.723214285714278</v>
      </c>
      <c r="G13" s="336">
        <v>18.727167852336081</v>
      </c>
      <c r="H13" s="331">
        <v>33.501683501683488</v>
      </c>
      <c r="I13" s="331">
        <v>0.98743267504488585</v>
      </c>
      <c r="J13" s="331">
        <v>-2.864816472694713</v>
      </c>
      <c r="K13" s="331">
        <v>25.064333504889348</v>
      </c>
      <c r="L13" s="331">
        <v>37.267080745341616</v>
      </c>
      <c r="M13" s="331">
        <v>26.09970674486803</v>
      </c>
      <c r="N13" s="331">
        <v>1.9736842105263008</v>
      </c>
      <c r="O13" s="331">
        <v>100</v>
      </c>
      <c r="P13" s="331">
        <v>57.142857142857139</v>
      </c>
      <c r="Q13" s="331" t="s">
        <v>22</v>
      </c>
      <c r="R13" s="357">
        <v>175</v>
      </c>
      <c r="S13" s="336">
        <v>20.573025856044723</v>
      </c>
      <c r="T13" s="336">
        <v>27.777777777777771</v>
      </c>
      <c r="U13" s="357">
        <v>-27.173913043478265</v>
      </c>
      <c r="V13" s="336">
        <v>4.5871559633027488</v>
      </c>
      <c r="W13" s="336">
        <v>-53.540587219343692</v>
      </c>
      <c r="X13" s="336">
        <v>69.642857142857139</v>
      </c>
      <c r="Y13" s="335">
        <v>197.32441471571906</v>
      </c>
      <c r="Z13" s="83" t="s">
        <v>38</v>
      </c>
    </row>
    <row r="14" spans="1:26" s="219" customFormat="1" ht="33.75" customHeight="1">
      <c r="A14" s="83" t="s">
        <v>39</v>
      </c>
      <c r="B14" s="334">
        <v>13.568313695829445</v>
      </c>
      <c r="C14" s="336">
        <v>29.069451980466624</v>
      </c>
      <c r="D14" s="331">
        <v>26.534328901839373</v>
      </c>
      <c r="E14" s="331">
        <v>32.823871906841333</v>
      </c>
      <c r="F14" s="357">
        <v>46.35108481262327</v>
      </c>
      <c r="G14" s="336">
        <v>20.258925068654364</v>
      </c>
      <c r="H14" s="331">
        <v>21.887251588481817</v>
      </c>
      <c r="I14" s="331">
        <v>10.284218399401638</v>
      </c>
      <c r="J14" s="331">
        <v>25.729244577412118</v>
      </c>
      <c r="K14" s="331">
        <v>26.367869615832376</v>
      </c>
      <c r="L14" s="331">
        <v>45.599022004889974</v>
      </c>
      <c r="M14" s="331">
        <v>8.2825822168087768</v>
      </c>
      <c r="N14" s="331">
        <v>9.3973442288048972</v>
      </c>
      <c r="O14" s="331">
        <v>64.70588235294116</v>
      </c>
      <c r="P14" s="331">
        <v>0</v>
      </c>
      <c r="Q14" s="331" t="s">
        <v>22</v>
      </c>
      <c r="R14" s="357">
        <v>143.75</v>
      </c>
      <c r="S14" s="336">
        <v>21.646623496762246</v>
      </c>
      <c r="T14" s="336">
        <v>69.090909090909093</v>
      </c>
      <c r="U14" s="357">
        <v>10.638297872340431</v>
      </c>
      <c r="V14" s="336">
        <v>32.214765100671144</v>
      </c>
      <c r="W14" s="336">
        <v>-47.612085769980503</v>
      </c>
      <c r="X14" s="336">
        <v>29.889298892988933</v>
      </c>
      <c r="Y14" s="335">
        <v>132.82442748091606</v>
      </c>
      <c r="Z14" s="83" t="s">
        <v>39</v>
      </c>
    </row>
    <row r="15" spans="1:26" s="219" customFormat="1" ht="33.75" customHeight="1">
      <c r="A15" s="83" t="s">
        <v>40</v>
      </c>
      <c r="B15" s="334">
        <v>2.7843039629070745</v>
      </c>
      <c r="C15" s="336">
        <v>15.585721468074397</v>
      </c>
      <c r="D15" s="331">
        <v>6.9713400464755892</v>
      </c>
      <c r="E15" s="331">
        <v>31.25</v>
      </c>
      <c r="F15" s="357">
        <v>32.467532467532465</v>
      </c>
      <c r="G15" s="336">
        <v>14.081408140814091</v>
      </c>
      <c r="H15" s="331">
        <v>24.635669673837612</v>
      </c>
      <c r="I15" s="331">
        <v>8.0402010050251107</v>
      </c>
      <c r="J15" s="331">
        <v>-15.45559400230681</v>
      </c>
      <c r="K15" s="331">
        <v>121.06824925816025</v>
      </c>
      <c r="L15" s="331">
        <v>192.3943661971831</v>
      </c>
      <c r="M15" s="331">
        <v>35.204081632653043</v>
      </c>
      <c r="N15" s="331">
        <v>52.032520325203251</v>
      </c>
      <c r="O15" s="331">
        <v>140</v>
      </c>
      <c r="P15" s="331">
        <v>-50</v>
      </c>
      <c r="Q15" s="331" t="s">
        <v>22</v>
      </c>
      <c r="R15" s="357">
        <v>266.66666666666663</v>
      </c>
      <c r="S15" s="336">
        <v>28.005359877488502</v>
      </c>
      <c r="T15" s="336">
        <v>-21.276595744680847</v>
      </c>
      <c r="U15" s="357">
        <v>186.95652173913044</v>
      </c>
      <c r="V15" s="336">
        <v>47.142857142857167</v>
      </c>
      <c r="W15" s="336">
        <v>-49.102564102564102</v>
      </c>
      <c r="X15" s="336">
        <v>42.857142857142861</v>
      </c>
      <c r="Y15" s="335" t="s">
        <v>209</v>
      </c>
      <c r="Z15" s="83" t="s">
        <v>40</v>
      </c>
    </row>
    <row r="16" spans="1:26" s="219" customFormat="1" ht="33.75" customHeight="1">
      <c r="A16" s="83" t="s">
        <v>41</v>
      </c>
      <c r="B16" s="334">
        <v>-0.30633970393006393</v>
      </c>
      <c r="C16" s="336">
        <v>10.174152153987166</v>
      </c>
      <c r="D16" s="331">
        <v>5.1367578385590491</v>
      </c>
      <c r="E16" s="331">
        <v>21.124031007751938</v>
      </c>
      <c r="F16" s="357">
        <v>21.556886227544908</v>
      </c>
      <c r="G16" s="336">
        <v>8.4641255605381218</v>
      </c>
      <c r="H16" s="331">
        <v>7.9833871712044413</v>
      </c>
      <c r="I16" s="331">
        <v>5.7692307692307736</v>
      </c>
      <c r="J16" s="331">
        <v>11.969111969111964</v>
      </c>
      <c r="K16" s="331">
        <v>81.365740740740733</v>
      </c>
      <c r="L16" s="331">
        <v>130.42394014962593</v>
      </c>
      <c r="M16" s="331">
        <v>-10.869565217391312</v>
      </c>
      <c r="N16" s="331">
        <v>112.29946524064172</v>
      </c>
      <c r="O16" s="331">
        <v>-50</v>
      </c>
      <c r="P16" s="331">
        <v>-66.666666666666671</v>
      </c>
      <c r="Q16" s="331" t="s">
        <v>22</v>
      </c>
      <c r="R16" s="357">
        <v>0</v>
      </c>
      <c r="S16" s="336">
        <v>22.610459873760135</v>
      </c>
      <c r="T16" s="336">
        <v>1.4492753623188435</v>
      </c>
      <c r="U16" s="357">
        <v>-10.526315789473685</v>
      </c>
      <c r="V16" s="336">
        <v>-2.8037383177570092</v>
      </c>
      <c r="W16" s="336">
        <v>-45.639864099660258</v>
      </c>
      <c r="X16" s="336">
        <v>48.809523809523824</v>
      </c>
      <c r="Y16" s="335">
        <v>35.025380710659903</v>
      </c>
      <c r="Z16" s="83" t="s">
        <v>41</v>
      </c>
    </row>
    <row r="17" spans="1:26" s="219" customFormat="1" ht="33.75" customHeight="1">
      <c r="A17" s="83" t="s">
        <v>42</v>
      </c>
      <c r="B17" s="334">
        <v>5.5934397554628958</v>
      </c>
      <c r="C17" s="336">
        <v>8.1244375883789814</v>
      </c>
      <c r="D17" s="331">
        <v>6.1408347122632705</v>
      </c>
      <c r="E17" s="331">
        <v>18.606321839080465</v>
      </c>
      <c r="F17" s="357">
        <v>4.1139240506329173</v>
      </c>
      <c r="G17" s="336">
        <v>-7.3356937375525462</v>
      </c>
      <c r="H17" s="331">
        <v>3.5659593086851942</v>
      </c>
      <c r="I17" s="331">
        <v>-18.405797101449267</v>
      </c>
      <c r="J17" s="331">
        <v>-18.564872757613685</v>
      </c>
      <c r="K17" s="331">
        <v>24.919540229885058</v>
      </c>
      <c r="L17" s="331">
        <v>40.581270182992455</v>
      </c>
      <c r="M17" s="331">
        <v>17.543859649122822</v>
      </c>
      <c r="N17" s="331">
        <v>10.231923601637121</v>
      </c>
      <c r="O17" s="331">
        <v>-48.148148148148152</v>
      </c>
      <c r="P17" s="331">
        <v>-65</v>
      </c>
      <c r="Q17" s="331">
        <v>0</v>
      </c>
      <c r="R17" s="357">
        <v>0</v>
      </c>
      <c r="S17" s="336">
        <v>-1.1921708185053319</v>
      </c>
      <c r="T17" s="336">
        <v>-22.699386503067487</v>
      </c>
      <c r="U17" s="357">
        <v>63.333333333333343</v>
      </c>
      <c r="V17" s="336">
        <v>0.44843049327354834</v>
      </c>
      <c r="W17" s="336">
        <v>-31.165311653116532</v>
      </c>
      <c r="X17" s="336">
        <v>61.111111111111114</v>
      </c>
      <c r="Y17" s="335">
        <v>21.574074074074076</v>
      </c>
      <c r="Z17" s="83" t="s">
        <v>42</v>
      </c>
    </row>
    <row r="18" spans="1:26" s="219" customFormat="1" ht="33.75" customHeight="1">
      <c r="A18" s="83" t="s">
        <v>43</v>
      </c>
      <c r="B18" s="334">
        <v>3.36539073481093</v>
      </c>
      <c r="C18" s="336">
        <v>2.2693198855118055</v>
      </c>
      <c r="D18" s="331">
        <v>-0.22396416573347722</v>
      </c>
      <c r="E18" s="331">
        <v>12.809235843870255</v>
      </c>
      <c r="F18" s="357">
        <v>-5.3656220322886981</v>
      </c>
      <c r="G18" s="336">
        <v>16.322072247795887</v>
      </c>
      <c r="H18" s="331">
        <v>9.6899727591127203</v>
      </c>
      <c r="I18" s="331">
        <v>13.855627779678414</v>
      </c>
      <c r="J18" s="331">
        <v>43.020594965675059</v>
      </c>
      <c r="K18" s="331">
        <v>22.841555977229604</v>
      </c>
      <c r="L18" s="331">
        <v>27.488789237668158</v>
      </c>
      <c r="M18" s="331">
        <v>20</v>
      </c>
      <c r="N18" s="331">
        <v>15.13903192584965</v>
      </c>
      <c r="O18" s="331">
        <v>-52.631578947368425</v>
      </c>
      <c r="P18" s="331">
        <v>-75.308641975308646</v>
      </c>
      <c r="Q18" s="331">
        <v>-44.999999999999993</v>
      </c>
      <c r="R18" s="357">
        <v>-19.607843137254903</v>
      </c>
      <c r="S18" s="336">
        <v>17.311608961303463</v>
      </c>
      <c r="T18" s="336">
        <v>229.26829268292681</v>
      </c>
      <c r="U18" s="357">
        <v>460.86956521739125</v>
      </c>
      <c r="V18" s="336">
        <v>312.5</v>
      </c>
      <c r="W18" s="336">
        <v>-39.797449362340586</v>
      </c>
      <c r="X18" s="336">
        <v>104.16666666666666</v>
      </c>
      <c r="Y18" s="335">
        <v>256.83690280065895</v>
      </c>
      <c r="Z18" s="83" t="s">
        <v>43</v>
      </c>
    </row>
    <row r="19" spans="1:26" s="219" customFormat="1" ht="33.75" customHeight="1">
      <c r="A19" s="83" t="s">
        <v>44</v>
      </c>
      <c r="B19" s="334">
        <v>3.7488487810243925</v>
      </c>
      <c r="C19" s="336">
        <v>5.5249979476233619</v>
      </c>
      <c r="D19" s="331">
        <v>3.5565077664702756</v>
      </c>
      <c r="E19" s="331">
        <v>15.799373040752343</v>
      </c>
      <c r="F19" s="357">
        <v>7.1143085531574712</v>
      </c>
      <c r="G19" s="336">
        <v>8.6690199335548215</v>
      </c>
      <c r="H19" s="331">
        <v>5.7573415765069598</v>
      </c>
      <c r="I19" s="331">
        <v>9.2526690391458999</v>
      </c>
      <c r="J19" s="331">
        <v>15.723923196678768</v>
      </c>
      <c r="K19" s="331">
        <v>37.824427480916029</v>
      </c>
      <c r="L19" s="331">
        <v>71.961620469083158</v>
      </c>
      <c r="M19" s="331">
        <v>14.86486486486487</v>
      </c>
      <c r="N19" s="331">
        <v>28.112449799196781</v>
      </c>
      <c r="O19" s="331">
        <v>-53.333333333333336</v>
      </c>
      <c r="P19" s="331">
        <v>-89.189189189189193</v>
      </c>
      <c r="Q19" s="331" t="s">
        <v>22</v>
      </c>
      <c r="R19" s="357">
        <v>4.3478260869565162</v>
      </c>
      <c r="S19" s="336">
        <v>14.571150097465875</v>
      </c>
      <c r="T19" s="336">
        <v>-11.290322580645167</v>
      </c>
      <c r="U19" s="357">
        <v>-5.7142857142857224</v>
      </c>
      <c r="V19" s="336">
        <v>-9.278350515463913</v>
      </c>
      <c r="W19" s="336">
        <v>-41.448118586088945</v>
      </c>
      <c r="X19" s="336">
        <v>-2.5316455696202524</v>
      </c>
      <c r="Y19" s="335">
        <v>9.9601593625497884</v>
      </c>
      <c r="Z19" s="83" t="s">
        <v>44</v>
      </c>
    </row>
    <row r="20" spans="1:26" s="219" customFormat="1" ht="33.75" customHeight="1">
      <c r="A20" s="83" t="s">
        <v>45</v>
      </c>
      <c r="B20" s="334">
        <v>1.4847814240430068</v>
      </c>
      <c r="C20" s="336">
        <v>-18.12710394777109</v>
      </c>
      <c r="D20" s="331">
        <v>-26.000533617929563</v>
      </c>
      <c r="E20" s="331">
        <v>8</v>
      </c>
      <c r="F20" s="357">
        <v>6.6523605150214564</v>
      </c>
      <c r="G20" s="336">
        <v>11.006622516556291</v>
      </c>
      <c r="H20" s="331">
        <v>12.523020257826872</v>
      </c>
      <c r="I20" s="331">
        <v>7.5367647058823621</v>
      </c>
      <c r="J20" s="331">
        <v>10.419313850063531</v>
      </c>
      <c r="K20" s="331">
        <v>72.362869198312239</v>
      </c>
      <c r="L20" s="331">
        <v>116.04060913705584</v>
      </c>
      <c r="M20" s="331">
        <v>24.83660130718954</v>
      </c>
      <c r="N20" s="331">
        <v>25.442477876106182</v>
      </c>
      <c r="O20" s="331">
        <v>116.66666666666666</v>
      </c>
      <c r="P20" s="331">
        <v>153.125</v>
      </c>
      <c r="Q20" s="331">
        <v>100</v>
      </c>
      <c r="R20" s="357">
        <v>61.904761904761898</v>
      </c>
      <c r="S20" s="336">
        <v>23.852631578947367</v>
      </c>
      <c r="T20" s="336">
        <v>-12.931034482758619</v>
      </c>
      <c r="U20" s="357">
        <v>88.235294117647044</v>
      </c>
      <c r="V20" s="336">
        <v>0</v>
      </c>
      <c r="W20" s="336">
        <v>-49.330254041570441</v>
      </c>
      <c r="X20" s="336">
        <v>45.91194968553458</v>
      </c>
      <c r="Y20" s="335">
        <v>332.90909090909093</v>
      </c>
      <c r="Z20" s="83" t="s">
        <v>45</v>
      </c>
    </row>
    <row r="21" spans="1:26" s="219" customFormat="1" ht="33.75" customHeight="1">
      <c r="A21" s="83" t="s">
        <v>46</v>
      </c>
      <c r="B21" s="334">
        <v>8.1358575095580079</v>
      </c>
      <c r="C21" s="336">
        <v>8.4822037365334779</v>
      </c>
      <c r="D21" s="331">
        <v>4.109988694795959</v>
      </c>
      <c r="E21" s="331">
        <v>20.367303928947763</v>
      </c>
      <c r="F21" s="357">
        <v>24.221453287197221</v>
      </c>
      <c r="G21" s="336">
        <v>16.2753485941939</v>
      </c>
      <c r="H21" s="331">
        <v>14.59106761165485</v>
      </c>
      <c r="I21" s="331">
        <v>15.456790123456798</v>
      </c>
      <c r="J21" s="331">
        <v>21.432791728212706</v>
      </c>
      <c r="K21" s="331">
        <v>42.691588785046719</v>
      </c>
      <c r="L21" s="331">
        <v>70.192994996426023</v>
      </c>
      <c r="M21" s="331">
        <v>-11.195445920303598</v>
      </c>
      <c r="N21" s="331">
        <v>29.23898531375167</v>
      </c>
      <c r="O21" s="331">
        <v>53.623188405797094</v>
      </c>
      <c r="P21" s="331">
        <v>23.80952380952381</v>
      </c>
      <c r="Q21" s="331" t="s">
        <v>22</v>
      </c>
      <c r="R21" s="357">
        <v>62.5</v>
      </c>
      <c r="S21" s="336">
        <v>21.873872015675772</v>
      </c>
      <c r="T21" s="336">
        <v>2.9940119760479007</v>
      </c>
      <c r="U21" s="357">
        <v>-13.963963963963963</v>
      </c>
      <c r="V21" s="336">
        <v>-3.7769784172661787</v>
      </c>
      <c r="W21" s="336">
        <v>-36.880392488580618</v>
      </c>
      <c r="X21" s="336">
        <v>77.034358047016269</v>
      </c>
      <c r="Y21" s="335">
        <v>27.771428571428586</v>
      </c>
      <c r="Z21" s="83" t="s">
        <v>46</v>
      </c>
    </row>
    <row r="22" spans="1:26" s="219" customFormat="1" ht="33.75" customHeight="1">
      <c r="A22" s="83" t="s">
        <v>47</v>
      </c>
      <c r="B22" s="334">
        <v>7.2290603521852006</v>
      </c>
      <c r="C22" s="336">
        <v>-3.0582884722480088</v>
      </c>
      <c r="D22" s="331">
        <v>-10.495645491803273</v>
      </c>
      <c r="E22" s="331">
        <v>18.979473836368882</v>
      </c>
      <c r="F22" s="357">
        <v>13.081277800242617</v>
      </c>
      <c r="G22" s="336">
        <v>13.495871275172149</v>
      </c>
      <c r="H22" s="331">
        <v>12.316165345276289</v>
      </c>
      <c r="I22" s="331">
        <v>-1.0615093790897134</v>
      </c>
      <c r="J22" s="331">
        <v>30.017958281530611</v>
      </c>
      <c r="K22" s="331">
        <v>18.802244360471775</v>
      </c>
      <c r="L22" s="331">
        <v>18.757148303469307</v>
      </c>
      <c r="M22" s="331">
        <v>71.428571428571416</v>
      </c>
      <c r="N22" s="331">
        <v>1.6374714394516303</v>
      </c>
      <c r="O22" s="331">
        <v>-6.2937062937062933</v>
      </c>
      <c r="P22" s="331">
        <v>-16.071428571428569</v>
      </c>
      <c r="Q22" s="331">
        <v>0</v>
      </c>
      <c r="R22" s="357">
        <v>0</v>
      </c>
      <c r="S22" s="336">
        <v>14.596988485385282</v>
      </c>
      <c r="T22" s="336">
        <v>-9.859154929577457</v>
      </c>
      <c r="U22" s="357">
        <v>76.744186046511629</v>
      </c>
      <c r="V22" s="336">
        <v>17.191283292978213</v>
      </c>
      <c r="W22" s="336">
        <v>-19.37697993664203</v>
      </c>
      <c r="X22" s="336">
        <v>42.758620689655174</v>
      </c>
      <c r="Y22" s="335">
        <v>29.457682826622857</v>
      </c>
      <c r="Z22" s="83" t="s">
        <v>47</v>
      </c>
    </row>
    <row r="23" spans="1:26" s="219" customFormat="1" ht="33.75" customHeight="1">
      <c r="A23" s="83" t="s">
        <v>48</v>
      </c>
      <c r="B23" s="334">
        <v>9.5031934692799922</v>
      </c>
      <c r="C23" s="336">
        <v>10.016026992830035</v>
      </c>
      <c r="D23" s="331">
        <v>-0.44892717010922922</v>
      </c>
      <c r="E23" s="331">
        <v>41.802497883149869</v>
      </c>
      <c r="F23" s="357">
        <v>29.462292864389582</v>
      </c>
      <c r="G23" s="336">
        <v>-8.5628548378584242</v>
      </c>
      <c r="H23" s="331">
        <v>-10.501435324697582</v>
      </c>
      <c r="I23" s="331">
        <v>0.18811670334351049</v>
      </c>
      <c r="J23" s="331">
        <v>-11.780591207387189</v>
      </c>
      <c r="K23" s="331">
        <v>53.119988336492213</v>
      </c>
      <c r="L23" s="331">
        <v>77.990280608245797</v>
      </c>
      <c r="M23" s="331">
        <v>60.869565217391312</v>
      </c>
      <c r="N23" s="331">
        <v>24.841190237378811</v>
      </c>
      <c r="O23" s="331">
        <v>13.907284768211923</v>
      </c>
      <c r="P23" s="331">
        <v>24.031007751937977</v>
      </c>
      <c r="Q23" s="331">
        <v>-22.222222222222214</v>
      </c>
      <c r="R23" s="357">
        <v>13.169642857142861</v>
      </c>
      <c r="S23" s="336">
        <v>-2.7124318659707569</v>
      </c>
      <c r="T23" s="336">
        <v>1.7437452615617843</v>
      </c>
      <c r="U23" s="357">
        <v>425.73099415204683</v>
      </c>
      <c r="V23" s="336">
        <v>50.402684563758385</v>
      </c>
      <c r="W23" s="336">
        <v>-31.77195046011208</v>
      </c>
      <c r="X23" s="336">
        <v>37.2210953346856</v>
      </c>
      <c r="Y23" s="335">
        <v>-21.749649815357188</v>
      </c>
      <c r="Z23" s="83" t="s">
        <v>48</v>
      </c>
    </row>
    <row r="24" spans="1:26" s="219" customFormat="1" ht="33.75" customHeight="1">
      <c r="A24" s="83" t="s">
        <v>49</v>
      </c>
      <c r="B24" s="334">
        <v>6.3474874186810979</v>
      </c>
      <c r="C24" s="336">
        <v>-5.1715864588331755</v>
      </c>
      <c r="D24" s="331">
        <v>-13.578636047320799</v>
      </c>
      <c r="E24" s="331">
        <v>26.187512964115328</v>
      </c>
      <c r="F24" s="357">
        <v>4.2107608332404993</v>
      </c>
      <c r="G24" s="336">
        <v>3.9777059656512108</v>
      </c>
      <c r="H24" s="331">
        <v>-1.8593455661759606</v>
      </c>
      <c r="I24" s="331">
        <v>-0.49765391724726271</v>
      </c>
      <c r="J24" s="331">
        <v>22.623481781376526</v>
      </c>
      <c r="K24" s="331">
        <v>-2.0328154493974182</v>
      </c>
      <c r="L24" s="331">
        <v>1.6370505107038014</v>
      </c>
      <c r="M24" s="331">
        <v>-30.93030212384086</v>
      </c>
      <c r="N24" s="331">
        <v>19.397076735688174</v>
      </c>
      <c r="O24" s="331">
        <v>-10.661764705882348</v>
      </c>
      <c r="P24" s="331">
        <v>-6.6666666666666714</v>
      </c>
      <c r="Q24" s="331">
        <v>-50</v>
      </c>
      <c r="R24" s="357">
        <v>-8.8397790055248606</v>
      </c>
      <c r="S24" s="336">
        <v>2.7224858234000635</v>
      </c>
      <c r="T24" s="336">
        <v>0.68587105624142453</v>
      </c>
      <c r="U24" s="357">
        <v>7.093821510297488</v>
      </c>
      <c r="V24" s="336">
        <v>3.087478559176688</v>
      </c>
      <c r="W24" s="336">
        <v>-37.907929023452034</v>
      </c>
      <c r="X24" s="336">
        <v>22.148916116870893</v>
      </c>
      <c r="Y24" s="335">
        <v>0.57984641905657952</v>
      </c>
      <c r="Z24" s="83" t="s">
        <v>49</v>
      </c>
    </row>
    <row r="25" spans="1:26" s="219" customFormat="1" ht="33.75" customHeight="1">
      <c r="A25" s="83" t="s">
        <v>50</v>
      </c>
      <c r="B25" s="334">
        <v>6.6931242103120354</v>
      </c>
      <c r="C25" s="336">
        <v>18.335935757305364</v>
      </c>
      <c r="D25" s="331">
        <v>14.56888007928643</v>
      </c>
      <c r="E25" s="331">
        <v>31.643002028397547</v>
      </c>
      <c r="F25" s="357">
        <v>14.680851063829792</v>
      </c>
      <c r="G25" s="336">
        <v>25.402298850574724</v>
      </c>
      <c r="H25" s="331">
        <v>38.943456331298108</v>
      </c>
      <c r="I25" s="331">
        <v>8.3657587548638048</v>
      </c>
      <c r="J25" s="331">
        <v>10.417928528164737</v>
      </c>
      <c r="K25" s="331">
        <v>106.75324675324674</v>
      </c>
      <c r="L25" s="331">
        <v>178.79699248120301</v>
      </c>
      <c r="M25" s="331">
        <v>40.234375</v>
      </c>
      <c r="N25" s="331">
        <v>56.865912762520196</v>
      </c>
      <c r="O25" s="331">
        <v>16.666666666666671</v>
      </c>
      <c r="P25" s="331">
        <v>-57.142857142857146</v>
      </c>
      <c r="Q25" s="331">
        <v>0</v>
      </c>
      <c r="R25" s="357">
        <v>150</v>
      </c>
      <c r="S25" s="336">
        <v>40.108082706766908</v>
      </c>
      <c r="T25" s="336">
        <v>6.7796610169491629</v>
      </c>
      <c r="U25" s="357">
        <v>-24.615384615384613</v>
      </c>
      <c r="V25" s="336">
        <v>-9.6774193548387188</v>
      </c>
      <c r="W25" s="336">
        <v>-34.725848563968668</v>
      </c>
      <c r="X25" s="336">
        <v>37.426900584795305</v>
      </c>
      <c r="Y25" s="335">
        <v>86.117936117936125</v>
      </c>
      <c r="Z25" s="83" t="s">
        <v>50</v>
      </c>
    </row>
    <row r="26" spans="1:26" s="219" customFormat="1" ht="33.75" customHeight="1">
      <c r="A26" s="83" t="s">
        <v>51</v>
      </c>
      <c r="B26" s="334">
        <v>6.5855966307242397</v>
      </c>
      <c r="C26" s="336">
        <v>65.319715808170514</v>
      </c>
      <c r="D26" s="331">
        <v>87.215189873417728</v>
      </c>
      <c r="E26" s="331">
        <v>32.904884318766051</v>
      </c>
      <c r="F26" s="357">
        <v>-12.367491166077741</v>
      </c>
      <c r="G26" s="336">
        <v>3.0721003134796234</v>
      </c>
      <c r="H26" s="331">
        <v>6.0210737581535341</v>
      </c>
      <c r="I26" s="331">
        <v>-2.6819923371647576</v>
      </c>
      <c r="J26" s="331">
        <v>-1.1851851851851904</v>
      </c>
      <c r="K26" s="331">
        <v>53.94736842105263</v>
      </c>
      <c r="L26" s="331">
        <v>56.272401433691755</v>
      </c>
      <c r="M26" s="331">
        <v>100.88495575221236</v>
      </c>
      <c r="N26" s="331">
        <v>11.428571428571431</v>
      </c>
      <c r="O26" s="331">
        <v>-50</v>
      </c>
      <c r="P26" s="331">
        <v>14.285714285714278</v>
      </c>
      <c r="Q26" s="331" t="s">
        <v>22</v>
      </c>
      <c r="R26" s="357">
        <v>-65.217391304347828</v>
      </c>
      <c r="S26" s="336">
        <v>9.8295151838039487</v>
      </c>
      <c r="T26" s="336">
        <v>-4.4444444444444429</v>
      </c>
      <c r="U26" s="357">
        <v>-25.806451612903231</v>
      </c>
      <c r="V26" s="336">
        <v>-13.157894736842096</v>
      </c>
      <c r="W26" s="336">
        <v>-31.732418524871349</v>
      </c>
      <c r="X26" s="336">
        <v>-48.387096774193552</v>
      </c>
      <c r="Y26" s="335">
        <v>80.616740088105729</v>
      </c>
      <c r="Z26" s="83" t="s">
        <v>51</v>
      </c>
    </row>
    <row r="27" spans="1:26" s="219" customFormat="1" ht="33.75" customHeight="1">
      <c r="A27" s="83" t="s">
        <v>52</v>
      </c>
      <c r="B27" s="334">
        <v>1.6925715921299656</v>
      </c>
      <c r="C27" s="336">
        <v>5.7330290929834575</v>
      </c>
      <c r="D27" s="331">
        <v>0.39047247169075661</v>
      </c>
      <c r="E27" s="331">
        <v>29.21960072595283</v>
      </c>
      <c r="F27" s="357">
        <v>7.6142131979695336</v>
      </c>
      <c r="G27" s="336">
        <v>-6.9291741242648897</v>
      </c>
      <c r="H27" s="331">
        <v>-8.9148850342880195</v>
      </c>
      <c r="I27" s="331">
        <v>-2.677165354330711</v>
      </c>
      <c r="J27" s="331">
        <v>-4.1405269761606007</v>
      </c>
      <c r="K27" s="331">
        <v>42.312276519666284</v>
      </c>
      <c r="L27" s="331">
        <v>55.578947368421069</v>
      </c>
      <c r="M27" s="331">
        <v>15.646258503401356</v>
      </c>
      <c r="N27" s="331">
        <v>31.336405529953907</v>
      </c>
      <c r="O27" s="331">
        <v>80</v>
      </c>
      <c r="P27" s="331">
        <v>150</v>
      </c>
      <c r="Q27" s="331" t="s">
        <v>22</v>
      </c>
      <c r="R27" s="357">
        <v>50</v>
      </c>
      <c r="S27" s="336">
        <v>1.9327731092436977</v>
      </c>
      <c r="T27" s="336">
        <v>21.05263157894737</v>
      </c>
      <c r="U27" s="357">
        <v>-30</v>
      </c>
      <c r="V27" s="336">
        <v>3.448275862068968</v>
      </c>
      <c r="W27" s="336">
        <v>-42.372881355932201</v>
      </c>
      <c r="X27" s="336">
        <v>20.370370370370367</v>
      </c>
      <c r="Y27" s="335">
        <v>-4.7309833024118717</v>
      </c>
      <c r="Z27" s="83" t="s">
        <v>52</v>
      </c>
    </row>
    <row r="28" spans="1:26" s="219" customFormat="1" ht="33.75" customHeight="1">
      <c r="A28" s="83" t="s">
        <v>53</v>
      </c>
      <c r="B28" s="334">
        <v>3.8837472849183143</v>
      </c>
      <c r="C28" s="336">
        <v>1.2733676510430598</v>
      </c>
      <c r="D28" s="331">
        <v>-1.7686593562079906</v>
      </c>
      <c r="E28" s="331">
        <v>14.157706093189958</v>
      </c>
      <c r="F28" s="357">
        <v>5.8823529411764781</v>
      </c>
      <c r="G28" s="336">
        <v>43.145016192875147</v>
      </c>
      <c r="H28" s="331">
        <v>53.159851301115253</v>
      </c>
      <c r="I28" s="331">
        <v>4.7058823529411882</v>
      </c>
      <c r="J28" s="331">
        <v>48.396946564885496</v>
      </c>
      <c r="K28" s="331">
        <v>53.97727272727272</v>
      </c>
      <c r="L28" s="331">
        <v>83.620689655172413</v>
      </c>
      <c r="M28" s="331">
        <v>-4.9327354260089749</v>
      </c>
      <c r="N28" s="331">
        <v>37.944664031620562</v>
      </c>
      <c r="O28" s="331">
        <v>0</v>
      </c>
      <c r="P28" s="331">
        <v>300</v>
      </c>
      <c r="Q28" s="331" t="s">
        <v>22</v>
      </c>
      <c r="R28" s="357">
        <v>-40</v>
      </c>
      <c r="S28" s="336">
        <v>45.995839833593351</v>
      </c>
      <c r="T28" s="336">
        <v>44.897959183673464</v>
      </c>
      <c r="U28" s="357">
        <v>-8.6956521739130466</v>
      </c>
      <c r="V28" s="336">
        <v>18.94736842105263</v>
      </c>
      <c r="W28" s="336">
        <v>-30.297397769516735</v>
      </c>
      <c r="X28" s="336">
        <v>-13.725490196078425</v>
      </c>
      <c r="Y28" s="335">
        <v>301.44927536231887</v>
      </c>
      <c r="Z28" s="83" t="s">
        <v>53</v>
      </c>
    </row>
    <row r="29" spans="1:26" s="219" customFormat="1" ht="33.75" customHeight="1">
      <c r="A29" s="83" t="s">
        <v>54</v>
      </c>
      <c r="B29" s="334">
        <v>5.0589270940978821</v>
      </c>
      <c r="C29" s="336">
        <v>15.689026101599765</v>
      </c>
      <c r="D29" s="331">
        <v>13.16279069767441</v>
      </c>
      <c r="E29" s="331">
        <v>26.481257557436507</v>
      </c>
      <c r="F29" s="357">
        <v>9.7269624573378906</v>
      </c>
      <c r="G29" s="336">
        <v>15.247989276139421</v>
      </c>
      <c r="H29" s="331">
        <v>12.814773363178517</v>
      </c>
      <c r="I29" s="331">
        <v>13.597246127366617</v>
      </c>
      <c r="J29" s="331">
        <v>23.86363636363636</v>
      </c>
      <c r="K29" s="331">
        <v>50.798722044728436</v>
      </c>
      <c r="L29" s="331">
        <v>125.88235294117646</v>
      </c>
      <c r="M29" s="331">
        <v>3.2786885245901658</v>
      </c>
      <c r="N29" s="331">
        <v>13.265306122448976</v>
      </c>
      <c r="O29" s="331">
        <v>21.428571428571416</v>
      </c>
      <c r="P29" s="331">
        <v>16.666666666666671</v>
      </c>
      <c r="Q29" s="331" t="s">
        <v>22</v>
      </c>
      <c r="R29" s="357">
        <v>42.857142857142861</v>
      </c>
      <c r="S29" s="336">
        <v>23.749047498094995</v>
      </c>
      <c r="T29" s="336">
        <v>-73.584905660377359</v>
      </c>
      <c r="U29" s="357">
        <v>-65.217391304347828</v>
      </c>
      <c r="V29" s="336">
        <v>-69.696969696969688</v>
      </c>
      <c r="W29" s="336">
        <v>-37.362637362637365</v>
      </c>
      <c r="X29" s="336">
        <v>-10.091743119266056</v>
      </c>
      <c r="Y29" s="335">
        <v>19.928825622775804</v>
      </c>
      <c r="Z29" s="83" t="s">
        <v>54</v>
      </c>
    </row>
    <row r="30" spans="1:26" s="219" customFormat="1" ht="33.75" customHeight="1">
      <c r="A30" s="83" t="s">
        <v>55</v>
      </c>
      <c r="B30" s="334">
        <v>5.7394034131280165</v>
      </c>
      <c r="C30" s="336">
        <v>12.708228167592111</v>
      </c>
      <c r="D30" s="331">
        <v>7.9670329670329636</v>
      </c>
      <c r="E30" s="331">
        <v>18.050314465408817</v>
      </c>
      <c r="F30" s="357">
        <v>32.608695652173907</v>
      </c>
      <c r="G30" s="336">
        <v>3.2005060088551573</v>
      </c>
      <c r="H30" s="331">
        <v>4.500837921953547</v>
      </c>
      <c r="I30" s="331">
        <v>-6.0593737291581959</v>
      </c>
      <c r="J30" s="331">
        <v>16.863672182821119</v>
      </c>
      <c r="K30" s="331">
        <v>19.501958589815331</v>
      </c>
      <c r="L30" s="331">
        <v>53.514376996805112</v>
      </c>
      <c r="M30" s="331">
        <v>-18.034993270524907</v>
      </c>
      <c r="N30" s="331">
        <v>35.287081339712927</v>
      </c>
      <c r="O30" s="331">
        <v>38.095238095238102</v>
      </c>
      <c r="P30" s="331">
        <v>250</v>
      </c>
      <c r="Q30" s="331" t="s">
        <v>22</v>
      </c>
      <c r="R30" s="357">
        <v>-11.764705882352942</v>
      </c>
      <c r="S30" s="336">
        <v>8.3304347826086911</v>
      </c>
      <c r="T30" s="336">
        <v>-25</v>
      </c>
      <c r="U30" s="357">
        <v>-6.3492063492063551</v>
      </c>
      <c r="V30" s="336">
        <v>-16.546762589928051</v>
      </c>
      <c r="W30" s="336">
        <v>46.448087431694006</v>
      </c>
      <c r="X30" s="336">
        <v>25.490196078431367</v>
      </c>
      <c r="Y30" s="335">
        <v>80.845969672785316</v>
      </c>
      <c r="Z30" s="83" t="s">
        <v>55</v>
      </c>
    </row>
    <row r="31" spans="1:26" s="219" customFormat="1" ht="33.75" customHeight="1">
      <c r="A31" s="83" t="s">
        <v>56</v>
      </c>
      <c r="B31" s="334">
        <v>2.3102701616728609</v>
      </c>
      <c r="C31" s="336">
        <v>11.448850486036093</v>
      </c>
      <c r="D31" s="331">
        <v>6.7698259187620948</v>
      </c>
      <c r="E31" s="331">
        <v>38.035527690700121</v>
      </c>
      <c r="F31" s="357">
        <v>7.2330654420206741</v>
      </c>
      <c r="G31" s="336">
        <v>9.4620133551719903</v>
      </c>
      <c r="H31" s="331">
        <v>2.2838499184339298</v>
      </c>
      <c r="I31" s="331">
        <v>26.526717557251914</v>
      </c>
      <c r="J31" s="331">
        <v>11.378977820636464</v>
      </c>
      <c r="K31" s="331">
        <v>52.796803652968038</v>
      </c>
      <c r="L31" s="331">
        <v>142.18241042345278</v>
      </c>
      <c r="M31" s="331">
        <v>2.9574861367837286</v>
      </c>
      <c r="N31" s="331">
        <v>6.0301507537688508</v>
      </c>
      <c r="O31" s="331">
        <v>-18.333333333333329</v>
      </c>
      <c r="P31" s="331">
        <v>-76</v>
      </c>
      <c r="Q31" s="331">
        <v>-33.333333333333343</v>
      </c>
      <c r="R31" s="357">
        <v>28.125</v>
      </c>
      <c r="S31" s="336">
        <v>17.078674735870351</v>
      </c>
      <c r="T31" s="336">
        <v>-7.2727272727272805</v>
      </c>
      <c r="U31" s="357">
        <v>50</v>
      </c>
      <c r="V31" s="336">
        <v>19.417475728155324</v>
      </c>
      <c r="W31" s="336">
        <v>-11.548731642189594</v>
      </c>
      <c r="X31" s="336">
        <v>9.5238095238095326</v>
      </c>
      <c r="Y31" s="335">
        <v>11.40167364016736</v>
      </c>
      <c r="Z31" s="83" t="s">
        <v>56</v>
      </c>
    </row>
    <row r="32" spans="1:26" s="219" customFormat="1" ht="33.75" customHeight="1">
      <c r="A32" s="83" t="s">
        <v>57</v>
      </c>
      <c r="B32" s="334">
        <v>0.74502643467037899</v>
      </c>
      <c r="C32" s="336">
        <v>-4.4126929477247927</v>
      </c>
      <c r="D32" s="331">
        <v>-11.844484629294755</v>
      </c>
      <c r="E32" s="331">
        <v>16.554809843400449</v>
      </c>
      <c r="F32" s="357">
        <v>22.552083333333343</v>
      </c>
      <c r="G32" s="336">
        <v>9.0048219369081437</v>
      </c>
      <c r="H32" s="331">
        <v>-5.014011208967176</v>
      </c>
      <c r="I32" s="331">
        <v>9.9555335968379381</v>
      </c>
      <c r="J32" s="331">
        <v>51.9382288055468</v>
      </c>
      <c r="K32" s="331">
        <v>47.501329080276435</v>
      </c>
      <c r="L32" s="331">
        <v>71.903614457831338</v>
      </c>
      <c r="M32" s="331">
        <v>3.2394366197183047</v>
      </c>
      <c r="N32" s="331">
        <v>27.840327533265111</v>
      </c>
      <c r="O32" s="331">
        <v>92.682926829268297</v>
      </c>
      <c r="P32" s="331">
        <v>50</v>
      </c>
      <c r="Q32" s="331" t="s">
        <v>22</v>
      </c>
      <c r="R32" s="357">
        <v>117.39130434782606</v>
      </c>
      <c r="S32" s="336">
        <v>16.059192995812708</v>
      </c>
      <c r="T32" s="336">
        <v>2.2471910112359552</v>
      </c>
      <c r="U32" s="357">
        <v>36.84210526315789</v>
      </c>
      <c r="V32" s="336">
        <v>20.930232558139522</v>
      </c>
      <c r="W32" s="336">
        <v>-47.907869481765829</v>
      </c>
      <c r="X32" s="336">
        <v>39.908256880733944</v>
      </c>
      <c r="Y32" s="335">
        <v>20.850561134081502</v>
      </c>
      <c r="Z32" s="83" t="s">
        <v>57</v>
      </c>
    </row>
    <row r="33" spans="1:26" s="219" customFormat="1" ht="33.75" customHeight="1">
      <c r="A33" s="83" t="s">
        <v>58</v>
      </c>
      <c r="B33" s="334">
        <v>2.8761620906776244</v>
      </c>
      <c r="C33" s="336">
        <v>-2.5347222222222143</v>
      </c>
      <c r="D33" s="331">
        <v>-9.848714069591523</v>
      </c>
      <c r="E33" s="331">
        <v>21.097046413502113</v>
      </c>
      <c r="F33" s="357">
        <v>21.509538291401725</v>
      </c>
      <c r="G33" s="336">
        <v>-0.1297703858682695</v>
      </c>
      <c r="H33" s="331">
        <v>-5.1064783680789105</v>
      </c>
      <c r="I33" s="331">
        <v>10.224538893344032</v>
      </c>
      <c r="J33" s="331">
        <v>4.0767686904164719</v>
      </c>
      <c r="K33" s="331">
        <v>35.917442738484766</v>
      </c>
      <c r="L33" s="331">
        <v>48.109196688297175</v>
      </c>
      <c r="M33" s="331">
        <v>15.222672064777328</v>
      </c>
      <c r="N33" s="331">
        <v>23.015165031222125</v>
      </c>
      <c r="O33" s="331">
        <v>49.700598802395206</v>
      </c>
      <c r="P33" s="331">
        <v>74.418604651162781</v>
      </c>
      <c r="Q33" s="331">
        <v>-52.941176470588239</v>
      </c>
      <c r="R33" s="357">
        <v>56.074766355140184</v>
      </c>
      <c r="S33" s="336">
        <v>6.295779560516209</v>
      </c>
      <c r="T33" s="336">
        <v>-42.493638676844782</v>
      </c>
      <c r="U33" s="357">
        <v>41.237113402061851</v>
      </c>
      <c r="V33" s="336">
        <v>-14.821124361158439</v>
      </c>
      <c r="W33" s="336">
        <v>-32.217898832684824</v>
      </c>
      <c r="X33" s="336">
        <v>12.362030905077262</v>
      </c>
      <c r="Y33" s="335">
        <v>-29.625275532696548</v>
      </c>
      <c r="Z33" s="83" t="s">
        <v>58</v>
      </c>
    </row>
    <row r="34" spans="1:26" s="219" customFormat="1" ht="33.75" customHeight="1">
      <c r="A34" s="83" t="s">
        <v>59</v>
      </c>
      <c r="B34" s="334">
        <v>4.8592068236892771</v>
      </c>
      <c r="C34" s="336">
        <v>21.852887938127367</v>
      </c>
      <c r="D34" s="331">
        <v>25.252762755701852</v>
      </c>
      <c r="E34" s="331">
        <v>18.245004344048652</v>
      </c>
      <c r="F34" s="357">
        <v>6.5378900445765282</v>
      </c>
      <c r="G34" s="336">
        <v>-1.0951661631419967</v>
      </c>
      <c r="H34" s="331">
        <v>3.3967718622018879</v>
      </c>
      <c r="I34" s="331">
        <v>-0.21750951604133206</v>
      </c>
      <c r="J34" s="331">
        <v>-11.463664278403272</v>
      </c>
      <c r="K34" s="331">
        <v>40.155566358774905</v>
      </c>
      <c r="L34" s="331">
        <v>90.212765957446805</v>
      </c>
      <c r="M34" s="331">
        <v>-25.576519916142558</v>
      </c>
      <c r="N34" s="331">
        <v>15.625</v>
      </c>
      <c r="O34" s="331">
        <v>8.3333333333333286</v>
      </c>
      <c r="P34" s="331">
        <v>-44.444444444444443</v>
      </c>
      <c r="Q34" s="331" t="s">
        <v>22</v>
      </c>
      <c r="R34" s="357">
        <v>20</v>
      </c>
      <c r="S34" s="336">
        <v>7.3915211970074779</v>
      </c>
      <c r="T34" s="336">
        <v>42.857142857142861</v>
      </c>
      <c r="U34" s="357">
        <v>-10.928961748633881</v>
      </c>
      <c r="V34" s="336">
        <v>0.43103448275863343</v>
      </c>
      <c r="W34" s="336">
        <v>-37.439222042139384</v>
      </c>
      <c r="X34" s="336">
        <v>52.419354838709666</v>
      </c>
      <c r="Y34" s="335">
        <v>129.63537626066719</v>
      </c>
      <c r="Z34" s="83" t="s">
        <v>59</v>
      </c>
    </row>
    <row r="35" spans="1:26" s="219" customFormat="1" ht="33.75" customHeight="1">
      <c r="A35" s="83" t="s">
        <v>60</v>
      </c>
      <c r="B35" s="334">
        <v>6.396331929541148</v>
      </c>
      <c r="C35" s="336">
        <v>-12.717934856061632</v>
      </c>
      <c r="D35" s="331">
        <v>-18.625356125356134</v>
      </c>
      <c r="E35" s="331">
        <v>9.8478066248880936</v>
      </c>
      <c r="F35" s="357">
        <v>-0.75075075075075404</v>
      </c>
      <c r="G35" s="336">
        <v>-4.8309924371044843</v>
      </c>
      <c r="H35" s="331">
        <v>-6.1520603598374919</v>
      </c>
      <c r="I35" s="331">
        <v>-17.403469501958597</v>
      </c>
      <c r="J35" s="331">
        <v>16.853932584269657</v>
      </c>
      <c r="K35" s="331">
        <v>61.86440677966101</v>
      </c>
      <c r="L35" s="331">
        <v>116.99463327370302</v>
      </c>
      <c r="M35" s="331">
        <v>0.37174721189589377</v>
      </c>
      <c r="N35" s="331">
        <v>21.306818181818187</v>
      </c>
      <c r="O35" s="331">
        <v>-59.45945945945946</v>
      </c>
      <c r="P35" s="331">
        <v>-84.375</v>
      </c>
      <c r="Q35" s="331">
        <v>0</v>
      </c>
      <c r="R35" s="357">
        <v>125</v>
      </c>
      <c r="S35" s="336">
        <v>5.1325363825363866</v>
      </c>
      <c r="T35" s="336">
        <v>11.36363636363636</v>
      </c>
      <c r="U35" s="357">
        <v>-40.277777777777779</v>
      </c>
      <c r="V35" s="336">
        <v>-11.875</v>
      </c>
      <c r="W35" s="336">
        <v>-33.687258687258691</v>
      </c>
      <c r="X35" s="336">
        <v>6.8322981366459601</v>
      </c>
      <c r="Y35" s="335">
        <v>-1.9115890083632081</v>
      </c>
      <c r="Z35" s="83" t="s">
        <v>60</v>
      </c>
    </row>
    <row r="36" spans="1:26" s="219" customFormat="1" ht="33.75" customHeight="1">
      <c r="A36" s="83" t="s">
        <v>61</v>
      </c>
      <c r="B36" s="334">
        <v>-0.47163501243210249</v>
      </c>
      <c r="C36" s="336">
        <v>12.664184870408107</v>
      </c>
      <c r="D36" s="331">
        <v>7.9689298043728485</v>
      </c>
      <c r="E36" s="331">
        <v>23.62835402482979</v>
      </c>
      <c r="F36" s="357">
        <v>29.115853658536594</v>
      </c>
      <c r="G36" s="336">
        <v>12.13572854291418</v>
      </c>
      <c r="H36" s="331">
        <v>11.347422264100146</v>
      </c>
      <c r="I36" s="331">
        <v>-2.3556735235567317</v>
      </c>
      <c r="J36" s="331">
        <v>35.926993275696447</v>
      </c>
      <c r="K36" s="331">
        <v>63.574660633484172</v>
      </c>
      <c r="L36" s="331">
        <v>89.81092436974788</v>
      </c>
      <c r="M36" s="331">
        <v>29.239766081871352</v>
      </c>
      <c r="N36" s="331">
        <v>35.654008438818551</v>
      </c>
      <c r="O36" s="331">
        <v>39.130434782608688</v>
      </c>
      <c r="P36" s="331">
        <v>300</v>
      </c>
      <c r="Q36" s="331" t="s">
        <v>22</v>
      </c>
      <c r="R36" s="357">
        <v>4.7619047619047734</v>
      </c>
      <c r="S36" s="336">
        <v>23.482964436707277</v>
      </c>
      <c r="T36" s="336">
        <v>0</v>
      </c>
      <c r="U36" s="357">
        <v>-13.245033112582789</v>
      </c>
      <c r="V36" s="336">
        <v>-7.6628352490421463</v>
      </c>
      <c r="W36" s="336">
        <v>-22.068965517241381</v>
      </c>
      <c r="X36" s="336">
        <v>13.404825737265426</v>
      </c>
      <c r="Y36" s="335">
        <v>90</v>
      </c>
      <c r="Z36" s="83" t="s">
        <v>61</v>
      </c>
    </row>
    <row r="37" spans="1:26" s="219" customFormat="1" ht="33.75" customHeight="1">
      <c r="A37" s="83" t="s">
        <v>62</v>
      </c>
      <c r="B37" s="334">
        <v>3.7195764604084189</v>
      </c>
      <c r="C37" s="336">
        <v>7.5017056379085716</v>
      </c>
      <c r="D37" s="331">
        <v>2.9549416011309262</v>
      </c>
      <c r="E37" s="331">
        <v>22.424193022497562</v>
      </c>
      <c r="F37" s="357">
        <v>20.268756998880178</v>
      </c>
      <c r="G37" s="336">
        <v>5.5056077044983454</v>
      </c>
      <c r="H37" s="331">
        <v>6.5783274440518227</v>
      </c>
      <c r="I37" s="331">
        <v>5.0547652020647149</v>
      </c>
      <c r="J37" s="331">
        <v>3.6506528077069333</v>
      </c>
      <c r="K37" s="331">
        <v>35.545140601874692</v>
      </c>
      <c r="L37" s="331">
        <v>53.670447385003143</v>
      </c>
      <c r="M37" s="331">
        <v>25.659526493799319</v>
      </c>
      <c r="N37" s="331">
        <v>9.6482691505630527</v>
      </c>
      <c r="O37" s="331">
        <v>60.144927536231876</v>
      </c>
      <c r="P37" s="331">
        <v>36.507936507936506</v>
      </c>
      <c r="Q37" s="331">
        <v>27.272727272727266</v>
      </c>
      <c r="R37" s="357">
        <v>101.88679245283021</v>
      </c>
      <c r="S37" s="336">
        <v>13.700241990986385</v>
      </c>
      <c r="T37" s="336">
        <v>26.059050064184845</v>
      </c>
      <c r="U37" s="357">
        <v>40.440165061898199</v>
      </c>
      <c r="V37" s="336">
        <v>30.634573304157556</v>
      </c>
      <c r="W37" s="336">
        <v>-12.572879443295093</v>
      </c>
      <c r="X37" s="336">
        <v>-3.6708111308466584</v>
      </c>
      <c r="Y37" s="335">
        <v>-15.943567961165044</v>
      </c>
      <c r="Z37" s="83" t="s">
        <v>62</v>
      </c>
    </row>
    <row r="38" spans="1:26" s="219" customFormat="1" ht="33.75" customHeight="1">
      <c r="A38" s="83" t="s">
        <v>63</v>
      </c>
      <c r="B38" s="334">
        <v>5.7920747485996884</v>
      </c>
      <c r="C38" s="336">
        <v>7.7839406492077927</v>
      </c>
      <c r="D38" s="331">
        <v>2.8146607110077753</v>
      </c>
      <c r="E38" s="331">
        <v>35.785816472511755</v>
      </c>
      <c r="F38" s="357">
        <v>12.71844660194175</v>
      </c>
      <c r="G38" s="336">
        <v>-17.29360419805684</v>
      </c>
      <c r="H38" s="331">
        <v>-16.645969160716135</v>
      </c>
      <c r="I38" s="331">
        <v>-30.222222222222214</v>
      </c>
      <c r="J38" s="331">
        <v>-0.50517807527153025</v>
      </c>
      <c r="K38" s="331">
        <v>18.315325710689194</v>
      </c>
      <c r="L38" s="331">
        <v>34.935772674192293</v>
      </c>
      <c r="M38" s="331">
        <v>21.149751596877223</v>
      </c>
      <c r="N38" s="331">
        <v>-11.620897521768242</v>
      </c>
      <c r="O38" s="331">
        <v>-57.480314960629919</v>
      </c>
      <c r="P38" s="331">
        <v>-47.311827956989248</v>
      </c>
      <c r="Q38" s="331">
        <v>15.151515151515156</v>
      </c>
      <c r="R38" s="357">
        <v>-66.230366492146601</v>
      </c>
      <c r="S38" s="336">
        <v>-10.720098897702684</v>
      </c>
      <c r="T38" s="336">
        <v>-24.959216965742243</v>
      </c>
      <c r="U38" s="357">
        <v>-19.444444444444443</v>
      </c>
      <c r="V38" s="336">
        <v>-23.352601156069369</v>
      </c>
      <c r="W38" s="336">
        <v>-35.34046145188519</v>
      </c>
      <c r="X38" s="336">
        <v>12.470023980815341</v>
      </c>
      <c r="Y38" s="335">
        <v>130.37404236142405</v>
      </c>
      <c r="Z38" s="83" t="s">
        <v>63</v>
      </c>
    </row>
    <row r="39" spans="1:26" s="219" customFormat="1" ht="33.75" customHeight="1">
      <c r="A39" s="83" t="s">
        <v>64</v>
      </c>
      <c r="B39" s="334">
        <v>4.0503330504490691</v>
      </c>
      <c r="C39" s="336">
        <v>17.006926722566533</v>
      </c>
      <c r="D39" s="331">
        <v>12.619354838709683</v>
      </c>
      <c r="E39" s="331">
        <v>58.463949843260195</v>
      </c>
      <c r="F39" s="357">
        <v>7.2970195272353635</v>
      </c>
      <c r="G39" s="336">
        <v>9.7504924491135938</v>
      </c>
      <c r="H39" s="331">
        <v>1.3857394809775769</v>
      </c>
      <c r="I39" s="331">
        <v>22.954303931987255</v>
      </c>
      <c r="J39" s="331">
        <v>27.326565143824027</v>
      </c>
      <c r="K39" s="331">
        <v>28.681318681318686</v>
      </c>
      <c r="L39" s="331">
        <v>53.814432989690744</v>
      </c>
      <c r="M39" s="331">
        <v>-17.127071823204417</v>
      </c>
      <c r="N39" s="331">
        <v>12.704918032786878</v>
      </c>
      <c r="O39" s="331">
        <v>-16.666666666666657</v>
      </c>
      <c r="P39" s="331">
        <v>-53.846153846153847</v>
      </c>
      <c r="Q39" s="331" t="s">
        <v>22</v>
      </c>
      <c r="R39" s="357">
        <v>27.272727272727266</v>
      </c>
      <c r="S39" s="336">
        <v>12.112154853401648</v>
      </c>
      <c r="T39" s="336">
        <v>-1.818181818181813</v>
      </c>
      <c r="U39" s="357">
        <v>-6.7567567567567579</v>
      </c>
      <c r="V39" s="336">
        <v>-4.6511627906976685</v>
      </c>
      <c r="W39" s="336">
        <v>-51.053013798111834</v>
      </c>
      <c r="X39" s="336">
        <v>-50</v>
      </c>
      <c r="Y39" s="335">
        <v>150.59952038369303</v>
      </c>
      <c r="Z39" s="83" t="s">
        <v>64</v>
      </c>
    </row>
    <row r="40" spans="1:26" s="219" customFormat="1" ht="33.75" customHeight="1">
      <c r="A40" s="83" t="s">
        <v>65</v>
      </c>
      <c r="B40" s="334">
        <v>6.2501909815944714</v>
      </c>
      <c r="C40" s="336">
        <v>1.0214681440443201</v>
      </c>
      <c r="D40" s="331">
        <v>-6.125</v>
      </c>
      <c r="E40" s="331">
        <v>-3.9341262580054916</v>
      </c>
      <c r="F40" s="357">
        <v>50.805270863836029</v>
      </c>
      <c r="G40" s="336">
        <v>15.118838028169023</v>
      </c>
      <c r="H40" s="331">
        <v>13.999999999999986</v>
      </c>
      <c r="I40" s="331">
        <v>-0.81135902636917479</v>
      </c>
      <c r="J40" s="331">
        <v>38.366336633663366</v>
      </c>
      <c r="K40" s="331">
        <v>58.939873417721515</v>
      </c>
      <c r="L40" s="331">
        <v>74.418604651162781</v>
      </c>
      <c r="M40" s="331">
        <v>40.616246498599423</v>
      </c>
      <c r="N40" s="331">
        <v>45.801526717557266</v>
      </c>
      <c r="O40" s="331">
        <v>91.666666666666686</v>
      </c>
      <c r="P40" s="331">
        <v>422.22222222222229</v>
      </c>
      <c r="Q40" s="331" t="s">
        <v>22</v>
      </c>
      <c r="R40" s="357">
        <v>-33.333333333333343</v>
      </c>
      <c r="S40" s="336">
        <v>25.068446269678304</v>
      </c>
      <c r="T40" s="336">
        <v>26.495726495726487</v>
      </c>
      <c r="U40" s="357">
        <v>26.041666666666671</v>
      </c>
      <c r="V40" s="336">
        <v>26.291079812206576</v>
      </c>
      <c r="W40" s="336">
        <v>-0.16077170418006403</v>
      </c>
      <c r="X40" s="336">
        <v>-15.306122448979593</v>
      </c>
      <c r="Y40" s="335">
        <v>334.89096573208724</v>
      </c>
      <c r="Z40" s="83" t="s">
        <v>65</v>
      </c>
    </row>
    <row r="41" spans="1:26" s="219" customFormat="1" ht="33.75" customHeight="1">
      <c r="A41" s="83" t="s">
        <v>66</v>
      </c>
      <c r="B41" s="334">
        <v>9.0393088882022568</v>
      </c>
      <c r="C41" s="336">
        <v>1.1796427367711573</v>
      </c>
      <c r="D41" s="331">
        <v>-6.1293436293436372</v>
      </c>
      <c r="E41" s="331">
        <v>15.094339622641513</v>
      </c>
      <c r="F41" s="357">
        <v>20.806794055201692</v>
      </c>
      <c r="G41" s="336">
        <v>15.226101888952485</v>
      </c>
      <c r="H41" s="331">
        <v>9.002904162633115</v>
      </c>
      <c r="I41" s="331">
        <v>14.039408866995089</v>
      </c>
      <c r="J41" s="331">
        <v>37.662337662337677</v>
      </c>
      <c r="K41" s="331">
        <v>2.961918194640333</v>
      </c>
      <c r="L41" s="331">
        <v>43.071161048689135</v>
      </c>
      <c r="M41" s="331">
        <v>-29.015544041450781</v>
      </c>
      <c r="N41" s="331">
        <v>-15.261044176706832</v>
      </c>
      <c r="O41" s="331">
        <v>71.428571428571416</v>
      </c>
      <c r="P41" s="331">
        <v>150</v>
      </c>
      <c r="Q41" s="331" t="s">
        <v>22</v>
      </c>
      <c r="R41" s="357">
        <v>40</v>
      </c>
      <c r="S41" s="336">
        <v>11.855460820138035</v>
      </c>
      <c r="T41" s="336">
        <v>-47.27272727272728</v>
      </c>
      <c r="U41" s="357">
        <v>-37.837837837837839</v>
      </c>
      <c r="V41" s="336">
        <v>-43.478260869565219</v>
      </c>
      <c r="W41" s="336">
        <v>-30.848329048843198</v>
      </c>
      <c r="X41" s="336">
        <v>-8.9552238805970177</v>
      </c>
      <c r="Y41" s="335">
        <v>111.13490364025697</v>
      </c>
      <c r="Z41" s="83" t="s">
        <v>66</v>
      </c>
    </row>
    <row r="42" spans="1:26" s="219" customFormat="1" ht="33.75" customHeight="1">
      <c r="A42" s="83" t="s">
        <v>67</v>
      </c>
      <c r="B42" s="334">
        <v>3.7060080051432038</v>
      </c>
      <c r="C42" s="336">
        <v>5.6596409055425454</v>
      </c>
      <c r="D42" s="331">
        <v>6.4825253664036069</v>
      </c>
      <c r="E42" s="331">
        <v>6.818181818181813</v>
      </c>
      <c r="F42" s="357">
        <v>-2.3076923076923066</v>
      </c>
      <c r="G42" s="336">
        <v>-2.71035598705501</v>
      </c>
      <c r="H42" s="331">
        <v>-14.972527472527474</v>
      </c>
      <c r="I42" s="331">
        <v>28.418803418803435</v>
      </c>
      <c r="J42" s="331">
        <v>3.2846715328467013</v>
      </c>
      <c r="K42" s="331">
        <v>44.389027431421454</v>
      </c>
      <c r="L42" s="331">
        <v>164.01273885350321</v>
      </c>
      <c r="M42" s="331">
        <v>-51.778656126482211</v>
      </c>
      <c r="N42" s="331">
        <v>-11.914893617021278</v>
      </c>
      <c r="O42" s="331">
        <v>133.33333333333334</v>
      </c>
      <c r="P42" s="331" t="s">
        <v>22</v>
      </c>
      <c r="Q42" s="331" t="s">
        <v>22</v>
      </c>
      <c r="R42" s="357">
        <v>250</v>
      </c>
      <c r="S42" s="336">
        <v>8.9411046689044724</v>
      </c>
      <c r="T42" s="336">
        <v>30</v>
      </c>
      <c r="U42" s="357">
        <v>17.241379310344811</v>
      </c>
      <c r="V42" s="336">
        <v>24.637681159420282</v>
      </c>
      <c r="W42" s="336">
        <v>-36.283185840707965</v>
      </c>
      <c r="X42" s="336">
        <v>50.793650793650784</v>
      </c>
      <c r="Y42" s="335">
        <v>46.78217821782178</v>
      </c>
      <c r="Z42" s="83" t="s">
        <v>67</v>
      </c>
    </row>
    <row r="43" spans="1:26" s="219" customFormat="1" ht="33.75" customHeight="1">
      <c r="A43" s="83" t="s">
        <v>68</v>
      </c>
      <c r="B43" s="334">
        <v>2.2992051447187549</v>
      </c>
      <c r="C43" s="336">
        <v>-12.595091143964396</v>
      </c>
      <c r="D43" s="331">
        <v>-20.638912172860202</v>
      </c>
      <c r="E43" s="331">
        <v>15.889830508474574</v>
      </c>
      <c r="F43" s="357">
        <v>12.299465240641723</v>
      </c>
      <c r="G43" s="336">
        <v>25.513585155732272</v>
      </c>
      <c r="H43" s="331">
        <v>26.264274061990207</v>
      </c>
      <c r="I43" s="331">
        <v>6.0941828254847792</v>
      </c>
      <c r="J43" s="331">
        <v>39.843137254901961</v>
      </c>
      <c r="K43" s="331">
        <v>27.427921092564489</v>
      </c>
      <c r="L43" s="331">
        <v>58.293460925039852</v>
      </c>
      <c r="M43" s="331">
        <v>-12.868217054263567</v>
      </c>
      <c r="N43" s="331">
        <v>10.176390773405714</v>
      </c>
      <c r="O43" s="331">
        <v>4.4444444444444571</v>
      </c>
      <c r="P43" s="331">
        <v>-29.411764705882348</v>
      </c>
      <c r="Q43" s="331">
        <v>-81.818181818181813</v>
      </c>
      <c r="R43" s="357">
        <v>94.117647058823536</v>
      </c>
      <c r="S43" s="336">
        <v>25.983709991969704</v>
      </c>
      <c r="T43" s="336">
        <v>118.44660194174756</v>
      </c>
      <c r="U43" s="357">
        <v>10.126582278481024</v>
      </c>
      <c r="V43" s="336">
        <v>71.428571428571416</v>
      </c>
      <c r="W43" s="336">
        <v>-42.176870748299322</v>
      </c>
      <c r="X43" s="336">
        <v>16.296296296296305</v>
      </c>
      <c r="Y43" s="335">
        <v>232.89617486338796</v>
      </c>
      <c r="Z43" s="83" t="s">
        <v>68</v>
      </c>
    </row>
    <row r="44" spans="1:26" s="219" customFormat="1" ht="33.75" customHeight="1">
      <c r="A44" s="83" t="s">
        <v>69</v>
      </c>
      <c r="B44" s="334">
        <v>2.0713381526521886</v>
      </c>
      <c r="C44" s="336">
        <v>8.5524327591417233</v>
      </c>
      <c r="D44" s="331">
        <v>1.4922442568230849</v>
      </c>
      <c r="E44" s="331">
        <v>39.202279202279215</v>
      </c>
      <c r="F44" s="357">
        <v>22.548262548262542</v>
      </c>
      <c r="G44" s="336">
        <v>3.8337973870207662</v>
      </c>
      <c r="H44" s="331">
        <v>-3.5908596300326394</v>
      </c>
      <c r="I44" s="331">
        <v>-4.9049049049049103</v>
      </c>
      <c r="J44" s="331">
        <v>35.815991237677991</v>
      </c>
      <c r="K44" s="331">
        <v>47.963063552417168</v>
      </c>
      <c r="L44" s="331">
        <v>69.921104536489139</v>
      </c>
      <c r="M44" s="331">
        <v>12.252964426877469</v>
      </c>
      <c r="N44" s="331">
        <v>24.912891986062718</v>
      </c>
      <c r="O44" s="331">
        <v>8.5714285714285694</v>
      </c>
      <c r="P44" s="331">
        <v>183.33333333333337</v>
      </c>
      <c r="Q44" s="331" t="s">
        <v>22</v>
      </c>
      <c r="R44" s="357">
        <v>-27.58620689655173</v>
      </c>
      <c r="S44" s="336">
        <v>11.093276261815575</v>
      </c>
      <c r="T44" s="336">
        <v>-30.015797788309641</v>
      </c>
      <c r="U44" s="357">
        <v>46.341463414634148</v>
      </c>
      <c r="V44" s="336">
        <v>-17.592592592592595</v>
      </c>
      <c r="W44" s="336">
        <v>-35.194174757281544</v>
      </c>
      <c r="X44" s="336">
        <v>34.39716312056737</v>
      </c>
      <c r="Y44" s="335">
        <v>-22.849604221635886</v>
      </c>
      <c r="Z44" s="83" t="s">
        <v>69</v>
      </c>
    </row>
    <row r="45" spans="1:26" s="219" customFormat="1" ht="33.75" customHeight="1">
      <c r="A45" s="83" t="s">
        <v>70</v>
      </c>
      <c r="B45" s="334">
        <v>1.0807520082472166</v>
      </c>
      <c r="C45" s="336">
        <v>-5.2085904714885203</v>
      </c>
      <c r="D45" s="331">
        <v>-8.9816360601001577</v>
      </c>
      <c r="E45" s="331">
        <v>1.5527950310558936</v>
      </c>
      <c r="F45" s="357">
        <v>11.650485436893206</v>
      </c>
      <c r="G45" s="336">
        <v>8.5244179940486617</v>
      </c>
      <c r="H45" s="331">
        <v>12.620712620712624</v>
      </c>
      <c r="I45" s="331">
        <v>-4.4776119402985159</v>
      </c>
      <c r="J45" s="331">
        <v>11.48225469728601</v>
      </c>
      <c r="K45" s="331">
        <v>120.87765957446811</v>
      </c>
      <c r="L45" s="331">
        <v>175.29691211401428</v>
      </c>
      <c r="M45" s="331">
        <v>34.653465346534659</v>
      </c>
      <c r="N45" s="331">
        <v>59.130434782608688</v>
      </c>
      <c r="O45" s="331">
        <v>7.6923076923076934</v>
      </c>
      <c r="P45" s="331">
        <v>-33.333333333333343</v>
      </c>
      <c r="Q45" s="331" t="s">
        <v>22</v>
      </c>
      <c r="R45" s="357">
        <v>20</v>
      </c>
      <c r="S45" s="336">
        <v>21.537513480203359</v>
      </c>
      <c r="T45" s="336">
        <v>75.675675675675677</v>
      </c>
      <c r="U45" s="357">
        <v>17.777777777777786</v>
      </c>
      <c r="V45" s="336">
        <v>43.902439024390247</v>
      </c>
      <c r="W45" s="336">
        <v>-47.644539614561033</v>
      </c>
      <c r="X45" s="336">
        <v>73.333333333333343</v>
      </c>
      <c r="Y45" s="335">
        <v>47.841726618705025</v>
      </c>
      <c r="Z45" s="83" t="s">
        <v>70</v>
      </c>
    </row>
    <row r="46" spans="1:26" s="219" customFormat="1" ht="33.75" customHeight="1">
      <c r="A46" s="83" t="s">
        <v>71</v>
      </c>
      <c r="B46" s="334">
        <v>3.3031277404267883</v>
      </c>
      <c r="C46" s="336">
        <v>-24.15620094191523</v>
      </c>
      <c r="D46" s="331">
        <v>-36.516424751718866</v>
      </c>
      <c r="E46" s="331">
        <v>23.587570621468927</v>
      </c>
      <c r="F46" s="357">
        <v>7.8091106290672343</v>
      </c>
      <c r="G46" s="336">
        <v>17.942696101456093</v>
      </c>
      <c r="H46" s="331">
        <v>18.796992481203006</v>
      </c>
      <c r="I46" s="331">
        <v>-3.1746031746031775</v>
      </c>
      <c r="J46" s="331">
        <v>31.410256410256409</v>
      </c>
      <c r="K46" s="331">
        <v>50.834597875569045</v>
      </c>
      <c r="L46" s="331">
        <v>91.891891891891873</v>
      </c>
      <c r="M46" s="331">
        <v>-2.5773195876288639</v>
      </c>
      <c r="N46" s="331">
        <v>40.236686390532554</v>
      </c>
      <c r="O46" s="331">
        <v>66.666666666666686</v>
      </c>
      <c r="P46" s="331">
        <v>50</v>
      </c>
      <c r="Q46" s="331">
        <v>100</v>
      </c>
      <c r="R46" s="357">
        <v>50</v>
      </c>
      <c r="S46" s="336">
        <v>25.805297065139584</v>
      </c>
      <c r="T46" s="336">
        <v>-28.94736842105263</v>
      </c>
      <c r="U46" s="357">
        <v>-70.370370370370381</v>
      </c>
      <c r="V46" s="336">
        <v>-46.153846153846153</v>
      </c>
      <c r="W46" s="336">
        <v>-37.581274382314689</v>
      </c>
      <c r="X46" s="336">
        <v>-1.5873015873015959</v>
      </c>
      <c r="Y46" s="335">
        <v>41.799999999999983</v>
      </c>
      <c r="Z46" s="83" t="s">
        <v>71</v>
      </c>
    </row>
    <row r="47" spans="1:26" s="219" customFormat="1" ht="33.75" customHeight="1">
      <c r="A47" s="83" t="s">
        <v>72</v>
      </c>
      <c r="B47" s="334">
        <v>3.3135445921046625</v>
      </c>
      <c r="C47" s="336">
        <v>-7.8313253012048136</v>
      </c>
      <c r="D47" s="331">
        <v>-16.31891060839007</v>
      </c>
      <c r="E47" s="331">
        <v>27.027027027027017</v>
      </c>
      <c r="F47" s="357">
        <v>3.1383737517831634</v>
      </c>
      <c r="G47" s="336">
        <v>-7.3498655512399154</v>
      </c>
      <c r="H47" s="331">
        <v>-12.623762376237622</v>
      </c>
      <c r="I47" s="331">
        <v>-6.9498069498069412</v>
      </c>
      <c r="J47" s="331">
        <v>11.454545454545453</v>
      </c>
      <c r="K47" s="331">
        <v>27.408793264733404</v>
      </c>
      <c r="L47" s="331">
        <v>52.5</v>
      </c>
      <c r="M47" s="331">
        <v>-15.200000000000003</v>
      </c>
      <c r="N47" s="331">
        <v>14.285714285714278</v>
      </c>
      <c r="O47" s="331">
        <v>66.666666666666686</v>
      </c>
      <c r="P47" s="331">
        <v>33.333333333333314</v>
      </c>
      <c r="Q47" s="331" t="s">
        <v>22</v>
      </c>
      <c r="R47" s="357" t="s">
        <v>22</v>
      </c>
      <c r="S47" s="336">
        <v>1.1088481556913194</v>
      </c>
      <c r="T47" s="336">
        <v>36.363636363636346</v>
      </c>
      <c r="U47" s="357">
        <v>59.459459459459453</v>
      </c>
      <c r="V47" s="336">
        <v>46.913580246913597</v>
      </c>
      <c r="W47" s="336">
        <v>-26.640419947506572</v>
      </c>
      <c r="X47" s="336">
        <v>52.127659574468083</v>
      </c>
      <c r="Y47" s="335">
        <v>31.702898550724626</v>
      </c>
      <c r="Z47" s="83" t="s">
        <v>72</v>
      </c>
    </row>
    <row r="48" spans="1:26" s="219" customFormat="1" ht="33.75" customHeight="1">
      <c r="A48" s="83" t="s">
        <v>73</v>
      </c>
      <c r="B48" s="334">
        <v>3.2053323235539608</v>
      </c>
      <c r="C48" s="336">
        <v>-8.5030367988567264</v>
      </c>
      <c r="D48" s="331">
        <v>-8.3592938733125663</v>
      </c>
      <c r="E48" s="331">
        <v>18.044077134986239</v>
      </c>
      <c r="F48" s="357">
        <v>-27.941176470588232</v>
      </c>
      <c r="G48" s="336">
        <v>2.595771404647266</v>
      </c>
      <c r="H48" s="331">
        <v>3.933253873659126</v>
      </c>
      <c r="I48" s="331">
        <v>1.4272970561998193</v>
      </c>
      <c r="J48" s="331">
        <v>0.79016681299385993</v>
      </c>
      <c r="K48" s="331">
        <v>103.10693641618496</v>
      </c>
      <c r="L48" s="331">
        <v>96.62921348314606</v>
      </c>
      <c r="M48" s="331">
        <v>114.3646408839779</v>
      </c>
      <c r="N48" s="331">
        <v>104.83870967741936</v>
      </c>
      <c r="O48" s="331">
        <v>100</v>
      </c>
      <c r="P48" s="331">
        <v>-33.333333333333343</v>
      </c>
      <c r="Q48" s="331" t="s">
        <v>22</v>
      </c>
      <c r="R48" s="357" t="s">
        <v>22</v>
      </c>
      <c r="S48" s="336">
        <v>25.21090201168073</v>
      </c>
      <c r="T48" s="336">
        <v>10.416666666666671</v>
      </c>
      <c r="U48" s="357">
        <v>85.483870967741922</v>
      </c>
      <c r="V48" s="336">
        <v>33.009708737864088</v>
      </c>
      <c r="W48" s="336">
        <v>-38.701923076923073</v>
      </c>
      <c r="X48" s="336">
        <v>68.253968253968253</v>
      </c>
      <c r="Y48" s="335">
        <v>44.97991967871485</v>
      </c>
      <c r="Z48" s="83" t="s">
        <v>73</v>
      </c>
    </row>
    <row r="49" spans="1:26" s="219" customFormat="1" ht="33.75" customHeight="1">
      <c r="A49" s="83" t="s">
        <v>74</v>
      </c>
      <c r="B49" s="334">
        <v>-1.8606161657366158</v>
      </c>
      <c r="C49" s="336">
        <v>-13.016473129894678</v>
      </c>
      <c r="D49" s="331">
        <v>-18.301559792027732</v>
      </c>
      <c r="E49" s="331">
        <v>14.716981132075475</v>
      </c>
      <c r="F49" s="357">
        <v>-11.111111111111114</v>
      </c>
      <c r="G49" s="336">
        <v>19.127205199628605</v>
      </c>
      <c r="H49" s="331">
        <v>34.449760765550252</v>
      </c>
      <c r="I49" s="331">
        <v>-12.5</v>
      </c>
      <c r="J49" s="331">
        <v>9.5238095238095326</v>
      </c>
      <c r="K49" s="331">
        <v>52.079566003616634</v>
      </c>
      <c r="L49" s="331">
        <v>121.15384615384616</v>
      </c>
      <c r="M49" s="331">
        <v>-1.0335917312661422</v>
      </c>
      <c r="N49" s="331">
        <v>5.1792828685258883</v>
      </c>
      <c r="O49" s="331">
        <v>-66.666666666666671</v>
      </c>
      <c r="P49" s="331">
        <v>-66.666666666666671</v>
      </c>
      <c r="Q49" s="331" t="s">
        <v>22</v>
      </c>
      <c r="R49" s="357" t="s">
        <v>22</v>
      </c>
      <c r="S49" s="336">
        <v>30.217591173766465</v>
      </c>
      <c r="T49" s="336">
        <v>151.35135135135135</v>
      </c>
      <c r="U49" s="357">
        <v>97.5</v>
      </c>
      <c r="V49" s="336">
        <v>123.37662337662337</v>
      </c>
      <c r="W49" s="336">
        <v>-41.544117647058819</v>
      </c>
      <c r="X49" s="336">
        <v>48.148148148148152</v>
      </c>
      <c r="Y49" s="335">
        <v>208.05687203791467</v>
      </c>
      <c r="Z49" s="83" t="s">
        <v>74</v>
      </c>
    </row>
    <row r="50" spans="1:26" s="219" customFormat="1" ht="33.75" customHeight="1">
      <c r="A50" s="83" t="s">
        <v>75</v>
      </c>
      <c r="B50" s="334">
        <v>1.4095702619324726</v>
      </c>
      <c r="C50" s="336">
        <v>-20.435132596932164</v>
      </c>
      <c r="D50" s="331">
        <v>-26.803067637531498</v>
      </c>
      <c r="E50" s="331">
        <v>4.4079675396532707</v>
      </c>
      <c r="F50" s="357">
        <v>9.5253065073876115</v>
      </c>
      <c r="G50" s="336">
        <v>7.6236420268935632</v>
      </c>
      <c r="H50" s="331">
        <v>12.109209223369646</v>
      </c>
      <c r="I50" s="331">
        <v>8.279496769806201</v>
      </c>
      <c r="J50" s="331">
        <v>-3.0447193149381491</v>
      </c>
      <c r="K50" s="331">
        <v>68.481548699334525</v>
      </c>
      <c r="L50" s="331">
        <v>61.683121767747991</v>
      </c>
      <c r="M50" s="331">
        <v>58.800773694390728</v>
      </c>
      <c r="N50" s="331">
        <v>97.885196374622353</v>
      </c>
      <c r="O50" s="331">
        <v>63.218390804597703</v>
      </c>
      <c r="P50" s="331">
        <v>118.5185185185185</v>
      </c>
      <c r="Q50" s="331">
        <v>0</v>
      </c>
      <c r="R50" s="357">
        <v>44.230769230769226</v>
      </c>
      <c r="S50" s="336">
        <v>19.954579863739582</v>
      </c>
      <c r="T50" s="336">
        <v>8.9452603471295049</v>
      </c>
      <c r="U50" s="357">
        <v>16.988416988417001</v>
      </c>
      <c r="V50" s="336">
        <v>11.011904761904773</v>
      </c>
      <c r="W50" s="336">
        <v>-40.8881199538639</v>
      </c>
      <c r="X50" s="336">
        <v>19.777158774373248</v>
      </c>
      <c r="Y50" s="335">
        <v>66.548609881352945</v>
      </c>
      <c r="Z50" s="83" t="s">
        <v>75</v>
      </c>
    </row>
    <row r="51" spans="1:26" s="219" customFormat="1" ht="33.75" customHeight="1">
      <c r="A51" s="83" t="s">
        <v>76</v>
      </c>
      <c r="B51" s="334">
        <v>1.8677151346244472</v>
      </c>
      <c r="C51" s="336">
        <v>26.181668721742696</v>
      </c>
      <c r="D51" s="331">
        <v>31.731361675908829</v>
      </c>
      <c r="E51" s="331">
        <v>-1.6501650165016457</v>
      </c>
      <c r="F51" s="357">
        <v>64.70588235294116</v>
      </c>
      <c r="G51" s="336">
        <v>15.010635065329694</v>
      </c>
      <c r="H51" s="331">
        <v>18.871252204585545</v>
      </c>
      <c r="I51" s="331">
        <v>-5.5248618784530379</v>
      </c>
      <c r="J51" s="331">
        <v>24.595842956120094</v>
      </c>
      <c r="K51" s="331">
        <v>59.273670557717253</v>
      </c>
      <c r="L51" s="331">
        <v>86.46408839779005</v>
      </c>
      <c r="M51" s="331">
        <v>10.743801652892571</v>
      </c>
      <c r="N51" s="331">
        <v>70.658682634730553</v>
      </c>
      <c r="O51" s="331">
        <v>7.1428571428571388</v>
      </c>
      <c r="P51" s="331">
        <v>14.285714285714278</v>
      </c>
      <c r="Q51" s="331" t="s">
        <v>22</v>
      </c>
      <c r="R51" s="357">
        <v>-14.285714285714292</v>
      </c>
      <c r="S51" s="336">
        <v>23.356231599607469</v>
      </c>
      <c r="T51" s="336">
        <v>-56.521739130434781</v>
      </c>
      <c r="U51" s="357">
        <v>160</v>
      </c>
      <c r="V51" s="336">
        <v>9.0909090909090793</v>
      </c>
      <c r="W51" s="336">
        <v>-25.909752547307136</v>
      </c>
      <c r="X51" s="336">
        <v>17.777777777777786</v>
      </c>
      <c r="Y51" s="335">
        <v>26.09970674486803</v>
      </c>
      <c r="Z51" s="83" t="s">
        <v>76</v>
      </c>
    </row>
    <row r="52" spans="1:26" s="219" customFormat="1" ht="33.75" customHeight="1">
      <c r="A52" s="83" t="s">
        <v>77</v>
      </c>
      <c r="B52" s="334">
        <v>4.4214409496827329</v>
      </c>
      <c r="C52" s="336">
        <v>14.71425443398293</v>
      </c>
      <c r="D52" s="331">
        <v>13.010817307692307</v>
      </c>
      <c r="E52" s="331">
        <v>18.577981651376135</v>
      </c>
      <c r="F52" s="357">
        <v>20.980926430517727</v>
      </c>
      <c r="G52" s="336">
        <v>13.706381640993399</v>
      </c>
      <c r="H52" s="331">
        <v>14.995715509854321</v>
      </c>
      <c r="I52" s="331">
        <v>15.34788540245566</v>
      </c>
      <c r="J52" s="331">
        <v>8.7455197132616576</v>
      </c>
      <c r="K52" s="331">
        <v>27.390300230946877</v>
      </c>
      <c r="L52" s="331">
        <v>43.815915627996162</v>
      </c>
      <c r="M52" s="331">
        <v>27.194492254733234</v>
      </c>
      <c r="N52" s="331">
        <v>-4.0665434380776304</v>
      </c>
      <c r="O52" s="331">
        <v>72.413793103448256</v>
      </c>
      <c r="P52" s="331">
        <v>-14.285714285714292</v>
      </c>
      <c r="Q52" s="331">
        <v>160</v>
      </c>
      <c r="R52" s="357">
        <v>150</v>
      </c>
      <c r="S52" s="336">
        <v>17.367928938756421</v>
      </c>
      <c r="T52" s="336">
        <v>-3.8461538461538396</v>
      </c>
      <c r="U52" s="357">
        <v>46.391752577319579</v>
      </c>
      <c r="V52" s="336">
        <v>17.621145374449341</v>
      </c>
      <c r="W52" s="336">
        <v>-28.147389969293755</v>
      </c>
      <c r="X52" s="336">
        <v>35.365853658536594</v>
      </c>
      <c r="Y52" s="335">
        <v>5.7575757575757649</v>
      </c>
      <c r="Z52" s="83" t="s">
        <v>77</v>
      </c>
    </row>
    <row r="53" spans="1:26" s="219" customFormat="1" ht="33.75" customHeight="1">
      <c r="A53" s="83" t="s">
        <v>78</v>
      </c>
      <c r="B53" s="334">
        <v>0.82347662941512567</v>
      </c>
      <c r="C53" s="336">
        <v>-19.639139486467727</v>
      </c>
      <c r="D53" s="331">
        <v>-23.451940850277268</v>
      </c>
      <c r="E53" s="331">
        <v>-10.538865045302813</v>
      </c>
      <c r="F53" s="357">
        <v>-1.6774193548387046</v>
      </c>
      <c r="G53" s="336">
        <v>19.804571627988139</v>
      </c>
      <c r="H53" s="331">
        <v>22.459566676838577</v>
      </c>
      <c r="I53" s="331">
        <v>4.01673640167364</v>
      </c>
      <c r="J53" s="331">
        <v>27.879269261318512</v>
      </c>
      <c r="K53" s="331">
        <v>90.942472460220301</v>
      </c>
      <c r="L53" s="331">
        <v>115.83094555873927</v>
      </c>
      <c r="M53" s="331">
        <v>72.457627118644069</v>
      </c>
      <c r="N53" s="331">
        <v>46.312178387650107</v>
      </c>
      <c r="O53" s="331">
        <v>45.454545454545467</v>
      </c>
      <c r="P53" s="331">
        <v>114.28571428571428</v>
      </c>
      <c r="Q53" s="331" t="s">
        <v>22</v>
      </c>
      <c r="R53" s="357">
        <v>30.769230769230774</v>
      </c>
      <c r="S53" s="336">
        <v>41.126279863481216</v>
      </c>
      <c r="T53" s="336">
        <v>9.9391480730223236</v>
      </c>
      <c r="U53" s="357">
        <v>19.642857142857139</v>
      </c>
      <c r="V53" s="336">
        <v>11.735537190082653</v>
      </c>
      <c r="W53" s="336">
        <v>-45.287030474840542</v>
      </c>
      <c r="X53" s="336">
        <v>55.276381909547723</v>
      </c>
      <c r="Y53" s="335">
        <v>47.190250507786061</v>
      </c>
      <c r="Z53" s="83" t="s">
        <v>78</v>
      </c>
    </row>
    <row r="54" spans="1:26" s="219" customFormat="1" ht="33.75" customHeight="1">
      <c r="A54" s="83" t="s">
        <v>79</v>
      </c>
      <c r="B54" s="334">
        <v>7.5012527142141323</v>
      </c>
      <c r="C54" s="336">
        <v>24.735875057418454</v>
      </c>
      <c r="D54" s="331">
        <v>23.436988543371527</v>
      </c>
      <c r="E54" s="331">
        <v>29.039070749736027</v>
      </c>
      <c r="F54" s="357">
        <v>24.431818181818187</v>
      </c>
      <c r="G54" s="336">
        <v>27.335164835164832</v>
      </c>
      <c r="H54" s="331">
        <v>32.103321033210335</v>
      </c>
      <c r="I54" s="331">
        <v>12.612612612612622</v>
      </c>
      <c r="J54" s="331">
        <v>30.645161290322562</v>
      </c>
      <c r="K54" s="331">
        <v>52.735042735042725</v>
      </c>
      <c r="L54" s="331">
        <v>58.744993324432585</v>
      </c>
      <c r="M54" s="331">
        <v>91.666666666666686</v>
      </c>
      <c r="N54" s="331">
        <v>19.377162629757791</v>
      </c>
      <c r="O54" s="331">
        <v>260</v>
      </c>
      <c r="P54" s="331">
        <v>100</v>
      </c>
      <c r="Q54" s="331">
        <v>100</v>
      </c>
      <c r="R54" s="357" t="s">
        <v>209</v>
      </c>
      <c r="S54" s="336">
        <v>33.111031002162946</v>
      </c>
      <c r="T54" s="336">
        <v>46.666666666666657</v>
      </c>
      <c r="U54" s="357">
        <v>15.909090909090921</v>
      </c>
      <c r="V54" s="336">
        <v>31.460674157303373</v>
      </c>
      <c r="W54" s="336">
        <v>50</v>
      </c>
      <c r="X54" s="336">
        <v>50.943396226415103</v>
      </c>
      <c r="Y54" s="335">
        <v>185.07795100222717</v>
      </c>
      <c r="Z54" s="83" t="s">
        <v>79</v>
      </c>
    </row>
    <row r="55" spans="1:26" s="219" customFormat="1" ht="33.75" customHeight="1">
      <c r="A55" s="83" t="s">
        <v>80</v>
      </c>
      <c r="B55" s="334">
        <v>4.5536926010547774</v>
      </c>
      <c r="C55" s="336">
        <v>-9.4443425637263942</v>
      </c>
      <c r="D55" s="331">
        <v>-18.878986866791749</v>
      </c>
      <c r="E55" s="331">
        <v>34.024896265560159</v>
      </c>
      <c r="F55" s="357">
        <v>9.4420600858368999</v>
      </c>
      <c r="G55" s="336">
        <v>37.560303239145412</v>
      </c>
      <c r="H55" s="331">
        <v>39.934800325998367</v>
      </c>
      <c r="I55" s="331">
        <v>55.609167671893857</v>
      </c>
      <c r="J55" s="331">
        <v>18.130841121495322</v>
      </c>
      <c r="K55" s="331">
        <v>42.513576415826236</v>
      </c>
      <c r="L55" s="331">
        <v>63.905325443786978</v>
      </c>
      <c r="M55" s="331">
        <v>17.272727272727266</v>
      </c>
      <c r="N55" s="331">
        <v>20.848056537102465</v>
      </c>
      <c r="O55" s="331">
        <v>383.33333333333331</v>
      </c>
      <c r="P55" s="331">
        <v>0</v>
      </c>
      <c r="Q55" s="331" t="s">
        <v>22</v>
      </c>
      <c r="R55" s="357" t="s">
        <v>209</v>
      </c>
      <c r="S55" s="336">
        <v>39.058073654390938</v>
      </c>
      <c r="T55" s="336">
        <v>-53.030303030303031</v>
      </c>
      <c r="U55" s="357">
        <v>-31.111111111111114</v>
      </c>
      <c r="V55" s="336">
        <v>-44.14414414414415</v>
      </c>
      <c r="W55" s="336">
        <v>-9.5979247730220436</v>
      </c>
      <c r="X55" s="336">
        <v>65.306122448979607</v>
      </c>
      <c r="Y55" s="335">
        <v>109.72515856236788</v>
      </c>
      <c r="Z55" s="83" t="s">
        <v>80</v>
      </c>
    </row>
    <row r="56" spans="1:26" s="219" customFormat="1" ht="33.75" customHeight="1">
      <c r="A56" s="83" t="s">
        <v>81</v>
      </c>
      <c r="B56" s="334">
        <v>-2.3925900500993436</v>
      </c>
      <c r="C56" s="336">
        <v>13.214061519146256</v>
      </c>
      <c r="D56" s="331">
        <v>12.538351401104535</v>
      </c>
      <c r="E56" s="331">
        <v>14.27038626609442</v>
      </c>
      <c r="F56" s="357">
        <v>17.422867513611621</v>
      </c>
      <c r="G56" s="336">
        <v>-2.4001500093755936</v>
      </c>
      <c r="H56" s="331">
        <v>-4.8332198774676698</v>
      </c>
      <c r="I56" s="331">
        <v>-13.866666666666674</v>
      </c>
      <c r="J56" s="331">
        <v>13.385826771653541</v>
      </c>
      <c r="K56" s="331">
        <v>19.391947411668028</v>
      </c>
      <c r="L56" s="331">
        <v>37.300435413642958</v>
      </c>
      <c r="M56" s="331">
        <v>35.369774919614144</v>
      </c>
      <c r="N56" s="331">
        <v>-20.402684563758385</v>
      </c>
      <c r="O56" s="331">
        <v>3.9215686274509949</v>
      </c>
      <c r="P56" s="331">
        <v>-26.08695652173914</v>
      </c>
      <c r="Q56" s="331">
        <v>-60</v>
      </c>
      <c r="R56" s="357">
        <v>47.826086956521721</v>
      </c>
      <c r="S56" s="336">
        <v>4.4256843182399592</v>
      </c>
      <c r="T56" s="336">
        <v>-19.512195121951208</v>
      </c>
      <c r="U56" s="357">
        <v>7.042253521126753</v>
      </c>
      <c r="V56" s="336">
        <v>-7.1895424836601336</v>
      </c>
      <c r="W56" s="336">
        <v>-25.021570319240723</v>
      </c>
      <c r="X56" s="336">
        <v>8.6206896551724128</v>
      </c>
      <c r="Y56" s="335" t="s">
        <v>209</v>
      </c>
      <c r="Z56" s="83" t="s">
        <v>81</v>
      </c>
    </row>
    <row r="57" spans="1:26" s="219" customFormat="1" ht="33.75" customHeight="1" thickBot="1">
      <c r="A57" s="88" t="s">
        <v>82</v>
      </c>
      <c r="B57" s="330">
        <v>-8.3398212125846243</v>
      </c>
      <c r="C57" s="339">
        <v>-20.143808818864329</v>
      </c>
      <c r="D57" s="338">
        <v>-26.017943409247763</v>
      </c>
      <c r="E57" s="338">
        <v>-3.0244530244530239</v>
      </c>
      <c r="F57" s="358">
        <v>4.1033434650455973</v>
      </c>
      <c r="G57" s="339">
        <v>26.203090507726273</v>
      </c>
      <c r="H57" s="338">
        <v>20.543933054393307</v>
      </c>
      <c r="I57" s="338">
        <v>17.914691943127963</v>
      </c>
      <c r="J57" s="338">
        <v>46.72811059907832</v>
      </c>
      <c r="K57" s="338">
        <v>32.321699544764812</v>
      </c>
      <c r="L57" s="338">
        <v>30.136005726556903</v>
      </c>
      <c r="M57" s="338">
        <v>45.029239766081872</v>
      </c>
      <c r="N57" s="338">
        <v>30.880713489409146</v>
      </c>
      <c r="O57" s="338">
        <v>10.000000000000014</v>
      </c>
      <c r="P57" s="338">
        <v>17.64705882352942</v>
      </c>
      <c r="Q57" s="338" t="s">
        <v>22</v>
      </c>
      <c r="R57" s="358">
        <v>12.90322580645163</v>
      </c>
      <c r="S57" s="339">
        <v>28.325942350332582</v>
      </c>
      <c r="T57" s="339">
        <v>25.373134328358219</v>
      </c>
      <c r="U57" s="358">
        <v>35.643564356435661</v>
      </c>
      <c r="V57" s="339">
        <v>31.547619047619037</v>
      </c>
      <c r="W57" s="339">
        <v>-16.732751784298173</v>
      </c>
      <c r="X57" s="339">
        <v>236.61971830985914</v>
      </c>
      <c r="Y57" s="337">
        <v>52.142857142857139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3"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3" t="s">
        <v>205</v>
      </c>
    </row>
    <row r="5" spans="1:35" s="53" customFormat="1" ht="30" customHeight="1" thickBot="1">
      <c r="A5" s="684"/>
      <c r="B5" s="705" t="s">
        <v>85</v>
      </c>
      <c r="C5" s="717" t="s">
        <v>86</v>
      </c>
      <c r="D5" s="718"/>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84"/>
    </row>
    <row r="6" spans="1:35" s="53" customFormat="1" ht="30" customHeight="1" thickBot="1">
      <c r="A6" s="684"/>
      <c r="B6" s="706"/>
      <c r="C6" s="719"/>
      <c r="D6" s="720"/>
      <c r="E6" s="227"/>
      <c r="F6" s="227"/>
      <c r="G6" s="227"/>
      <c r="H6" s="227"/>
      <c r="I6" s="227"/>
      <c r="J6" s="279"/>
      <c r="K6" s="257" t="s">
        <v>89</v>
      </c>
      <c r="L6" s="258"/>
      <c r="M6" s="258"/>
      <c r="N6" s="258"/>
      <c r="O6" s="258"/>
      <c r="P6" s="258"/>
      <c r="Q6" s="258"/>
      <c r="R6" s="258"/>
      <c r="S6" s="258"/>
      <c r="T6" s="258"/>
      <c r="U6" s="360"/>
      <c r="V6" s="360"/>
      <c r="W6" s="360"/>
      <c r="X6" s="360"/>
      <c r="Y6" s="360"/>
      <c r="Z6" s="360"/>
      <c r="AA6" s="736" t="s">
        <v>90</v>
      </c>
      <c r="AB6" s="737"/>
      <c r="AC6" s="267"/>
      <c r="AD6" s="268"/>
      <c r="AE6" s="267"/>
      <c r="AF6" s="268"/>
      <c r="AG6" s="269"/>
      <c r="AH6" s="270"/>
      <c r="AI6" s="684"/>
    </row>
    <row r="7" spans="1:35" s="53" customFormat="1" ht="30" customHeight="1">
      <c r="A7" s="684"/>
      <c r="B7" s="706"/>
      <c r="C7" s="719"/>
      <c r="D7" s="720"/>
      <c r="E7" s="713" t="s">
        <v>97</v>
      </c>
      <c r="F7" s="713"/>
      <c r="G7" s="713" t="s">
        <v>124</v>
      </c>
      <c r="H7" s="713"/>
      <c r="I7" s="713" t="s">
        <v>98</v>
      </c>
      <c r="J7" s="715"/>
      <c r="K7" s="738" t="s">
        <v>86</v>
      </c>
      <c r="L7" s="746"/>
      <c r="M7" s="266"/>
      <c r="N7" s="266"/>
      <c r="O7" s="266"/>
      <c r="P7" s="266"/>
      <c r="Q7" s="266"/>
      <c r="R7" s="265"/>
      <c r="S7" s="745" t="s">
        <v>92</v>
      </c>
      <c r="T7" s="746"/>
      <c r="U7" s="476"/>
      <c r="V7" s="476"/>
      <c r="W7" s="476"/>
      <c r="X7" s="476"/>
      <c r="Y7" s="476"/>
      <c r="Z7" s="476"/>
      <c r="AA7" s="738" t="s">
        <v>86</v>
      </c>
      <c r="AB7" s="739"/>
      <c r="AC7" s="267" t="s">
        <v>94</v>
      </c>
      <c r="AD7" s="268"/>
      <c r="AE7" s="267" t="s">
        <v>95</v>
      </c>
      <c r="AF7" s="268"/>
      <c r="AG7" s="269" t="s">
        <v>96</v>
      </c>
      <c r="AH7" s="270"/>
      <c r="AI7" s="684"/>
    </row>
    <row r="8" spans="1:35" s="53" customFormat="1" ht="30" customHeight="1" thickBot="1">
      <c r="A8" s="685"/>
      <c r="B8" s="707"/>
      <c r="C8" s="721"/>
      <c r="D8" s="722"/>
      <c r="E8" s="714"/>
      <c r="F8" s="714"/>
      <c r="G8" s="714"/>
      <c r="H8" s="714"/>
      <c r="I8" s="714"/>
      <c r="J8" s="716"/>
      <c r="K8" s="740"/>
      <c r="L8" s="748"/>
      <c r="M8" s="742" t="s">
        <v>97</v>
      </c>
      <c r="N8" s="743"/>
      <c r="O8" s="744" t="s">
        <v>124</v>
      </c>
      <c r="P8" s="744"/>
      <c r="Q8" s="744" t="s">
        <v>98</v>
      </c>
      <c r="R8" s="744"/>
      <c r="S8" s="747"/>
      <c r="T8" s="748"/>
      <c r="U8" s="742" t="s">
        <v>97</v>
      </c>
      <c r="V8" s="743"/>
      <c r="W8" s="744" t="s">
        <v>124</v>
      </c>
      <c r="X8" s="744"/>
      <c r="Y8" s="744" t="s">
        <v>98</v>
      </c>
      <c r="Z8" s="744"/>
      <c r="AA8" s="740"/>
      <c r="AB8" s="741"/>
      <c r="AC8" s="474"/>
      <c r="AD8" s="475"/>
      <c r="AE8" s="474"/>
      <c r="AF8" s="475"/>
      <c r="AG8" s="271"/>
      <c r="AH8" s="272"/>
      <c r="AI8" s="685"/>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122266487.351</v>
      </c>
      <c r="C10" s="302">
        <v>337052.212</v>
      </c>
      <c r="D10" s="504">
        <v>27.567015238803563</v>
      </c>
      <c r="E10" s="304">
        <v>278217.451</v>
      </c>
      <c r="F10" s="504">
        <v>22.755004828207696</v>
      </c>
      <c r="G10" s="304">
        <v>31478.521000000001</v>
      </c>
      <c r="H10" s="504">
        <v>2.5745829198177699</v>
      </c>
      <c r="I10" s="304">
        <v>27356.240000000002</v>
      </c>
      <c r="J10" s="505">
        <v>2.237427490778098</v>
      </c>
      <c r="K10" s="303">
        <v>123841.223</v>
      </c>
      <c r="L10" s="340">
        <v>9.6985019348067389</v>
      </c>
      <c r="M10" s="310">
        <v>74692.846000000005</v>
      </c>
      <c r="N10" s="340">
        <v>5.849495780958347</v>
      </c>
      <c r="O10" s="312">
        <v>16629.27</v>
      </c>
      <c r="P10" s="340">
        <v>1.3023047040598401</v>
      </c>
      <c r="Q10" s="312">
        <v>32519.107</v>
      </c>
      <c r="R10" s="340">
        <v>2.5467014497885518</v>
      </c>
      <c r="S10" s="314">
        <v>65797.854999999996</v>
      </c>
      <c r="T10" s="340">
        <v>5.1528934272849778</v>
      </c>
      <c r="U10" s="314">
        <v>31461.126</v>
      </c>
      <c r="V10" s="340">
        <v>2.4638467223648024</v>
      </c>
      <c r="W10" s="314">
        <v>783.11099999999999</v>
      </c>
      <c r="X10" s="340">
        <v>6.1328557363071586E-2</v>
      </c>
      <c r="Y10" s="314">
        <v>33553.618000000002</v>
      </c>
      <c r="Z10" s="340">
        <v>2.6277181475571041</v>
      </c>
      <c r="AA10" s="302">
        <v>-12534.65</v>
      </c>
      <c r="AB10" s="340">
        <v>-0.98163862026076143</v>
      </c>
      <c r="AC10" s="302">
        <v>293375.74099999998</v>
      </c>
      <c r="AD10" s="507">
        <v>23.9947795472183</v>
      </c>
      <c r="AE10" s="508">
        <v>92771.372000000003</v>
      </c>
      <c r="AF10" s="504">
        <v>7.587636973136715</v>
      </c>
      <c r="AG10" s="302">
        <v>753121.35100000002</v>
      </c>
      <c r="AH10" s="504">
        <v>61.596711193473276</v>
      </c>
      <c r="AI10" s="107" t="s">
        <v>99</v>
      </c>
    </row>
    <row r="11" spans="1:35" ht="30" customHeight="1">
      <c r="A11" s="108" t="s">
        <v>100</v>
      </c>
      <c r="B11" s="501">
        <v>5794506.9040000001</v>
      </c>
      <c r="C11" s="503">
        <v>20875.201000000001</v>
      </c>
      <c r="D11" s="341">
        <v>36.025845418511217</v>
      </c>
      <c r="E11" s="307">
        <v>16505.227999999999</v>
      </c>
      <c r="F11" s="341">
        <v>28.48426669162529</v>
      </c>
      <c r="G11" s="307">
        <v>2346.9409999999998</v>
      </c>
      <c r="H11" s="341">
        <v>4.0502859671802023</v>
      </c>
      <c r="I11" s="315">
        <v>2023.0319999999999</v>
      </c>
      <c r="J11" s="347">
        <v>3.4912927597057184</v>
      </c>
      <c r="K11" s="503">
        <v>7642.3509999999997</v>
      </c>
      <c r="L11" s="341">
        <v>12.854447889754635</v>
      </c>
      <c r="M11" s="311">
        <v>4754.8320000000003</v>
      </c>
      <c r="N11" s="341">
        <v>7.9976358281028732</v>
      </c>
      <c r="O11" s="506">
        <v>786.89099999999996</v>
      </c>
      <c r="P11" s="341">
        <v>1.3235520528194682</v>
      </c>
      <c r="Q11" s="506">
        <v>2100.6280000000002</v>
      </c>
      <c r="R11" s="341">
        <v>3.5332600088322956</v>
      </c>
      <c r="S11" s="315">
        <v>2892.0749999999998</v>
      </c>
      <c r="T11" s="341">
        <v>4.8644752617044329</v>
      </c>
      <c r="U11" s="315">
        <v>423.70600000000002</v>
      </c>
      <c r="V11" s="341">
        <v>0.71267424089476894</v>
      </c>
      <c r="W11" s="315">
        <v>88.206000000000003</v>
      </c>
      <c r="X11" s="341">
        <v>0.1483626479029421</v>
      </c>
      <c r="Y11" s="315">
        <v>2380.163</v>
      </c>
      <c r="Z11" s="341">
        <v>4.0034383729067224</v>
      </c>
      <c r="AA11" s="503">
        <v>-532.952</v>
      </c>
      <c r="AB11" s="341">
        <v>-0.8964262059856335</v>
      </c>
      <c r="AC11" s="316">
        <v>18430.54</v>
      </c>
      <c r="AD11" s="344">
        <v>31.806916973862318</v>
      </c>
      <c r="AE11" s="503">
        <v>4821.5370000000003</v>
      </c>
      <c r="AF11" s="341">
        <v>8.320875408176061</v>
      </c>
      <c r="AG11" s="503">
        <v>37957.980000000003</v>
      </c>
      <c r="AH11" s="341">
        <v>65.506833676904009</v>
      </c>
      <c r="AI11" s="108" t="s">
        <v>100</v>
      </c>
    </row>
    <row r="12" spans="1:35" ht="30" customHeight="1">
      <c r="A12" s="109" t="s">
        <v>37</v>
      </c>
      <c r="B12" s="502">
        <v>1117612.2339999999</v>
      </c>
      <c r="C12" s="298">
        <v>2668.7829999999999</v>
      </c>
      <c r="D12" s="342">
        <v>23.879328794104808</v>
      </c>
      <c r="E12" s="308">
        <v>2088.616</v>
      </c>
      <c r="F12" s="342">
        <v>18.688199148686127</v>
      </c>
      <c r="G12" s="308">
        <v>388.74599999999998</v>
      </c>
      <c r="H12" s="342">
        <v>3.4783620666772337</v>
      </c>
      <c r="I12" s="305">
        <v>191.42099999999999</v>
      </c>
      <c r="J12" s="348">
        <v>1.7127675787414476</v>
      </c>
      <c r="K12" s="298">
        <v>1079.8679999999999</v>
      </c>
      <c r="L12" s="342">
        <v>9.864675100965643</v>
      </c>
      <c r="M12" s="311">
        <v>538.49599999999998</v>
      </c>
      <c r="N12" s="342">
        <v>4.9192013127248844</v>
      </c>
      <c r="O12" s="313">
        <v>251.84899999999999</v>
      </c>
      <c r="P12" s="342">
        <v>2.3006594875513455</v>
      </c>
      <c r="Q12" s="313">
        <v>289.52300000000002</v>
      </c>
      <c r="R12" s="342">
        <v>2.644814300689414</v>
      </c>
      <c r="S12" s="305">
        <v>199.36699999999999</v>
      </c>
      <c r="T12" s="342">
        <v>1.8212324847613017</v>
      </c>
      <c r="U12" s="305">
        <v>197.149</v>
      </c>
      <c r="V12" s="342">
        <v>1.8009708885533007</v>
      </c>
      <c r="W12" s="305">
        <v>0</v>
      </c>
      <c r="X12" s="342">
        <v>0</v>
      </c>
      <c r="Y12" s="305">
        <v>2.218</v>
      </c>
      <c r="Z12" s="342">
        <v>2.0261596208001161E-2</v>
      </c>
      <c r="AA12" s="298">
        <v>-50.475999999999999</v>
      </c>
      <c r="AB12" s="342">
        <v>-0.46110204246847003</v>
      </c>
      <c r="AC12" s="317">
        <v>3164.2420000000002</v>
      </c>
      <c r="AD12" s="345">
        <v>28.312521138704717</v>
      </c>
      <c r="AE12" s="298">
        <v>800.08699999999999</v>
      </c>
      <c r="AF12" s="342">
        <v>7.158896222318913</v>
      </c>
      <c r="AG12" s="298">
        <v>3243.6779999999999</v>
      </c>
      <c r="AH12" s="342">
        <v>29.023286443372989</v>
      </c>
      <c r="AI12" s="109" t="s">
        <v>101</v>
      </c>
    </row>
    <row r="13" spans="1:35" ht="30" customHeight="1">
      <c r="A13" s="109" t="s">
        <v>38</v>
      </c>
      <c r="B13" s="502">
        <v>895671.08</v>
      </c>
      <c r="C13" s="298">
        <v>1962.567</v>
      </c>
      <c r="D13" s="342">
        <v>21.911693297052754</v>
      </c>
      <c r="E13" s="308">
        <v>1548.367</v>
      </c>
      <c r="F13" s="342">
        <v>17.287227806886431</v>
      </c>
      <c r="G13" s="308">
        <v>298.60599999999999</v>
      </c>
      <c r="H13" s="342">
        <v>3.3338801114355512</v>
      </c>
      <c r="I13" s="305">
        <v>115.59399999999999</v>
      </c>
      <c r="J13" s="348">
        <v>1.2905853787307726</v>
      </c>
      <c r="K13" s="298">
        <v>2842.8980000000001</v>
      </c>
      <c r="L13" s="342">
        <v>30.066408100592579</v>
      </c>
      <c r="M13" s="311">
        <v>791.02499999999998</v>
      </c>
      <c r="N13" s="342">
        <v>8.3658578210583858</v>
      </c>
      <c r="O13" s="313">
        <v>1708.058</v>
      </c>
      <c r="P13" s="342">
        <v>18.064372653356525</v>
      </c>
      <c r="Q13" s="313">
        <v>343.815</v>
      </c>
      <c r="R13" s="342">
        <v>3.6361776261776675</v>
      </c>
      <c r="S13" s="305">
        <v>1685.546</v>
      </c>
      <c r="T13" s="342">
        <v>17.826286383936893</v>
      </c>
      <c r="U13" s="305">
        <v>1234.521</v>
      </c>
      <c r="V13" s="342">
        <v>13.056258857951164</v>
      </c>
      <c r="W13" s="305">
        <v>0</v>
      </c>
      <c r="X13" s="342">
        <v>0</v>
      </c>
      <c r="Y13" s="305">
        <v>451.02499999999998</v>
      </c>
      <c r="Z13" s="342">
        <v>4.7700275259857259</v>
      </c>
      <c r="AA13" s="298">
        <v>-35.331000000000003</v>
      </c>
      <c r="AB13" s="342">
        <v>-0.37365964751532993</v>
      </c>
      <c r="AC13" s="317">
        <v>2656.8989999999999</v>
      </c>
      <c r="AD13" s="345">
        <v>29.663780145720459</v>
      </c>
      <c r="AE13" s="298">
        <v>558.62400000000002</v>
      </c>
      <c r="AF13" s="342">
        <v>6.2369324238982919</v>
      </c>
      <c r="AG13" s="298">
        <v>5273.1030000000001</v>
      </c>
      <c r="AH13" s="342">
        <v>58.873208231754006</v>
      </c>
      <c r="AI13" s="109" t="s">
        <v>38</v>
      </c>
    </row>
    <row r="14" spans="1:35" ht="30" customHeight="1">
      <c r="A14" s="109" t="s">
        <v>39</v>
      </c>
      <c r="B14" s="502">
        <v>2135545.9819999998</v>
      </c>
      <c r="C14" s="298">
        <v>4558.326</v>
      </c>
      <c r="D14" s="342">
        <v>21.345014522848146</v>
      </c>
      <c r="E14" s="308">
        <v>4021.7539999999999</v>
      </c>
      <c r="F14" s="342">
        <v>18.832439263300301</v>
      </c>
      <c r="G14" s="308">
        <v>348.85199999999998</v>
      </c>
      <c r="H14" s="342">
        <v>1.6335494666955852</v>
      </c>
      <c r="I14" s="305">
        <v>187.72</v>
      </c>
      <c r="J14" s="348">
        <v>0.87902579285225624</v>
      </c>
      <c r="K14" s="298">
        <v>2380.6849999999999</v>
      </c>
      <c r="L14" s="342">
        <v>10.793086532382922</v>
      </c>
      <c r="M14" s="311">
        <v>1217.8219999999999</v>
      </c>
      <c r="N14" s="342">
        <v>5.5211244776354844</v>
      </c>
      <c r="O14" s="313">
        <v>410.00799999999998</v>
      </c>
      <c r="P14" s="342">
        <v>1.8588145105166189</v>
      </c>
      <c r="Q14" s="313">
        <v>752.85500000000002</v>
      </c>
      <c r="R14" s="342">
        <v>3.4131475442308181</v>
      </c>
      <c r="S14" s="305">
        <v>1909.838</v>
      </c>
      <c r="T14" s="342">
        <v>8.6584519988293849</v>
      </c>
      <c r="U14" s="305">
        <v>979.39400000000001</v>
      </c>
      <c r="V14" s="342">
        <v>4.4401859932316281</v>
      </c>
      <c r="W14" s="305">
        <v>0</v>
      </c>
      <c r="X14" s="342">
        <v>0</v>
      </c>
      <c r="Y14" s="305">
        <v>930.44399999999996</v>
      </c>
      <c r="Z14" s="342">
        <v>4.2182660055977559</v>
      </c>
      <c r="AA14" s="298">
        <v>-131.625</v>
      </c>
      <c r="AB14" s="342">
        <v>-0.59673581965900657</v>
      </c>
      <c r="AC14" s="317">
        <v>5115.6620000000003</v>
      </c>
      <c r="AD14" s="345">
        <v>23.954820187056036</v>
      </c>
      <c r="AE14" s="298">
        <v>2966.2350000000001</v>
      </c>
      <c r="AF14" s="342">
        <v>13.889820331670105</v>
      </c>
      <c r="AG14" s="298">
        <v>9481.3619999999992</v>
      </c>
      <c r="AH14" s="342">
        <v>44.397835869216138</v>
      </c>
      <c r="AI14" s="109" t="s">
        <v>39</v>
      </c>
    </row>
    <row r="15" spans="1:35" ht="30" customHeight="1">
      <c r="A15" s="109" t="s">
        <v>40</v>
      </c>
      <c r="B15" s="502">
        <v>850961.51800000004</v>
      </c>
      <c r="C15" s="298">
        <v>957.00699999999995</v>
      </c>
      <c r="D15" s="342">
        <v>11.246184225218983</v>
      </c>
      <c r="E15" s="308">
        <v>764.28</v>
      </c>
      <c r="F15" s="342">
        <v>8.9813697074842338</v>
      </c>
      <c r="G15" s="308">
        <v>155.87700000000001</v>
      </c>
      <c r="H15" s="342">
        <v>1.8317749592996284</v>
      </c>
      <c r="I15" s="305">
        <v>36.85</v>
      </c>
      <c r="J15" s="348">
        <v>0.43303955843512071</v>
      </c>
      <c r="K15" s="298">
        <v>789.64400000000001</v>
      </c>
      <c r="L15" s="342">
        <v>8.9109986905263234</v>
      </c>
      <c r="M15" s="311">
        <v>572.53200000000004</v>
      </c>
      <c r="N15" s="342">
        <v>6.4609265723343903</v>
      </c>
      <c r="O15" s="313">
        <v>98.646000000000001</v>
      </c>
      <c r="P15" s="342">
        <v>1.1132033889014032</v>
      </c>
      <c r="Q15" s="313">
        <v>118.46599999999999</v>
      </c>
      <c r="R15" s="342">
        <v>1.3368687292905301</v>
      </c>
      <c r="S15" s="305">
        <v>253.303</v>
      </c>
      <c r="T15" s="342">
        <v>2.8584814185967211</v>
      </c>
      <c r="U15" s="305">
        <v>214.20500000000001</v>
      </c>
      <c r="V15" s="342">
        <v>2.4172671159461623</v>
      </c>
      <c r="W15" s="305">
        <v>0</v>
      </c>
      <c r="X15" s="342">
        <v>0</v>
      </c>
      <c r="Y15" s="305">
        <v>39.097999999999999</v>
      </c>
      <c r="Z15" s="342">
        <v>0.44121430265055922</v>
      </c>
      <c r="AA15" s="298">
        <v>-65.534000000000006</v>
      </c>
      <c r="AB15" s="342">
        <v>-0.73954008158733819</v>
      </c>
      <c r="AC15" s="317">
        <v>1382.0650000000001</v>
      </c>
      <c r="AD15" s="345">
        <v>16.241216209732293</v>
      </c>
      <c r="AE15" s="298">
        <v>459.87400000000002</v>
      </c>
      <c r="AF15" s="342">
        <v>5.4041691694923397</v>
      </c>
      <c r="AG15" s="298">
        <v>5947.4989999999998</v>
      </c>
      <c r="AH15" s="342">
        <v>69.891515352871693</v>
      </c>
      <c r="AI15" s="109" t="s">
        <v>40</v>
      </c>
    </row>
    <row r="16" spans="1:35" ht="30" customHeight="1">
      <c r="A16" s="109" t="s">
        <v>41</v>
      </c>
      <c r="B16" s="502">
        <v>810266.96400000004</v>
      </c>
      <c r="C16" s="298">
        <v>1170.8900000000001</v>
      </c>
      <c r="D16" s="342">
        <v>14.450669372224338</v>
      </c>
      <c r="E16" s="308">
        <v>999.48900000000003</v>
      </c>
      <c r="F16" s="342">
        <v>12.33530483664147</v>
      </c>
      <c r="G16" s="308">
        <v>82.74</v>
      </c>
      <c r="H16" s="342">
        <v>1.0211449272415356</v>
      </c>
      <c r="I16" s="305">
        <v>88.661000000000001</v>
      </c>
      <c r="J16" s="348">
        <v>1.0942196083413318</v>
      </c>
      <c r="K16" s="298">
        <v>1261.692</v>
      </c>
      <c r="L16" s="342">
        <v>13.843523705986501</v>
      </c>
      <c r="M16" s="311">
        <v>540.90800000000002</v>
      </c>
      <c r="N16" s="342">
        <v>5.9349450743586756</v>
      </c>
      <c r="O16" s="313">
        <v>53.091999999999999</v>
      </c>
      <c r="P16" s="342">
        <v>0.58253548457011317</v>
      </c>
      <c r="Q16" s="313">
        <v>667.69200000000001</v>
      </c>
      <c r="R16" s="342">
        <v>7.3260431470577121</v>
      </c>
      <c r="S16" s="305">
        <v>26.622</v>
      </c>
      <c r="T16" s="342">
        <v>0.29210162868653572</v>
      </c>
      <c r="U16" s="305">
        <v>24.89</v>
      </c>
      <c r="V16" s="342">
        <v>0.27309779648440663</v>
      </c>
      <c r="W16" s="305">
        <v>0</v>
      </c>
      <c r="X16" s="342">
        <v>0</v>
      </c>
      <c r="Y16" s="305">
        <v>1.732</v>
      </c>
      <c r="Z16" s="342">
        <v>1.9003832202129062E-2</v>
      </c>
      <c r="AA16" s="298">
        <v>-72.296999999999997</v>
      </c>
      <c r="AB16" s="342">
        <v>-0.79325638378598418</v>
      </c>
      <c r="AC16" s="317">
        <v>1984.3910000000001</v>
      </c>
      <c r="AD16" s="345">
        <v>24.490582587790165</v>
      </c>
      <c r="AE16" s="298">
        <v>583.65800000000002</v>
      </c>
      <c r="AF16" s="342">
        <v>7.2032802265402491</v>
      </c>
      <c r="AG16" s="298">
        <v>4772.8689999999997</v>
      </c>
      <c r="AH16" s="342">
        <v>58.904894461425918</v>
      </c>
      <c r="AI16" s="109" t="s">
        <v>41</v>
      </c>
    </row>
    <row r="17" spans="1:35" ht="30" customHeight="1">
      <c r="A17" s="109" t="s">
        <v>42</v>
      </c>
      <c r="B17" s="502">
        <v>1451110.3030000001</v>
      </c>
      <c r="C17" s="298">
        <v>3073.36</v>
      </c>
      <c r="D17" s="342">
        <v>21.179368609306881</v>
      </c>
      <c r="E17" s="308">
        <v>2583.828</v>
      </c>
      <c r="F17" s="342">
        <v>17.805869027724764</v>
      </c>
      <c r="G17" s="308">
        <v>338.86799999999999</v>
      </c>
      <c r="H17" s="342">
        <v>2.3352325408994079</v>
      </c>
      <c r="I17" s="305">
        <v>150.66399999999999</v>
      </c>
      <c r="J17" s="348">
        <v>1.0382670406827095</v>
      </c>
      <c r="K17" s="298">
        <v>2233.038</v>
      </c>
      <c r="L17" s="342">
        <v>13.723688031097728</v>
      </c>
      <c r="M17" s="311">
        <v>841.84699999999998</v>
      </c>
      <c r="N17" s="342">
        <v>5.1737792182289457</v>
      </c>
      <c r="O17" s="313">
        <v>209.631</v>
      </c>
      <c r="P17" s="342">
        <v>1.2883392247006311</v>
      </c>
      <c r="Q17" s="313">
        <v>1181.56</v>
      </c>
      <c r="R17" s="342">
        <v>7.2615695881681503</v>
      </c>
      <c r="S17" s="305">
        <v>295.82</v>
      </c>
      <c r="T17" s="342">
        <v>1.8180350685296576</v>
      </c>
      <c r="U17" s="305">
        <v>176.119</v>
      </c>
      <c r="V17" s="342">
        <v>1.0823829296003475</v>
      </c>
      <c r="W17" s="305">
        <v>0.47199999999999998</v>
      </c>
      <c r="X17" s="342">
        <v>2.9007928887363884E-3</v>
      </c>
      <c r="Y17" s="305">
        <v>119.229</v>
      </c>
      <c r="Z17" s="342">
        <v>0.73275134604057379</v>
      </c>
      <c r="AA17" s="298">
        <v>-197.75399999999999</v>
      </c>
      <c r="AB17" s="342">
        <v>-1.2153461799135079</v>
      </c>
      <c r="AC17" s="317">
        <v>3153.105</v>
      </c>
      <c r="AD17" s="345">
        <v>21.728913325757016</v>
      </c>
      <c r="AE17" s="298">
        <v>2535.1799999999998</v>
      </c>
      <c r="AF17" s="342">
        <v>17.470622286664309</v>
      </c>
      <c r="AG17" s="298">
        <v>8363.8520000000008</v>
      </c>
      <c r="AH17" s="342">
        <v>57.637603307679086</v>
      </c>
      <c r="AI17" s="109" t="s">
        <v>42</v>
      </c>
    </row>
    <row r="18" spans="1:35" ht="30" customHeight="1">
      <c r="A18" s="109" t="s">
        <v>43</v>
      </c>
      <c r="B18" s="502">
        <v>2348692.0660000001</v>
      </c>
      <c r="C18" s="298">
        <v>5080.2669999999998</v>
      </c>
      <c r="D18" s="342">
        <v>21.630196114436057</v>
      </c>
      <c r="E18" s="308">
        <v>3708.7040000000002</v>
      </c>
      <c r="F18" s="342">
        <v>15.79050763481397</v>
      </c>
      <c r="G18" s="308">
        <v>969.31899999999996</v>
      </c>
      <c r="H18" s="342">
        <v>4.1270586895234134</v>
      </c>
      <c r="I18" s="305">
        <v>402.24400000000003</v>
      </c>
      <c r="J18" s="348">
        <v>1.7126297900986736</v>
      </c>
      <c r="K18" s="298">
        <v>2067.2550000000001</v>
      </c>
      <c r="L18" s="342">
        <v>8.3643018621347291</v>
      </c>
      <c r="M18" s="311">
        <v>1030.306</v>
      </c>
      <c r="N18" s="342">
        <v>4.1687118397916967</v>
      </c>
      <c r="O18" s="313">
        <v>680.27200000000005</v>
      </c>
      <c r="P18" s="342">
        <v>2.7524424206777183</v>
      </c>
      <c r="Q18" s="313">
        <v>356.67700000000002</v>
      </c>
      <c r="R18" s="342">
        <v>1.443147601665314</v>
      </c>
      <c r="S18" s="305">
        <v>1726.2550000000001</v>
      </c>
      <c r="T18" s="342">
        <v>6.9845848291668844</v>
      </c>
      <c r="U18" s="305">
        <v>1372.546</v>
      </c>
      <c r="V18" s="342">
        <v>5.5534460256066973</v>
      </c>
      <c r="W18" s="305">
        <v>27.102</v>
      </c>
      <c r="X18" s="342">
        <v>0.1096571584384004</v>
      </c>
      <c r="Y18" s="305">
        <v>326.60700000000003</v>
      </c>
      <c r="Z18" s="342">
        <v>1.3214816451217857</v>
      </c>
      <c r="AA18" s="298">
        <v>-202.096</v>
      </c>
      <c r="AB18" s="342">
        <v>-0.81769880790225691</v>
      </c>
      <c r="AC18" s="317">
        <v>7147.0150000000003</v>
      </c>
      <c r="AD18" s="345">
        <v>30.429766010884119</v>
      </c>
      <c r="AE18" s="298">
        <v>2383.2460000000001</v>
      </c>
      <c r="AF18" s="342">
        <v>10.14711989919925</v>
      </c>
      <c r="AG18" s="298">
        <v>12132.017</v>
      </c>
      <c r="AH18" s="342">
        <v>51.654353397896649</v>
      </c>
      <c r="AI18" s="109" t="s">
        <v>43</v>
      </c>
    </row>
    <row r="19" spans="1:35" ht="30" customHeight="1">
      <c r="A19" s="109" t="s">
        <v>44</v>
      </c>
      <c r="B19" s="502">
        <v>1913038.4410000001</v>
      </c>
      <c r="C19" s="298">
        <v>3688.3879999999999</v>
      </c>
      <c r="D19" s="342">
        <v>19.280260767117536</v>
      </c>
      <c r="E19" s="308">
        <v>3025.64</v>
      </c>
      <c r="F19" s="342">
        <v>15.815887099573445</v>
      </c>
      <c r="G19" s="308">
        <v>401.62599999999998</v>
      </c>
      <c r="H19" s="342">
        <v>2.0994141643597009</v>
      </c>
      <c r="I19" s="305">
        <v>261.12200000000001</v>
      </c>
      <c r="J19" s="348">
        <v>1.36495950318439</v>
      </c>
      <c r="K19" s="298">
        <v>1524.5309999999999</v>
      </c>
      <c r="L19" s="342">
        <v>7.4412126671677248</v>
      </c>
      <c r="M19" s="311">
        <v>755.26300000000003</v>
      </c>
      <c r="N19" s="342">
        <v>3.686427237388481</v>
      </c>
      <c r="O19" s="313">
        <v>428.45800000000003</v>
      </c>
      <c r="P19" s="342">
        <v>2.0912969935995722</v>
      </c>
      <c r="Q19" s="313">
        <v>340.81</v>
      </c>
      <c r="R19" s="342">
        <v>1.6634884361796727</v>
      </c>
      <c r="S19" s="305">
        <v>394.62700000000001</v>
      </c>
      <c r="T19" s="342">
        <v>1.9261683961863669</v>
      </c>
      <c r="U19" s="305">
        <v>35.94</v>
      </c>
      <c r="V19" s="342">
        <v>0.17542259439657706</v>
      </c>
      <c r="W19" s="305">
        <v>0</v>
      </c>
      <c r="X19" s="342">
        <v>0</v>
      </c>
      <c r="Y19" s="305">
        <v>358.68700000000001</v>
      </c>
      <c r="Z19" s="342">
        <v>1.7507458017897899</v>
      </c>
      <c r="AA19" s="298">
        <v>-184.28399999999999</v>
      </c>
      <c r="AB19" s="342">
        <v>-0.89948740639340041</v>
      </c>
      <c r="AC19" s="317">
        <v>3270.4690000000001</v>
      </c>
      <c r="AD19" s="345">
        <v>17.09567842395489</v>
      </c>
      <c r="AE19" s="298">
        <v>1015.941</v>
      </c>
      <c r="AF19" s="342">
        <v>5.3106146652700748</v>
      </c>
      <c r="AG19" s="298">
        <v>11032.514999999999</v>
      </c>
      <c r="AH19" s="342">
        <v>57.670116624697762</v>
      </c>
      <c r="AI19" s="109" t="s">
        <v>44</v>
      </c>
    </row>
    <row r="20" spans="1:35" ht="30" customHeight="1">
      <c r="A20" s="109" t="s">
        <v>45</v>
      </c>
      <c r="B20" s="502">
        <v>1541106.21</v>
      </c>
      <c r="C20" s="298">
        <v>2368.2539999999999</v>
      </c>
      <c r="D20" s="342">
        <v>15.367234163568778</v>
      </c>
      <c r="E20" s="308">
        <v>1885.2629999999999</v>
      </c>
      <c r="F20" s="342">
        <v>12.233180216696422</v>
      </c>
      <c r="G20" s="308">
        <v>227.95599999999999</v>
      </c>
      <c r="H20" s="342">
        <v>1.4791712506304155</v>
      </c>
      <c r="I20" s="305">
        <v>255.035</v>
      </c>
      <c r="J20" s="348">
        <v>1.6548826962419416</v>
      </c>
      <c r="K20" s="298">
        <v>1136.615</v>
      </c>
      <c r="L20" s="342">
        <v>6.7147218435350089</v>
      </c>
      <c r="M20" s="311">
        <v>706.54100000000005</v>
      </c>
      <c r="N20" s="342">
        <v>4.1739958438460425</v>
      </c>
      <c r="O20" s="313">
        <v>103.863</v>
      </c>
      <c r="P20" s="342">
        <v>0.61358609101153561</v>
      </c>
      <c r="Q20" s="313">
        <v>326.21100000000001</v>
      </c>
      <c r="R20" s="342">
        <v>1.9271399086774317</v>
      </c>
      <c r="S20" s="305">
        <v>972.13699999999994</v>
      </c>
      <c r="T20" s="342">
        <v>5.7430436416980184</v>
      </c>
      <c r="U20" s="305">
        <v>313.23200000000003</v>
      </c>
      <c r="V20" s="342">
        <v>1.8504645394387353</v>
      </c>
      <c r="W20" s="305">
        <v>7.2249999999999996</v>
      </c>
      <c r="X20" s="342">
        <v>4.268276005467149E-2</v>
      </c>
      <c r="Y20" s="305">
        <v>651.67999999999995</v>
      </c>
      <c r="Z20" s="342">
        <v>3.8498963422046115</v>
      </c>
      <c r="AA20" s="298">
        <v>-9.7449999999999992</v>
      </c>
      <c r="AB20" s="342">
        <v>-5.757003414986487E-2</v>
      </c>
      <c r="AC20" s="317">
        <v>4357.7579999999998</v>
      </c>
      <c r="AD20" s="345">
        <v>28.276818117552068</v>
      </c>
      <c r="AE20" s="298">
        <v>1255.6469999999999</v>
      </c>
      <c r="AF20" s="342">
        <v>8.1476993074993835</v>
      </c>
      <c r="AG20" s="298">
        <v>7812.0540000000001</v>
      </c>
      <c r="AH20" s="342">
        <v>50.691210958133773</v>
      </c>
      <c r="AI20" s="109" t="s">
        <v>45</v>
      </c>
    </row>
    <row r="21" spans="1:35" ht="30" customHeight="1">
      <c r="A21" s="109" t="s">
        <v>46</v>
      </c>
      <c r="B21" s="502">
        <v>5912932.7989999996</v>
      </c>
      <c r="C21" s="298">
        <v>11388.367</v>
      </c>
      <c r="D21" s="342">
        <v>19.260098815812707</v>
      </c>
      <c r="E21" s="308">
        <v>9235.652</v>
      </c>
      <c r="F21" s="342">
        <v>15.619409714180993</v>
      </c>
      <c r="G21" s="308">
        <v>1402.6289999999999</v>
      </c>
      <c r="H21" s="342">
        <v>2.3721375629995554</v>
      </c>
      <c r="I21" s="305">
        <v>750.08600000000001</v>
      </c>
      <c r="J21" s="348">
        <v>1.2685515386321575</v>
      </c>
      <c r="K21" s="298">
        <v>5421.4539999999997</v>
      </c>
      <c r="L21" s="342">
        <v>8.8169043543513297</v>
      </c>
      <c r="M21" s="311">
        <v>4047.2440000000001</v>
      </c>
      <c r="N21" s="342">
        <v>6.5820282246648771</v>
      </c>
      <c r="O21" s="313">
        <v>429.88400000000001</v>
      </c>
      <c r="P21" s="342">
        <v>0.69911985077545014</v>
      </c>
      <c r="Q21" s="313">
        <v>944.32600000000002</v>
      </c>
      <c r="R21" s="342">
        <v>1.5357562789110033</v>
      </c>
      <c r="S21" s="305">
        <v>4047.9670000000001</v>
      </c>
      <c r="T21" s="342">
        <v>6.5832040387266026</v>
      </c>
      <c r="U21" s="305">
        <v>1261.8889999999999</v>
      </c>
      <c r="V21" s="342">
        <v>2.0522086176158729</v>
      </c>
      <c r="W21" s="305">
        <v>3.448</v>
      </c>
      <c r="X21" s="342">
        <v>5.6074784022521239E-3</v>
      </c>
      <c r="Y21" s="305">
        <v>2782.63</v>
      </c>
      <c r="Z21" s="342">
        <v>4.5253879427084769</v>
      </c>
      <c r="AA21" s="298">
        <v>-727.89099999999996</v>
      </c>
      <c r="AB21" s="342">
        <v>-1.1837682893543213</v>
      </c>
      <c r="AC21" s="317">
        <v>11195.365</v>
      </c>
      <c r="AD21" s="345">
        <v>18.933692265018419</v>
      </c>
      <c r="AE21" s="298">
        <v>4351.4849999999997</v>
      </c>
      <c r="AF21" s="342">
        <v>7.359266793520681</v>
      </c>
      <c r="AG21" s="298">
        <v>35821.669000000002</v>
      </c>
      <c r="AH21" s="342">
        <v>60.581897710824975</v>
      </c>
      <c r="AI21" s="109" t="s">
        <v>46</v>
      </c>
    </row>
    <row r="22" spans="1:35" ht="30" customHeight="1">
      <c r="A22" s="109" t="s">
        <v>47</v>
      </c>
      <c r="B22" s="502">
        <v>5563379.9380000001</v>
      </c>
      <c r="C22" s="298">
        <v>17667.690999999999</v>
      </c>
      <c r="D22" s="342">
        <v>31.757117430220703</v>
      </c>
      <c r="E22" s="308">
        <v>14261.377</v>
      </c>
      <c r="F22" s="342">
        <v>25.63437543172159</v>
      </c>
      <c r="G22" s="308">
        <v>1969.848</v>
      </c>
      <c r="H22" s="342">
        <v>3.5407396617750106</v>
      </c>
      <c r="I22" s="305">
        <v>1436.4659999999999</v>
      </c>
      <c r="J22" s="348">
        <v>2.5820023367241034</v>
      </c>
      <c r="K22" s="298">
        <v>4292.058</v>
      </c>
      <c r="L22" s="342">
        <v>7.6560939111515918</v>
      </c>
      <c r="M22" s="311">
        <v>2477.0210000000002</v>
      </c>
      <c r="N22" s="342">
        <v>4.418464381398068</v>
      </c>
      <c r="O22" s="313">
        <v>719.34299999999996</v>
      </c>
      <c r="P22" s="342">
        <v>1.2831507780951514</v>
      </c>
      <c r="Q22" s="313">
        <v>1095.694</v>
      </c>
      <c r="R22" s="342">
        <v>1.9544787516583728</v>
      </c>
      <c r="S22" s="305">
        <v>3055.2979999999998</v>
      </c>
      <c r="T22" s="342">
        <v>5.4499842300718289</v>
      </c>
      <c r="U22" s="305">
        <v>1496.884</v>
      </c>
      <c r="V22" s="342">
        <v>2.6701140753690282</v>
      </c>
      <c r="W22" s="305">
        <v>7.2359999999999998</v>
      </c>
      <c r="X22" s="342">
        <v>1.2907443361924028E-2</v>
      </c>
      <c r="Y22" s="305">
        <v>1551.1780000000001</v>
      </c>
      <c r="Z22" s="342">
        <v>2.7669627113408777</v>
      </c>
      <c r="AA22" s="298">
        <v>-516.09900000000005</v>
      </c>
      <c r="AB22" s="342">
        <v>-0.92060787888966689</v>
      </c>
      <c r="AC22" s="317">
        <v>10659.231</v>
      </c>
      <c r="AD22" s="345">
        <v>19.159631588691976</v>
      </c>
      <c r="AE22" s="298">
        <v>3531.395</v>
      </c>
      <c r="AF22" s="342">
        <v>6.3475711516289399</v>
      </c>
      <c r="AG22" s="298">
        <v>21965.646000000001</v>
      </c>
      <c r="AH22" s="342">
        <v>39.482556008742613</v>
      </c>
      <c r="AI22" s="109" t="s">
        <v>47</v>
      </c>
    </row>
    <row r="23" spans="1:35" ht="30" customHeight="1">
      <c r="A23" s="109" t="s">
        <v>48</v>
      </c>
      <c r="B23" s="502">
        <v>16939491.863000002</v>
      </c>
      <c r="C23" s="298">
        <v>49956.93</v>
      </c>
      <c r="D23" s="342">
        <v>29.491398209599289</v>
      </c>
      <c r="E23" s="308">
        <v>40266.17</v>
      </c>
      <c r="F23" s="342">
        <v>23.7705890623267</v>
      </c>
      <c r="G23" s="308">
        <v>5081.2370000000001</v>
      </c>
      <c r="H23" s="342">
        <v>2.9996395648081191</v>
      </c>
      <c r="I23" s="305">
        <v>4609.5230000000001</v>
      </c>
      <c r="J23" s="348">
        <v>2.7211695824644702</v>
      </c>
      <c r="K23" s="298">
        <v>7874.89</v>
      </c>
      <c r="L23" s="342">
        <v>4.5932828734816713</v>
      </c>
      <c r="M23" s="311">
        <v>4695.8069999999998</v>
      </c>
      <c r="N23" s="342">
        <v>2.7389804645239928</v>
      </c>
      <c r="O23" s="313">
        <v>814.44500000000005</v>
      </c>
      <c r="P23" s="342">
        <v>0.47505124133705734</v>
      </c>
      <c r="Q23" s="313">
        <v>2364.6379999999999</v>
      </c>
      <c r="R23" s="342">
        <v>1.3792511676206209</v>
      </c>
      <c r="S23" s="305">
        <v>12612.245000000001</v>
      </c>
      <c r="T23" s="342">
        <v>7.3564975453187076</v>
      </c>
      <c r="U23" s="305">
        <v>3302.5819999999999</v>
      </c>
      <c r="V23" s="342">
        <v>1.9263371728200449</v>
      </c>
      <c r="W23" s="305">
        <v>28.48</v>
      </c>
      <c r="X23" s="342">
        <v>1.6611876005475378E-2</v>
      </c>
      <c r="Y23" s="305">
        <v>9281.1830000000009</v>
      </c>
      <c r="Z23" s="342">
        <v>5.4135484964931875</v>
      </c>
      <c r="AA23" s="298">
        <v>-800.38699999999994</v>
      </c>
      <c r="AB23" s="342">
        <v>-0.46685146068800637</v>
      </c>
      <c r="AC23" s="317">
        <v>39418.006000000001</v>
      </c>
      <c r="AD23" s="345">
        <v>23.269886912073542</v>
      </c>
      <c r="AE23" s="298">
        <v>15309.467000000001</v>
      </c>
      <c r="AF23" s="342">
        <v>9.0377368600055963</v>
      </c>
      <c r="AG23" s="298">
        <v>78848.142000000007</v>
      </c>
      <c r="AH23" s="342">
        <v>46.546934605649923</v>
      </c>
      <c r="AI23" s="109" t="s">
        <v>48</v>
      </c>
    </row>
    <row r="24" spans="1:35" ht="30" customHeight="1">
      <c r="A24" s="109" t="s">
        <v>49</v>
      </c>
      <c r="B24" s="502">
        <v>8569424.4360000007</v>
      </c>
      <c r="C24" s="298">
        <v>24687.316999999999</v>
      </c>
      <c r="D24" s="342">
        <v>28.808605740531437</v>
      </c>
      <c r="E24" s="308">
        <v>20421.796999999999</v>
      </c>
      <c r="F24" s="342">
        <v>23.831001898106937</v>
      </c>
      <c r="G24" s="308">
        <v>2082.41</v>
      </c>
      <c r="H24" s="342">
        <v>2.43004651660365</v>
      </c>
      <c r="I24" s="305">
        <v>2183.11</v>
      </c>
      <c r="J24" s="348">
        <v>2.5475573258208488</v>
      </c>
      <c r="K24" s="298">
        <v>5352.92</v>
      </c>
      <c r="L24" s="342">
        <v>6.1611610580507143</v>
      </c>
      <c r="M24" s="311">
        <v>3279.6680000000001</v>
      </c>
      <c r="N24" s="342">
        <v>3.7748673181992389</v>
      </c>
      <c r="O24" s="313">
        <v>708.01300000000003</v>
      </c>
      <c r="P24" s="342">
        <v>0.81491636792510647</v>
      </c>
      <c r="Q24" s="313">
        <v>1365.239</v>
      </c>
      <c r="R24" s="342">
        <v>1.5713773719263691</v>
      </c>
      <c r="S24" s="305">
        <v>3114.8910000000001</v>
      </c>
      <c r="T24" s="342">
        <v>3.5852105260815872</v>
      </c>
      <c r="U24" s="305">
        <v>1327.973</v>
      </c>
      <c r="V24" s="342">
        <v>1.5284845530556743</v>
      </c>
      <c r="W24" s="305">
        <v>56.286999999999999</v>
      </c>
      <c r="X24" s="342">
        <v>6.4785812691858014E-2</v>
      </c>
      <c r="Y24" s="305">
        <v>1730.6310000000001</v>
      </c>
      <c r="Z24" s="342">
        <v>1.9919401603340543</v>
      </c>
      <c r="AA24" s="298">
        <v>-621.71600000000001</v>
      </c>
      <c r="AB24" s="342">
        <v>-0.71558932477359238</v>
      </c>
      <c r="AC24" s="317">
        <v>15549.839</v>
      </c>
      <c r="AD24" s="345">
        <v>18.145721589743413</v>
      </c>
      <c r="AE24" s="298">
        <v>6625.7830000000004</v>
      </c>
      <c r="AF24" s="342">
        <v>7.7318880042458895</v>
      </c>
      <c r="AG24" s="298">
        <v>39144.582999999999</v>
      </c>
      <c r="AH24" s="342">
        <v>45.679360722937588</v>
      </c>
      <c r="AI24" s="109" t="s">
        <v>49</v>
      </c>
    </row>
    <row r="25" spans="1:35" ht="30" customHeight="1">
      <c r="A25" s="109" t="s">
        <v>50</v>
      </c>
      <c r="B25" s="502">
        <v>1948983.13</v>
      </c>
      <c r="C25" s="298">
        <v>1871.625</v>
      </c>
      <c r="D25" s="342">
        <v>9.6030846608713336</v>
      </c>
      <c r="E25" s="308">
        <v>1501.8789999999999</v>
      </c>
      <c r="F25" s="342">
        <v>7.7059620315954191</v>
      </c>
      <c r="G25" s="308">
        <v>225.36600000000001</v>
      </c>
      <c r="H25" s="342">
        <v>1.1563260683533985</v>
      </c>
      <c r="I25" s="305">
        <v>144.38</v>
      </c>
      <c r="J25" s="348">
        <v>0.74079656092251556</v>
      </c>
      <c r="K25" s="298">
        <v>1493.5740000000001</v>
      </c>
      <c r="L25" s="342">
        <v>7.6458846166342269</v>
      </c>
      <c r="M25" s="311">
        <v>829.44500000000005</v>
      </c>
      <c r="N25" s="342">
        <v>4.2460840680436167</v>
      </c>
      <c r="O25" s="313">
        <v>213.209</v>
      </c>
      <c r="P25" s="342">
        <v>1.0914567428382973</v>
      </c>
      <c r="Q25" s="313">
        <v>450.92</v>
      </c>
      <c r="R25" s="342">
        <v>2.3083438057523136</v>
      </c>
      <c r="S25" s="305">
        <v>229.208</v>
      </c>
      <c r="T25" s="342">
        <v>1.1733586157830131</v>
      </c>
      <c r="U25" s="305">
        <v>35.49</v>
      </c>
      <c r="V25" s="342">
        <v>0.18167994692218045</v>
      </c>
      <c r="W25" s="305">
        <v>0.495</v>
      </c>
      <c r="X25" s="342">
        <v>2.5339975690752132E-3</v>
      </c>
      <c r="Y25" s="305">
        <v>193.22300000000001</v>
      </c>
      <c r="Z25" s="342">
        <v>0.98914467129175754</v>
      </c>
      <c r="AA25" s="298">
        <v>-34.215000000000003</v>
      </c>
      <c r="AB25" s="342">
        <v>-0.17515298348668371</v>
      </c>
      <c r="AC25" s="317">
        <v>2784.3960000000002</v>
      </c>
      <c r="AD25" s="345">
        <v>14.28640380278715</v>
      </c>
      <c r="AE25" s="298">
        <v>645.71199999999999</v>
      </c>
      <c r="AF25" s="342">
        <v>3.3130712629616248</v>
      </c>
      <c r="AG25" s="298">
        <v>9824.1769999999997</v>
      </c>
      <c r="AH25" s="342">
        <v>50.406680533966444</v>
      </c>
      <c r="AI25" s="109" t="s">
        <v>50</v>
      </c>
    </row>
    <row r="26" spans="1:35" ht="30" customHeight="1">
      <c r="A26" s="109" t="s">
        <v>51</v>
      </c>
      <c r="B26" s="502">
        <v>936780.11399999994</v>
      </c>
      <c r="C26" s="298">
        <v>1331.3889999999999</v>
      </c>
      <c r="D26" s="342">
        <v>14.21239605861232</v>
      </c>
      <c r="E26" s="308">
        <v>1141.712</v>
      </c>
      <c r="F26" s="342">
        <v>12.187619943435308</v>
      </c>
      <c r="G26" s="308">
        <v>95.287999999999997</v>
      </c>
      <c r="H26" s="342">
        <v>1.0171864088054288</v>
      </c>
      <c r="I26" s="305">
        <v>94.388999999999996</v>
      </c>
      <c r="J26" s="348">
        <v>1.0075897063715851</v>
      </c>
      <c r="K26" s="298">
        <v>423.678</v>
      </c>
      <c r="L26" s="342">
        <v>4.2991935422496086</v>
      </c>
      <c r="M26" s="311">
        <v>282.971</v>
      </c>
      <c r="N26" s="342">
        <v>2.8713954839380715</v>
      </c>
      <c r="O26" s="313">
        <v>54.341000000000001</v>
      </c>
      <c r="P26" s="342">
        <v>0.55141516972650462</v>
      </c>
      <c r="Q26" s="313">
        <v>86.366</v>
      </c>
      <c r="R26" s="342">
        <v>0.87638288858503333</v>
      </c>
      <c r="S26" s="305">
        <v>504.53</v>
      </c>
      <c r="T26" s="342">
        <v>5.1196241435033096</v>
      </c>
      <c r="U26" s="305">
        <v>447.654</v>
      </c>
      <c r="V26" s="342">
        <v>4.5424855337360128</v>
      </c>
      <c r="W26" s="305">
        <v>0</v>
      </c>
      <c r="X26" s="342">
        <v>0</v>
      </c>
      <c r="Y26" s="305">
        <v>56.875999999999998</v>
      </c>
      <c r="Z26" s="342">
        <v>0.57713860976729681</v>
      </c>
      <c r="AA26" s="298">
        <v>-36.725999999999999</v>
      </c>
      <c r="AB26" s="342">
        <v>-0.37267024021228184</v>
      </c>
      <c r="AC26" s="317">
        <v>1074.7460000000001</v>
      </c>
      <c r="AD26" s="345">
        <v>11.472767023318774</v>
      </c>
      <c r="AE26" s="298">
        <v>93.408000000000001</v>
      </c>
      <c r="AF26" s="342">
        <v>0.99711766511730204</v>
      </c>
      <c r="AG26" s="298">
        <v>7103.915</v>
      </c>
      <c r="AH26" s="342">
        <v>75.8333241049137</v>
      </c>
      <c r="AI26" s="109" t="s">
        <v>51</v>
      </c>
    </row>
    <row r="27" spans="1:35" ht="30" customHeight="1">
      <c r="A27" s="109" t="s">
        <v>52</v>
      </c>
      <c r="B27" s="502">
        <v>1125637.3359999999</v>
      </c>
      <c r="C27" s="298">
        <v>2086.9650000000001</v>
      </c>
      <c r="D27" s="342">
        <v>18.540296534726885</v>
      </c>
      <c r="E27" s="308">
        <v>1798.047</v>
      </c>
      <c r="F27" s="342">
        <v>15.973590627239112</v>
      </c>
      <c r="G27" s="308">
        <v>175.97800000000001</v>
      </c>
      <c r="H27" s="342">
        <v>1.5633632109729527</v>
      </c>
      <c r="I27" s="305">
        <v>112.94</v>
      </c>
      <c r="J27" s="348">
        <v>1.0033426965148213</v>
      </c>
      <c r="K27" s="298">
        <v>560.95100000000002</v>
      </c>
      <c r="L27" s="342">
        <v>4.8411747468840387</v>
      </c>
      <c r="M27" s="311">
        <v>390.84199999999998</v>
      </c>
      <c r="N27" s="342">
        <v>3.373083246881905</v>
      </c>
      <c r="O27" s="313">
        <v>38.770000000000003</v>
      </c>
      <c r="P27" s="342">
        <v>0.33459668480258375</v>
      </c>
      <c r="Q27" s="313">
        <v>131.339</v>
      </c>
      <c r="R27" s="342">
        <v>1.1334948151995499</v>
      </c>
      <c r="S27" s="305">
        <v>408.88799999999998</v>
      </c>
      <c r="T27" s="342">
        <v>3.5288256191787171</v>
      </c>
      <c r="U27" s="305">
        <v>301.87700000000001</v>
      </c>
      <c r="V27" s="342">
        <v>2.6052887133904972</v>
      </c>
      <c r="W27" s="305">
        <v>1.216</v>
      </c>
      <c r="X27" s="342">
        <v>1.0494443351043123E-2</v>
      </c>
      <c r="Y27" s="305">
        <v>105.795</v>
      </c>
      <c r="Z27" s="342">
        <v>0.91304246243717702</v>
      </c>
      <c r="AA27" s="298">
        <v>-37.218000000000004</v>
      </c>
      <c r="AB27" s="342">
        <v>-0.32120246105191036</v>
      </c>
      <c r="AC27" s="317">
        <v>2154.8069999999998</v>
      </c>
      <c r="AD27" s="345">
        <v>19.142995093403687</v>
      </c>
      <c r="AE27" s="298">
        <v>189.066</v>
      </c>
      <c r="AF27" s="342">
        <v>1.6796351182864464</v>
      </c>
      <c r="AG27" s="298">
        <v>11170.710999999999</v>
      </c>
      <c r="AH27" s="342">
        <v>99.238987929234796</v>
      </c>
      <c r="AI27" s="109" t="s">
        <v>52</v>
      </c>
    </row>
    <row r="28" spans="1:35" ht="30" customHeight="1">
      <c r="A28" s="109" t="s">
        <v>53</v>
      </c>
      <c r="B28" s="502">
        <v>719529.47400000005</v>
      </c>
      <c r="C28" s="298">
        <v>1441.6949999999999</v>
      </c>
      <c r="D28" s="342">
        <v>20.03663577511767</v>
      </c>
      <c r="E28" s="308">
        <v>1153.19</v>
      </c>
      <c r="F28" s="342">
        <v>16.027001556853527</v>
      </c>
      <c r="G28" s="308">
        <v>216.18600000000001</v>
      </c>
      <c r="H28" s="342">
        <v>3.0045468297244482</v>
      </c>
      <c r="I28" s="305">
        <v>72.319000000000003</v>
      </c>
      <c r="J28" s="348">
        <v>1.0050873885396945</v>
      </c>
      <c r="K28" s="298">
        <v>1084.894</v>
      </c>
      <c r="L28" s="342">
        <v>13.598075746870659</v>
      </c>
      <c r="M28" s="311">
        <v>764.79100000000005</v>
      </c>
      <c r="N28" s="342">
        <v>9.5859005105797976</v>
      </c>
      <c r="O28" s="313">
        <v>56.335000000000001</v>
      </c>
      <c r="P28" s="342">
        <v>0.7061036351938148</v>
      </c>
      <c r="Q28" s="313">
        <v>263.76799999999997</v>
      </c>
      <c r="R28" s="342">
        <v>3.306071601097047</v>
      </c>
      <c r="S28" s="305">
        <v>396.58</v>
      </c>
      <c r="T28" s="342">
        <v>4.970738965921063</v>
      </c>
      <c r="U28" s="305">
        <v>368.66500000000002</v>
      </c>
      <c r="V28" s="342">
        <v>4.620851986664201</v>
      </c>
      <c r="W28" s="305">
        <v>2.25</v>
      </c>
      <c r="X28" s="342">
        <v>2.8201529762777729E-2</v>
      </c>
      <c r="Y28" s="305">
        <v>25.664999999999999</v>
      </c>
      <c r="Z28" s="342">
        <v>0.32168544949408462</v>
      </c>
      <c r="AA28" s="298">
        <v>-31.166</v>
      </c>
      <c r="AB28" s="342">
        <v>-0.39063505626076916</v>
      </c>
      <c r="AC28" s="317">
        <v>1930.568</v>
      </c>
      <c r="AD28" s="345">
        <v>26.830978712624635</v>
      </c>
      <c r="AE28" s="298">
        <v>354.06799999999998</v>
      </c>
      <c r="AF28" s="342">
        <v>4.9208269125053246</v>
      </c>
      <c r="AG28" s="298">
        <v>4888.5140000000001</v>
      </c>
      <c r="AH28" s="342">
        <v>67.940427413262569</v>
      </c>
      <c r="AI28" s="109" t="s">
        <v>53</v>
      </c>
    </row>
    <row r="29" spans="1:35" ht="30" customHeight="1">
      <c r="A29" s="109" t="s">
        <v>54</v>
      </c>
      <c r="B29" s="502">
        <v>675000.978</v>
      </c>
      <c r="C29" s="298">
        <v>1412.0340000000001</v>
      </c>
      <c r="D29" s="342">
        <v>20.918991912927272</v>
      </c>
      <c r="E29" s="308">
        <v>1103.7449999999999</v>
      </c>
      <c r="F29" s="342">
        <v>16.351754085902968</v>
      </c>
      <c r="G29" s="308">
        <v>186.774</v>
      </c>
      <c r="H29" s="342">
        <v>2.7670182131202781</v>
      </c>
      <c r="I29" s="305">
        <v>121.515</v>
      </c>
      <c r="J29" s="348">
        <v>1.8002196139040261</v>
      </c>
      <c r="K29" s="298">
        <v>568.18299999999999</v>
      </c>
      <c r="L29" s="342">
        <v>7.5552874568161457</v>
      </c>
      <c r="M29" s="311">
        <v>299.05200000000002</v>
      </c>
      <c r="N29" s="342">
        <v>3.976577659901444</v>
      </c>
      <c r="O29" s="313">
        <v>71.671999999999997</v>
      </c>
      <c r="P29" s="342">
        <v>0.95304252785621313</v>
      </c>
      <c r="Q29" s="313">
        <v>197.459</v>
      </c>
      <c r="R29" s="342">
        <v>2.6256672690584888</v>
      </c>
      <c r="S29" s="305">
        <v>288.51900000000001</v>
      </c>
      <c r="T29" s="342">
        <v>3.8365174279292722</v>
      </c>
      <c r="U29" s="305">
        <v>217.791</v>
      </c>
      <c r="V29" s="342">
        <v>2.8960275307558394</v>
      </c>
      <c r="W29" s="305">
        <v>0</v>
      </c>
      <c r="X29" s="342">
        <v>0</v>
      </c>
      <c r="Y29" s="305">
        <v>70.727999999999994</v>
      </c>
      <c r="Z29" s="342">
        <v>0.94048989717343223</v>
      </c>
      <c r="AA29" s="298">
        <v>-43.817999999999998</v>
      </c>
      <c r="AB29" s="342">
        <v>-0.58266013904458569</v>
      </c>
      <c r="AC29" s="317">
        <v>908.82600000000002</v>
      </c>
      <c r="AD29" s="345">
        <v>13.464069380948365</v>
      </c>
      <c r="AE29" s="298">
        <v>596.95600000000002</v>
      </c>
      <c r="AF29" s="342">
        <v>8.8437797789383357</v>
      </c>
      <c r="AG29" s="298">
        <v>1540.72</v>
      </c>
      <c r="AH29" s="342">
        <v>22.825448409942894</v>
      </c>
      <c r="AI29" s="109" t="s">
        <v>54</v>
      </c>
    </row>
    <row r="30" spans="1:35" ht="30" customHeight="1">
      <c r="A30" s="109" t="s">
        <v>55</v>
      </c>
      <c r="B30" s="502">
        <v>1694027.4609999999</v>
      </c>
      <c r="C30" s="298">
        <v>3555.4349999999999</v>
      </c>
      <c r="D30" s="342">
        <v>20.98806000406389</v>
      </c>
      <c r="E30" s="308">
        <v>2805.62</v>
      </c>
      <c r="F30" s="342">
        <v>16.561833055196264</v>
      </c>
      <c r="G30" s="308">
        <v>397.17399999999998</v>
      </c>
      <c r="H30" s="342">
        <v>2.3445546730720914</v>
      </c>
      <c r="I30" s="305">
        <v>352.64100000000002</v>
      </c>
      <c r="J30" s="348">
        <v>2.0816722757955342</v>
      </c>
      <c r="K30" s="298">
        <v>1824.479</v>
      </c>
      <c r="L30" s="342">
        <v>10.075916371384308</v>
      </c>
      <c r="M30" s="311">
        <v>875.76499999999999</v>
      </c>
      <c r="N30" s="342">
        <v>4.8365231394745436</v>
      </c>
      <c r="O30" s="313">
        <v>395.851</v>
      </c>
      <c r="P30" s="342">
        <v>2.1861372871536746</v>
      </c>
      <c r="Q30" s="313">
        <v>552.86300000000006</v>
      </c>
      <c r="R30" s="342">
        <v>3.0532559447560876</v>
      </c>
      <c r="S30" s="305">
        <v>1727.807</v>
      </c>
      <c r="T30" s="342">
        <v>9.5420330066240293</v>
      </c>
      <c r="U30" s="305">
        <v>1190.1479999999999</v>
      </c>
      <c r="V30" s="342">
        <v>6.5727430776513671</v>
      </c>
      <c r="W30" s="305">
        <v>0</v>
      </c>
      <c r="X30" s="342">
        <v>0</v>
      </c>
      <c r="Y30" s="305">
        <v>537.65899999999999</v>
      </c>
      <c r="Z30" s="342">
        <v>2.9692899289726626</v>
      </c>
      <c r="AA30" s="298">
        <v>-225.44499999999999</v>
      </c>
      <c r="AB30" s="342">
        <v>-1.2450485680277683</v>
      </c>
      <c r="AC30" s="317">
        <v>4082.9670000000001</v>
      </c>
      <c r="AD30" s="345">
        <v>24.102129947703368</v>
      </c>
      <c r="AE30" s="298">
        <v>1227.24</v>
      </c>
      <c r="AF30" s="342">
        <v>7.2445106602672729</v>
      </c>
      <c r="AG30" s="298">
        <v>14984.541999999999</v>
      </c>
      <c r="AH30" s="342">
        <v>88.45513042128897</v>
      </c>
      <c r="AI30" s="109" t="s">
        <v>55</v>
      </c>
    </row>
    <row r="31" spans="1:35" ht="30" customHeight="1">
      <c r="A31" s="109" t="s">
        <v>56</v>
      </c>
      <c r="B31" s="502">
        <v>1471988.368</v>
      </c>
      <c r="C31" s="298">
        <v>3017.2890000000002</v>
      </c>
      <c r="D31" s="342">
        <v>20.498049207410585</v>
      </c>
      <c r="E31" s="308">
        <v>2479.2579999999998</v>
      </c>
      <c r="F31" s="342">
        <v>16.842918421757528</v>
      </c>
      <c r="G31" s="308">
        <v>323.39800000000002</v>
      </c>
      <c r="H31" s="342">
        <v>2.1970146438005007</v>
      </c>
      <c r="I31" s="305">
        <v>214.63300000000001</v>
      </c>
      <c r="J31" s="348">
        <v>1.4581161418525559</v>
      </c>
      <c r="K31" s="298">
        <v>1519.5350000000001</v>
      </c>
      <c r="L31" s="342">
        <v>9.4451316474984441</v>
      </c>
      <c r="M31" s="311">
        <v>866.99900000000002</v>
      </c>
      <c r="N31" s="342">
        <v>5.3890958044727526</v>
      </c>
      <c r="O31" s="313">
        <v>262.44200000000001</v>
      </c>
      <c r="P31" s="342">
        <v>1.6312880189220957</v>
      </c>
      <c r="Q31" s="313">
        <v>390.09399999999999</v>
      </c>
      <c r="R31" s="342">
        <v>2.424747824103596</v>
      </c>
      <c r="S31" s="305">
        <v>348.86399999999998</v>
      </c>
      <c r="T31" s="342">
        <v>2.1684702274530676</v>
      </c>
      <c r="U31" s="305">
        <v>30.606000000000002</v>
      </c>
      <c r="V31" s="342">
        <v>0.19024089553931789</v>
      </c>
      <c r="W31" s="305">
        <v>5.298</v>
      </c>
      <c r="X31" s="342">
        <v>3.2931329300375942E-2</v>
      </c>
      <c r="Y31" s="305">
        <v>312.95999999999998</v>
      </c>
      <c r="Z31" s="342">
        <v>1.9452980026133737</v>
      </c>
      <c r="AA31" s="298">
        <v>-86.132000000000005</v>
      </c>
      <c r="AB31" s="342">
        <v>-0.53537962538693484</v>
      </c>
      <c r="AC31" s="317">
        <v>2620.7260000000001</v>
      </c>
      <c r="AD31" s="345">
        <v>17.80398579888778</v>
      </c>
      <c r="AE31" s="298">
        <v>912.48299999999995</v>
      </c>
      <c r="AF31" s="342">
        <v>6.1989824093501253</v>
      </c>
      <c r="AG31" s="298">
        <v>11737.120999999999</v>
      </c>
      <c r="AH31" s="342">
        <v>79.736506450436835</v>
      </c>
      <c r="AI31" s="109" t="s">
        <v>56</v>
      </c>
    </row>
    <row r="32" spans="1:35" ht="30" customHeight="1">
      <c r="A32" s="109" t="s">
        <v>57</v>
      </c>
      <c r="B32" s="502">
        <v>2864072.4580000001</v>
      </c>
      <c r="C32" s="298">
        <v>9165.4330000000009</v>
      </c>
      <c r="D32" s="342">
        <v>32.001400573504625</v>
      </c>
      <c r="E32" s="308">
        <v>7449.4939999999997</v>
      </c>
      <c r="F32" s="342">
        <v>26.010145026854623</v>
      </c>
      <c r="G32" s="308">
        <v>759.74300000000005</v>
      </c>
      <c r="H32" s="342">
        <v>2.6526668271882108</v>
      </c>
      <c r="I32" s="305">
        <v>956.19600000000003</v>
      </c>
      <c r="J32" s="348">
        <v>3.3385887194617898</v>
      </c>
      <c r="K32" s="298">
        <v>3474.248</v>
      </c>
      <c r="L32" s="342">
        <v>11.078177113779278</v>
      </c>
      <c r="M32" s="311">
        <v>2118.587</v>
      </c>
      <c r="N32" s="342">
        <v>6.7554423336935931</v>
      </c>
      <c r="O32" s="313">
        <v>315.74900000000002</v>
      </c>
      <c r="P32" s="342">
        <v>1.0068145237469213</v>
      </c>
      <c r="Q32" s="313">
        <v>1039.912</v>
      </c>
      <c r="R32" s="342">
        <v>3.3159202563387637</v>
      </c>
      <c r="S32" s="305">
        <v>1332.0630000000001</v>
      </c>
      <c r="T32" s="342">
        <v>4.2474889071569351</v>
      </c>
      <c r="U32" s="305">
        <v>689.36599999999999</v>
      </c>
      <c r="V32" s="342">
        <v>2.198150116001381</v>
      </c>
      <c r="W32" s="305">
        <v>167.76499999999999</v>
      </c>
      <c r="X32" s="342">
        <v>0.53494465089803045</v>
      </c>
      <c r="Y32" s="305">
        <v>474.93200000000002</v>
      </c>
      <c r="Z32" s="342">
        <v>1.5143941402575234</v>
      </c>
      <c r="AA32" s="298">
        <v>-494.81400000000002</v>
      </c>
      <c r="AB32" s="342">
        <v>-1.5777909724284449</v>
      </c>
      <c r="AC32" s="317">
        <v>6468.9269999999997</v>
      </c>
      <c r="AD32" s="345">
        <v>22.586464186444825</v>
      </c>
      <c r="AE32" s="298">
        <v>1902.155</v>
      </c>
      <c r="AF32" s="342">
        <v>6.6414346281179171</v>
      </c>
      <c r="AG32" s="298">
        <v>13436.967000000001</v>
      </c>
      <c r="AH32" s="342">
        <v>46.915597272923463</v>
      </c>
      <c r="AI32" s="109" t="s">
        <v>57</v>
      </c>
    </row>
    <row r="33" spans="1:35" ht="30" customHeight="1">
      <c r="A33" s="109" t="s">
        <v>58</v>
      </c>
      <c r="B33" s="502">
        <v>6663460.4639999997</v>
      </c>
      <c r="C33" s="298">
        <v>17130.030999999999</v>
      </c>
      <c r="D33" s="342">
        <v>25.707409974962221</v>
      </c>
      <c r="E33" s="308">
        <v>14209.700999999999</v>
      </c>
      <c r="F33" s="342">
        <v>21.32480724807974</v>
      </c>
      <c r="G33" s="308">
        <v>1340.6320000000001</v>
      </c>
      <c r="H33" s="342">
        <v>2.0119155913701241</v>
      </c>
      <c r="I33" s="305">
        <v>1579.6980000000001</v>
      </c>
      <c r="J33" s="348">
        <v>2.3706871355123571</v>
      </c>
      <c r="K33" s="298">
        <v>5209.6819999999998</v>
      </c>
      <c r="L33" s="342">
        <v>7.3983144587505612</v>
      </c>
      <c r="M33" s="311">
        <v>2641.6080000000002</v>
      </c>
      <c r="N33" s="342">
        <v>3.7513703640166818</v>
      </c>
      <c r="O33" s="313">
        <v>646.81700000000001</v>
      </c>
      <c r="P33" s="342">
        <v>0.91855041502833812</v>
      </c>
      <c r="Q33" s="313">
        <v>1921.2570000000001</v>
      </c>
      <c r="R33" s="342">
        <v>2.7283936797055421</v>
      </c>
      <c r="S33" s="305">
        <v>4990.66</v>
      </c>
      <c r="T33" s="342">
        <v>7.087279422565155</v>
      </c>
      <c r="U33" s="305">
        <v>3266.6329999999998</v>
      </c>
      <c r="V33" s="342">
        <v>4.6389737713994297</v>
      </c>
      <c r="W33" s="305">
        <v>86.942999999999998</v>
      </c>
      <c r="X33" s="342">
        <v>0.12346850613667976</v>
      </c>
      <c r="Y33" s="305">
        <v>1637.0840000000001</v>
      </c>
      <c r="Z33" s="342">
        <v>2.3248371450290453</v>
      </c>
      <c r="AA33" s="298">
        <v>-1529.011</v>
      </c>
      <c r="AB33" s="342">
        <v>-2.1713617431713979</v>
      </c>
      <c r="AC33" s="317">
        <v>13264.431</v>
      </c>
      <c r="AD33" s="345">
        <v>19.906220006350143</v>
      </c>
      <c r="AE33" s="298">
        <v>4354.3119999999999</v>
      </c>
      <c r="AF33" s="342">
        <v>6.5346106929343977</v>
      </c>
      <c r="AG33" s="298">
        <v>36073.300999999999</v>
      </c>
      <c r="AH33" s="342">
        <v>54.135987141950579</v>
      </c>
      <c r="AI33" s="109" t="s">
        <v>58</v>
      </c>
    </row>
    <row r="34" spans="1:35" ht="30" customHeight="1">
      <c r="A34" s="109" t="s">
        <v>59</v>
      </c>
      <c r="B34" s="502">
        <v>1401274.594</v>
      </c>
      <c r="C34" s="298">
        <v>2954.9340000000002</v>
      </c>
      <c r="D34" s="342">
        <v>21.087472881136101</v>
      </c>
      <c r="E34" s="308">
        <v>2509.1909999999998</v>
      </c>
      <c r="F34" s="342">
        <v>17.906490353453165</v>
      </c>
      <c r="G34" s="308">
        <v>272.55900000000003</v>
      </c>
      <c r="H34" s="342">
        <v>1.9450791527017439</v>
      </c>
      <c r="I34" s="305">
        <v>173.184</v>
      </c>
      <c r="J34" s="348">
        <v>1.2359033749811921</v>
      </c>
      <c r="K34" s="298">
        <v>1592.048</v>
      </c>
      <c r="L34" s="342">
        <v>10.342624999218994</v>
      </c>
      <c r="M34" s="311">
        <v>885.16499999999996</v>
      </c>
      <c r="N34" s="342">
        <v>5.7504105764610616</v>
      </c>
      <c r="O34" s="313">
        <v>250.12100000000001</v>
      </c>
      <c r="P34" s="342">
        <v>1.6248930355301183</v>
      </c>
      <c r="Q34" s="313">
        <v>456.762</v>
      </c>
      <c r="R34" s="342">
        <v>2.9673213872278135</v>
      </c>
      <c r="S34" s="305">
        <v>292.64400000000001</v>
      </c>
      <c r="T34" s="342">
        <v>1.9011406378899651</v>
      </c>
      <c r="U34" s="305">
        <v>85.97</v>
      </c>
      <c r="V34" s="342">
        <v>0.55849790407252597</v>
      </c>
      <c r="W34" s="305">
        <v>2.274</v>
      </c>
      <c r="X34" s="342">
        <v>1.4772876978724255E-2</v>
      </c>
      <c r="Y34" s="305">
        <v>204.4</v>
      </c>
      <c r="Z34" s="342">
        <v>1.3278698568387148</v>
      </c>
      <c r="AA34" s="298">
        <v>-392.57900000000001</v>
      </c>
      <c r="AB34" s="342">
        <v>-2.5503611571814377</v>
      </c>
      <c r="AC34" s="317">
        <v>2608.69</v>
      </c>
      <c r="AD34" s="345">
        <v>18.616551039817111</v>
      </c>
      <c r="AE34" s="298">
        <v>739.58199999999999</v>
      </c>
      <c r="AF34" s="342">
        <v>5.2779234217672544</v>
      </c>
      <c r="AG34" s="298">
        <v>9412.1749999999993</v>
      </c>
      <c r="AH34" s="342">
        <v>67.168669440673511</v>
      </c>
      <c r="AI34" s="109" t="s">
        <v>59</v>
      </c>
    </row>
    <row r="35" spans="1:35" ht="30" customHeight="1">
      <c r="A35" s="109" t="s">
        <v>60</v>
      </c>
      <c r="B35" s="502">
        <v>1251893.3189999999</v>
      </c>
      <c r="C35" s="298">
        <v>4107.9650000000001</v>
      </c>
      <c r="D35" s="342">
        <v>32.814018076886953</v>
      </c>
      <c r="E35" s="308">
        <v>3349.0070000000001</v>
      </c>
      <c r="F35" s="342">
        <v>26.751536645911283</v>
      </c>
      <c r="G35" s="308">
        <v>348.93799999999999</v>
      </c>
      <c r="H35" s="342">
        <v>2.7872822284787673</v>
      </c>
      <c r="I35" s="305">
        <v>410.02</v>
      </c>
      <c r="J35" s="348">
        <v>3.2751992024969021</v>
      </c>
      <c r="K35" s="298">
        <v>865.80499999999995</v>
      </c>
      <c r="L35" s="342">
        <v>6.5630776309270615</v>
      </c>
      <c r="M35" s="311">
        <v>570.82399999999996</v>
      </c>
      <c r="N35" s="342">
        <v>4.3270277090064262</v>
      </c>
      <c r="O35" s="313">
        <v>91.774000000000001</v>
      </c>
      <c r="P35" s="342">
        <v>0.6956761470547066</v>
      </c>
      <c r="Q35" s="313">
        <v>203.20699999999999</v>
      </c>
      <c r="R35" s="342">
        <v>1.5403737748659285</v>
      </c>
      <c r="S35" s="305">
        <v>443.78100000000001</v>
      </c>
      <c r="T35" s="342">
        <v>3.3640013099144062</v>
      </c>
      <c r="U35" s="305">
        <v>187.494</v>
      </c>
      <c r="V35" s="342">
        <v>1.4212642307829575</v>
      </c>
      <c r="W35" s="305">
        <v>0.496</v>
      </c>
      <c r="X35" s="342">
        <v>3.7598379599792361E-3</v>
      </c>
      <c r="Y35" s="305">
        <v>255.791</v>
      </c>
      <c r="Z35" s="342">
        <v>1.9389772411714694</v>
      </c>
      <c r="AA35" s="298">
        <v>-52.064</v>
      </c>
      <c r="AB35" s="342">
        <v>-0.39466170070233658</v>
      </c>
      <c r="AC35" s="317">
        <v>3555.5940000000001</v>
      </c>
      <c r="AD35" s="345">
        <v>28.401733167169336</v>
      </c>
      <c r="AE35" s="298">
        <v>860.34699999999998</v>
      </c>
      <c r="AF35" s="342">
        <v>6.8723667339900549</v>
      </c>
      <c r="AG35" s="298">
        <v>10194.897000000001</v>
      </c>
      <c r="AH35" s="342">
        <v>81.435828798444149</v>
      </c>
      <c r="AI35" s="109" t="s">
        <v>60</v>
      </c>
    </row>
    <row r="36" spans="1:35" ht="30" customHeight="1">
      <c r="A36" s="109" t="s">
        <v>61</v>
      </c>
      <c r="B36" s="502">
        <v>2265550.7930000001</v>
      </c>
      <c r="C36" s="298">
        <v>8069.6080000000002</v>
      </c>
      <c r="D36" s="342">
        <v>35.618746774219865</v>
      </c>
      <c r="E36" s="308">
        <v>6909.5919999999996</v>
      </c>
      <c r="F36" s="342">
        <v>30.498508448139656</v>
      </c>
      <c r="G36" s="308">
        <v>625.34299999999996</v>
      </c>
      <c r="H36" s="342">
        <v>2.7602250275392519</v>
      </c>
      <c r="I36" s="305">
        <v>534.673</v>
      </c>
      <c r="J36" s="348">
        <v>2.3600132985409523</v>
      </c>
      <c r="K36" s="298">
        <v>2461.239</v>
      </c>
      <c r="L36" s="342">
        <v>10.210909004664689</v>
      </c>
      <c r="M36" s="311">
        <v>1535.9680000000001</v>
      </c>
      <c r="N36" s="342">
        <v>6.3722497010964032</v>
      </c>
      <c r="O36" s="313">
        <v>231.36500000000001</v>
      </c>
      <c r="P36" s="342">
        <v>0.95986085132904431</v>
      </c>
      <c r="Q36" s="313">
        <v>693.90599999999995</v>
      </c>
      <c r="R36" s="342">
        <v>2.87879845223924</v>
      </c>
      <c r="S36" s="305">
        <v>356.03800000000001</v>
      </c>
      <c r="T36" s="342">
        <v>1.4770900429429268</v>
      </c>
      <c r="U36" s="305">
        <v>107.717</v>
      </c>
      <c r="V36" s="342">
        <v>0.44688406337436798</v>
      </c>
      <c r="W36" s="305">
        <v>3.6909999999999998</v>
      </c>
      <c r="X36" s="342">
        <v>1.5312801859639539E-2</v>
      </c>
      <c r="Y36" s="305">
        <v>244.63</v>
      </c>
      <c r="Z36" s="342">
        <v>1.0148931777089192</v>
      </c>
      <c r="AA36" s="298">
        <v>-297.11799999999999</v>
      </c>
      <c r="AB36" s="342">
        <v>-1.2326494345522572</v>
      </c>
      <c r="AC36" s="317">
        <v>7043.884</v>
      </c>
      <c r="AD36" s="345">
        <v>31.091264966399716</v>
      </c>
      <c r="AE36" s="298">
        <v>3341.5790000000002</v>
      </c>
      <c r="AF36" s="342">
        <v>14.749521442311801</v>
      </c>
      <c r="AG36" s="298">
        <v>22617.651999999998</v>
      </c>
      <c r="AH36" s="342">
        <v>99.832906284348311</v>
      </c>
      <c r="AI36" s="109" t="s">
        <v>61</v>
      </c>
    </row>
    <row r="37" spans="1:35" ht="30" customHeight="1">
      <c r="A37" s="109" t="s">
        <v>62</v>
      </c>
      <c r="B37" s="502">
        <v>10679446.412</v>
      </c>
      <c r="C37" s="298">
        <v>45746.913</v>
      </c>
      <c r="D37" s="342">
        <v>42.836408588179545</v>
      </c>
      <c r="E37" s="308">
        <v>38366.578999999998</v>
      </c>
      <c r="F37" s="342">
        <v>35.925625280435177</v>
      </c>
      <c r="G37" s="308">
        <v>3378.6849999999999</v>
      </c>
      <c r="H37" s="342">
        <v>3.1637267229540358</v>
      </c>
      <c r="I37" s="305">
        <v>4001.6489999999999</v>
      </c>
      <c r="J37" s="348">
        <v>3.7470565847903239</v>
      </c>
      <c r="K37" s="298">
        <v>22012.356</v>
      </c>
      <c r="L37" s="342">
        <v>20.020372095689012</v>
      </c>
      <c r="M37" s="311">
        <v>14988.966</v>
      </c>
      <c r="N37" s="342">
        <v>13.632556035784239</v>
      </c>
      <c r="O37" s="313">
        <v>2463.556</v>
      </c>
      <c r="P37" s="342">
        <v>2.2406192139799685</v>
      </c>
      <c r="Q37" s="313">
        <v>4559.8339999999998</v>
      </c>
      <c r="R37" s="342">
        <v>4.1471968459248076</v>
      </c>
      <c r="S37" s="305">
        <v>4203.45</v>
      </c>
      <c r="T37" s="342">
        <v>3.8230634233620422</v>
      </c>
      <c r="U37" s="305">
        <v>2610.6889999999999</v>
      </c>
      <c r="V37" s="342">
        <v>2.3744375752473861</v>
      </c>
      <c r="W37" s="305">
        <v>63.145000000000003</v>
      </c>
      <c r="X37" s="342">
        <v>5.7430762794417958E-2</v>
      </c>
      <c r="Y37" s="305">
        <v>1529.616</v>
      </c>
      <c r="Z37" s="342">
        <v>1.3911950853202377</v>
      </c>
      <c r="AA37" s="298">
        <v>-1528.1980000000001</v>
      </c>
      <c r="AB37" s="342">
        <v>-1.3899054056679694</v>
      </c>
      <c r="AC37" s="317">
        <v>36959.256000000001</v>
      </c>
      <c r="AD37" s="345">
        <v>34.607838809388653</v>
      </c>
      <c r="AE37" s="298">
        <v>8706.5290000000005</v>
      </c>
      <c r="AF37" s="342">
        <v>8.1526032943213949</v>
      </c>
      <c r="AG37" s="298">
        <v>59568.330999999998</v>
      </c>
      <c r="AH37" s="342">
        <v>55.778482050404612</v>
      </c>
      <c r="AI37" s="109" t="s">
        <v>62</v>
      </c>
    </row>
    <row r="38" spans="1:35" ht="30" customHeight="1">
      <c r="A38" s="109" t="s">
        <v>63</v>
      </c>
      <c r="B38" s="502">
        <v>5416576.9570000004</v>
      </c>
      <c r="C38" s="298">
        <v>20030.543000000001</v>
      </c>
      <c r="D38" s="342">
        <v>36.980076456061326</v>
      </c>
      <c r="E38" s="308">
        <v>17073.737000000001</v>
      </c>
      <c r="F38" s="342">
        <v>31.521267279208711</v>
      </c>
      <c r="G38" s="308">
        <v>1584.2850000000001</v>
      </c>
      <c r="H38" s="342">
        <v>2.9248822874243157</v>
      </c>
      <c r="I38" s="305">
        <v>1372.521</v>
      </c>
      <c r="J38" s="348">
        <v>2.5339268894282965</v>
      </c>
      <c r="K38" s="298">
        <v>4954.3540000000003</v>
      </c>
      <c r="L38" s="342">
        <v>8.9381136547644466</v>
      </c>
      <c r="M38" s="311">
        <v>3009.0419999999999</v>
      </c>
      <c r="N38" s="342">
        <v>5.4285905665924794</v>
      </c>
      <c r="O38" s="313">
        <v>535.09400000000005</v>
      </c>
      <c r="P38" s="342">
        <v>0.96535915438875119</v>
      </c>
      <c r="Q38" s="313">
        <v>1410.2180000000001</v>
      </c>
      <c r="R38" s="342">
        <v>2.5441639337832154</v>
      </c>
      <c r="S38" s="305">
        <v>2729.0859999999998</v>
      </c>
      <c r="T38" s="342">
        <v>4.9235240036595052</v>
      </c>
      <c r="U38" s="305">
        <v>621.78300000000002</v>
      </c>
      <c r="V38" s="342">
        <v>1.1217541424372182</v>
      </c>
      <c r="W38" s="305">
        <v>121.16500000000001</v>
      </c>
      <c r="X38" s="342">
        <v>0.21859288637419413</v>
      </c>
      <c r="Y38" s="305">
        <v>1986.1379999999999</v>
      </c>
      <c r="Z38" s="342">
        <v>3.5831769748480924</v>
      </c>
      <c r="AA38" s="298">
        <v>-281.536</v>
      </c>
      <c r="AB38" s="342">
        <v>-0.50791702932567262</v>
      </c>
      <c r="AC38" s="317">
        <v>11941.675999999999</v>
      </c>
      <c r="AD38" s="345">
        <v>22.046536206907248</v>
      </c>
      <c r="AE38" s="298">
        <v>3756.0169999999998</v>
      </c>
      <c r="AF38" s="342">
        <v>6.9343000751535335</v>
      </c>
      <c r="AG38" s="298">
        <v>39517.671999999999</v>
      </c>
      <c r="AH38" s="342">
        <v>72.956910450483221</v>
      </c>
      <c r="AI38" s="109" t="s">
        <v>63</v>
      </c>
    </row>
    <row r="39" spans="1:35" ht="30" customHeight="1">
      <c r="A39" s="109" t="s">
        <v>64</v>
      </c>
      <c r="B39" s="502">
        <v>1223427.3</v>
      </c>
      <c r="C39" s="298">
        <v>2408.9899999999998</v>
      </c>
      <c r="D39" s="342">
        <v>19.690503882004265</v>
      </c>
      <c r="E39" s="308">
        <v>1986.2180000000001</v>
      </c>
      <c r="F39" s="342">
        <v>16.234867408958426</v>
      </c>
      <c r="G39" s="308">
        <v>168.93899999999999</v>
      </c>
      <c r="H39" s="342">
        <v>1.3808666849268443</v>
      </c>
      <c r="I39" s="305">
        <v>253.833</v>
      </c>
      <c r="J39" s="348">
        <v>2.0747697881189997</v>
      </c>
      <c r="K39" s="298">
        <v>588.98400000000004</v>
      </c>
      <c r="L39" s="342">
        <v>4.5273297861052599</v>
      </c>
      <c r="M39" s="311">
        <v>321.77199999999999</v>
      </c>
      <c r="N39" s="342">
        <v>2.4733574425360643</v>
      </c>
      <c r="O39" s="313">
        <v>178.524</v>
      </c>
      <c r="P39" s="342">
        <v>1.3722563307910833</v>
      </c>
      <c r="Q39" s="313">
        <v>88.688000000000002</v>
      </c>
      <c r="R39" s="342">
        <v>0.68171601277811156</v>
      </c>
      <c r="S39" s="305">
        <v>1054.675</v>
      </c>
      <c r="T39" s="342">
        <v>8.1069461006760193</v>
      </c>
      <c r="U39" s="305">
        <v>604.84799999999996</v>
      </c>
      <c r="V39" s="342">
        <v>4.6492712305702595</v>
      </c>
      <c r="W39" s="305">
        <v>0</v>
      </c>
      <c r="X39" s="342">
        <v>0</v>
      </c>
      <c r="Y39" s="305">
        <v>449.827</v>
      </c>
      <c r="Z39" s="342">
        <v>3.4576748701057594</v>
      </c>
      <c r="AA39" s="298">
        <v>-98.308000000000007</v>
      </c>
      <c r="AB39" s="342">
        <v>-0.75566184584375107</v>
      </c>
      <c r="AC39" s="317">
        <v>3498.076</v>
      </c>
      <c r="AD39" s="345">
        <v>28.5924304615403</v>
      </c>
      <c r="AE39" s="298">
        <v>291.10700000000003</v>
      </c>
      <c r="AF39" s="342">
        <v>2.3794384840030953</v>
      </c>
      <c r="AG39" s="298">
        <v>4384.1750000000002</v>
      </c>
      <c r="AH39" s="342">
        <v>35.835190207051944</v>
      </c>
      <c r="AI39" s="109" t="s">
        <v>64</v>
      </c>
    </row>
    <row r="40" spans="1:35" ht="30" customHeight="1">
      <c r="A40" s="109" t="s">
        <v>65</v>
      </c>
      <c r="B40" s="502">
        <v>874401.14099999995</v>
      </c>
      <c r="C40" s="298">
        <v>2045.912</v>
      </c>
      <c r="D40" s="342">
        <v>23.397865168156272</v>
      </c>
      <c r="E40" s="308">
        <v>1544.377</v>
      </c>
      <c r="F40" s="342">
        <v>17.662110987570177</v>
      </c>
      <c r="G40" s="308">
        <v>242.89599999999999</v>
      </c>
      <c r="H40" s="342">
        <v>2.777855478576051</v>
      </c>
      <c r="I40" s="305">
        <v>258.63900000000001</v>
      </c>
      <c r="J40" s="348">
        <v>2.9578987020100427</v>
      </c>
      <c r="K40" s="298">
        <v>887.58699999999999</v>
      </c>
      <c r="L40" s="342">
        <v>9.4042028993556048</v>
      </c>
      <c r="M40" s="311">
        <v>475.46300000000002</v>
      </c>
      <c r="N40" s="342">
        <v>5.0376476031491162</v>
      </c>
      <c r="O40" s="313">
        <v>133.58799999999999</v>
      </c>
      <c r="P40" s="342">
        <v>1.4153977659870149</v>
      </c>
      <c r="Q40" s="313">
        <v>278.536</v>
      </c>
      <c r="R40" s="342">
        <v>2.9511575302194752</v>
      </c>
      <c r="S40" s="305">
        <v>716.15800000000002</v>
      </c>
      <c r="T40" s="342">
        <v>7.5878704172061013</v>
      </c>
      <c r="U40" s="305">
        <v>525.26700000000005</v>
      </c>
      <c r="V40" s="342">
        <v>5.5653332510906779</v>
      </c>
      <c r="W40" s="305">
        <v>5.4770000000000003</v>
      </c>
      <c r="X40" s="342">
        <v>5.803016411886458E-2</v>
      </c>
      <c r="Y40" s="305">
        <v>185.41399999999999</v>
      </c>
      <c r="Z40" s="342">
        <v>1.9645070019965594</v>
      </c>
      <c r="AA40" s="298">
        <v>-227.98699999999999</v>
      </c>
      <c r="AB40" s="342">
        <v>-2.4155784237662186</v>
      </c>
      <c r="AC40" s="317">
        <v>2848.509</v>
      </c>
      <c r="AD40" s="345">
        <v>32.576684389299075</v>
      </c>
      <c r="AE40" s="298">
        <v>114.68899999999999</v>
      </c>
      <c r="AF40" s="342">
        <v>1.3116291210329059</v>
      </c>
      <c r="AG40" s="298">
        <v>10907.787</v>
      </c>
      <c r="AH40" s="342">
        <v>124.74580016587605</v>
      </c>
      <c r="AI40" s="109" t="s">
        <v>65</v>
      </c>
    </row>
    <row r="41" spans="1:35" ht="30" customHeight="1">
      <c r="A41" s="109" t="s">
        <v>66</v>
      </c>
      <c r="B41" s="502">
        <v>573055.00899999996</v>
      </c>
      <c r="C41" s="298">
        <v>1484.614</v>
      </c>
      <c r="D41" s="342">
        <v>25.907006773934334</v>
      </c>
      <c r="E41" s="308">
        <v>1208.7429999999999</v>
      </c>
      <c r="F41" s="342">
        <v>21.092966312419055</v>
      </c>
      <c r="G41" s="308">
        <v>132.04400000000001</v>
      </c>
      <c r="H41" s="342">
        <v>2.3042116014380745</v>
      </c>
      <c r="I41" s="305">
        <v>143.827</v>
      </c>
      <c r="J41" s="348">
        <v>2.5098288600772007</v>
      </c>
      <c r="K41" s="298">
        <v>312.90699999999998</v>
      </c>
      <c r="L41" s="342">
        <v>5.3184711608616437</v>
      </c>
      <c r="M41" s="311">
        <v>199.37200000000001</v>
      </c>
      <c r="N41" s="342">
        <v>3.38872007428184</v>
      </c>
      <c r="O41" s="313">
        <v>26.292000000000002</v>
      </c>
      <c r="P41" s="342">
        <v>0.4468843578487357</v>
      </c>
      <c r="Q41" s="313">
        <v>87.242999999999995</v>
      </c>
      <c r="R41" s="342">
        <v>1.4828667287310682</v>
      </c>
      <c r="S41" s="305">
        <v>123.075</v>
      </c>
      <c r="T41" s="342">
        <v>2.0919021885833389</v>
      </c>
      <c r="U41" s="305">
        <v>14.442</v>
      </c>
      <c r="V41" s="342">
        <v>0.24547025315881033</v>
      </c>
      <c r="W41" s="305">
        <v>0</v>
      </c>
      <c r="X41" s="342">
        <v>0</v>
      </c>
      <c r="Y41" s="305">
        <v>108.633</v>
      </c>
      <c r="Z41" s="342">
        <v>1.8464319354245282</v>
      </c>
      <c r="AA41" s="298">
        <v>-13.302</v>
      </c>
      <c r="AB41" s="342">
        <v>-0.22609370637851367</v>
      </c>
      <c r="AC41" s="317">
        <v>751.46900000000005</v>
      </c>
      <c r="AD41" s="345">
        <v>13.113383326172096</v>
      </c>
      <c r="AE41" s="298">
        <v>75.292000000000002</v>
      </c>
      <c r="AF41" s="342">
        <v>1.3138703757495644</v>
      </c>
      <c r="AG41" s="298">
        <v>4870.991</v>
      </c>
      <c r="AH41" s="342">
        <v>85.000408747845015</v>
      </c>
      <c r="AI41" s="109" t="s">
        <v>66</v>
      </c>
    </row>
    <row r="42" spans="1:35" ht="30" customHeight="1">
      <c r="A42" s="109" t="s">
        <v>67</v>
      </c>
      <c r="B42" s="502">
        <v>526357.01899999997</v>
      </c>
      <c r="C42" s="298">
        <v>1260.8979999999999</v>
      </c>
      <c r="D42" s="342">
        <v>23.955185444197525</v>
      </c>
      <c r="E42" s="308">
        <v>1082.49</v>
      </c>
      <c r="F42" s="342">
        <v>20.56569896334944</v>
      </c>
      <c r="G42" s="308">
        <v>121.759</v>
      </c>
      <c r="H42" s="342">
        <v>2.3132397898165009</v>
      </c>
      <c r="I42" s="305">
        <v>56.649000000000001</v>
      </c>
      <c r="J42" s="348">
        <v>1.0762466910315867</v>
      </c>
      <c r="K42" s="298">
        <v>486.30200000000002</v>
      </c>
      <c r="L42" s="342">
        <v>8.369850218902009</v>
      </c>
      <c r="M42" s="311">
        <v>339.28199999999998</v>
      </c>
      <c r="N42" s="342">
        <v>5.8394568025003206</v>
      </c>
      <c r="O42" s="313">
        <v>55.9</v>
      </c>
      <c r="P42" s="342">
        <v>0.96210714172802547</v>
      </c>
      <c r="Q42" s="313">
        <v>91.12</v>
      </c>
      <c r="R42" s="342">
        <v>1.5682862746736617</v>
      </c>
      <c r="S42" s="305">
        <v>13.712</v>
      </c>
      <c r="T42" s="342">
        <v>0.23600023483675645</v>
      </c>
      <c r="U42" s="305">
        <v>0</v>
      </c>
      <c r="V42" s="342">
        <v>0</v>
      </c>
      <c r="W42" s="305">
        <v>0</v>
      </c>
      <c r="X42" s="342">
        <v>0</v>
      </c>
      <c r="Y42" s="305">
        <v>13.712</v>
      </c>
      <c r="Z42" s="342">
        <v>0.23600023483675645</v>
      </c>
      <c r="AA42" s="298">
        <v>-86.242999999999995</v>
      </c>
      <c r="AB42" s="342">
        <v>-1.4843471596431146</v>
      </c>
      <c r="AC42" s="317">
        <v>1893.671</v>
      </c>
      <c r="AD42" s="345">
        <v>35.976930707558402</v>
      </c>
      <c r="AE42" s="298">
        <v>460.80799999999999</v>
      </c>
      <c r="AF42" s="342">
        <v>8.754666193593593</v>
      </c>
      <c r="AG42" s="298">
        <v>3930.3609999999999</v>
      </c>
      <c r="AH42" s="342">
        <v>74.671009564327676</v>
      </c>
      <c r="AI42" s="109" t="s">
        <v>67</v>
      </c>
    </row>
    <row r="43" spans="1:35" ht="30" customHeight="1">
      <c r="A43" s="109" t="s">
        <v>68</v>
      </c>
      <c r="B43" s="502">
        <v>2066958.88</v>
      </c>
      <c r="C43" s="298">
        <v>6097.8630000000003</v>
      </c>
      <c r="D43" s="342">
        <v>29.501617371314133</v>
      </c>
      <c r="E43" s="308">
        <v>5392.085</v>
      </c>
      <c r="F43" s="342">
        <v>26.08704533106145</v>
      </c>
      <c r="G43" s="308">
        <v>360.96699999999998</v>
      </c>
      <c r="H43" s="342">
        <v>1.7463675910185499</v>
      </c>
      <c r="I43" s="305">
        <v>344.81099999999998</v>
      </c>
      <c r="J43" s="348">
        <v>1.6682044492341328</v>
      </c>
      <c r="K43" s="298">
        <v>2673.0549999999998</v>
      </c>
      <c r="L43" s="342">
        <v>12.119529770342567</v>
      </c>
      <c r="M43" s="311">
        <v>1881.06</v>
      </c>
      <c r="N43" s="342">
        <v>8.5286545431353229</v>
      </c>
      <c r="O43" s="313">
        <v>267.178</v>
      </c>
      <c r="P43" s="342">
        <v>1.2113748968803808</v>
      </c>
      <c r="Q43" s="313">
        <v>524.81700000000001</v>
      </c>
      <c r="R43" s="342">
        <v>2.3795003303268643</v>
      </c>
      <c r="S43" s="305">
        <v>918.31700000000001</v>
      </c>
      <c r="T43" s="342">
        <v>4.1636143738575067</v>
      </c>
      <c r="U43" s="305">
        <v>339.23399999999998</v>
      </c>
      <c r="V43" s="342">
        <v>1.5380740621170872</v>
      </c>
      <c r="W43" s="305">
        <v>0.56200000000000006</v>
      </c>
      <c r="X43" s="342">
        <v>2.5480866390450341E-3</v>
      </c>
      <c r="Y43" s="305">
        <v>578.52099999999996</v>
      </c>
      <c r="Z43" s="342">
        <v>2.6229922251013735</v>
      </c>
      <c r="AA43" s="298">
        <v>-198.21</v>
      </c>
      <c r="AB43" s="342">
        <v>-0.89867660627244883</v>
      </c>
      <c r="AC43" s="317">
        <v>3244.681</v>
      </c>
      <c r="AD43" s="345">
        <v>15.697849780156247</v>
      </c>
      <c r="AE43" s="298">
        <v>872.31399999999996</v>
      </c>
      <c r="AF43" s="342">
        <v>4.2202774735412252</v>
      </c>
      <c r="AG43" s="298">
        <v>22432.720000000001</v>
      </c>
      <c r="AH43" s="342">
        <v>108.53007390258293</v>
      </c>
      <c r="AI43" s="109" t="s">
        <v>68</v>
      </c>
    </row>
    <row r="44" spans="1:35" ht="30" customHeight="1">
      <c r="A44" s="109" t="s">
        <v>69</v>
      </c>
      <c r="B44" s="502">
        <v>2677284.895</v>
      </c>
      <c r="C44" s="298">
        <v>6064.8310000000001</v>
      </c>
      <c r="D44" s="342">
        <v>22.652916061814931</v>
      </c>
      <c r="E44" s="308">
        <v>5135.5349999999999</v>
      </c>
      <c r="F44" s="342">
        <v>19.181877168137536</v>
      </c>
      <c r="G44" s="308">
        <v>496.976</v>
      </c>
      <c r="H44" s="342">
        <v>1.8562686433861944</v>
      </c>
      <c r="I44" s="305">
        <v>432.32</v>
      </c>
      <c r="J44" s="348">
        <v>1.6147702502912005</v>
      </c>
      <c r="K44" s="298">
        <v>3187.4569999999999</v>
      </c>
      <c r="L44" s="342">
        <v>10.989947152223278</v>
      </c>
      <c r="M44" s="311">
        <v>2076.8560000000002</v>
      </c>
      <c r="N44" s="342">
        <v>7.1607358727593287</v>
      </c>
      <c r="O44" s="313">
        <v>114.925</v>
      </c>
      <c r="P44" s="342">
        <v>0.39624681257480815</v>
      </c>
      <c r="Q44" s="313">
        <v>995.67600000000004</v>
      </c>
      <c r="R44" s="342">
        <v>3.4329644668891426</v>
      </c>
      <c r="S44" s="305">
        <v>1566.9090000000001</v>
      </c>
      <c r="T44" s="342">
        <v>5.4025033443095944</v>
      </c>
      <c r="U44" s="305">
        <v>1107.0899999999999</v>
      </c>
      <c r="V44" s="342">
        <v>3.8171057971150253</v>
      </c>
      <c r="W44" s="305">
        <v>0</v>
      </c>
      <c r="X44" s="342">
        <v>0</v>
      </c>
      <c r="Y44" s="305">
        <v>459.81900000000002</v>
      </c>
      <c r="Z44" s="342">
        <v>1.5853975471945678</v>
      </c>
      <c r="AA44" s="298">
        <v>-336.29599999999999</v>
      </c>
      <c r="AB44" s="342">
        <v>-1.1595059219635213</v>
      </c>
      <c r="AC44" s="317">
        <v>5869.924</v>
      </c>
      <c r="AD44" s="345">
        <v>21.924913597960593</v>
      </c>
      <c r="AE44" s="298">
        <v>3435.4720000000002</v>
      </c>
      <c r="AF44" s="342">
        <v>12.831925382375116</v>
      </c>
      <c r="AG44" s="298">
        <v>10496.987999999999</v>
      </c>
      <c r="AH44" s="342">
        <v>39.207586833974204</v>
      </c>
      <c r="AI44" s="109" t="s">
        <v>69</v>
      </c>
    </row>
    <row r="45" spans="1:35" ht="30" customHeight="1">
      <c r="A45" s="109" t="s">
        <v>70</v>
      </c>
      <c r="B45" s="502">
        <v>1062866.1680000001</v>
      </c>
      <c r="C45" s="298">
        <v>1446.7760000000001</v>
      </c>
      <c r="D45" s="342">
        <v>13.61202419983322</v>
      </c>
      <c r="E45" s="308">
        <v>1070.172</v>
      </c>
      <c r="F45" s="342">
        <v>10.068737082992749</v>
      </c>
      <c r="G45" s="308">
        <v>255.07599999999999</v>
      </c>
      <c r="H45" s="342">
        <v>2.3998882237448353</v>
      </c>
      <c r="I45" s="305">
        <v>121.52800000000001</v>
      </c>
      <c r="J45" s="348">
        <v>1.1433988930956358</v>
      </c>
      <c r="K45" s="298">
        <v>1410.9459999999999</v>
      </c>
      <c r="L45" s="342">
        <v>12.369502778418507</v>
      </c>
      <c r="M45" s="311">
        <v>764.86500000000001</v>
      </c>
      <c r="N45" s="342">
        <v>6.7054300750100104</v>
      </c>
      <c r="O45" s="313">
        <v>137.77500000000001</v>
      </c>
      <c r="P45" s="342">
        <v>1.2078479582468855</v>
      </c>
      <c r="Q45" s="313">
        <v>508.30599999999998</v>
      </c>
      <c r="R45" s="342">
        <v>4.4562247451616139</v>
      </c>
      <c r="S45" s="305">
        <v>657.18499999999995</v>
      </c>
      <c r="T45" s="342">
        <v>5.7614194189111183</v>
      </c>
      <c r="U45" s="305">
        <v>312.78399999999999</v>
      </c>
      <c r="V45" s="342">
        <v>2.7421195120471338</v>
      </c>
      <c r="W45" s="305">
        <v>0</v>
      </c>
      <c r="X45" s="342">
        <v>0</v>
      </c>
      <c r="Y45" s="305">
        <v>344.40100000000001</v>
      </c>
      <c r="Z45" s="342">
        <v>3.0192999068639859</v>
      </c>
      <c r="AA45" s="298">
        <v>-91.38</v>
      </c>
      <c r="AB45" s="342">
        <v>-0.80111156904083036</v>
      </c>
      <c r="AC45" s="317">
        <v>2719.6320000000001</v>
      </c>
      <c r="AD45" s="345">
        <v>25.587718208375598</v>
      </c>
      <c r="AE45" s="298">
        <v>366.37900000000002</v>
      </c>
      <c r="AF45" s="342">
        <v>3.4470849767418694</v>
      </c>
      <c r="AG45" s="298">
        <v>8517.2090000000007</v>
      </c>
      <c r="AH45" s="342">
        <v>80.13435046132733</v>
      </c>
      <c r="AI45" s="109" t="s">
        <v>70</v>
      </c>
    </row>
    <row r="46" spans="1:35" ht="30" customHeight="1">
      <c r="A46" s="109" t="s">
        <v>71</v>
      </c>
      <c r="B46" s="502">
        <v>756033.31599999999</v>
      </c>
      <c r="C46" s="298">
        <v>1782.279</v>
      </c>
      <c r="D46" s="342">
        <v>23.57408016659414</v>
      </c>
      <c r="E46" s="308">
        <v>1535.971</v>
      </c>
      <c r="F46" s="342">
        <v>20.316181410185369</v>
      </c>
      <c r="G46" s="308">
        <v>108.754</v>
      </c>
      <c r="H46" s="342">
        <v>1.4384815814122138</v>
      </c>
      <c r="I46" s="305">
        <v>137.554</v>
      </c>
      <c r="J46" s="348">
        <v>1.819417174996558</v>
      </c>
      <c r="K46" s="298">
        <v>713.06600000000003</v>
      </c>
      <c r="L46" s="342">
        <v>8.9750071614997964</v>
      </c>
      <c r="M46" s="311">
        <v>406.48200000000003</v>
      </c>
      <c r="N46" s="342">
        <v>5.1161868060190221</v>
      </c>
      <c r="O46" s="313">
        <v>61.152999999999999</v>
      </c>
      <c r="P46" s="342">
        <v>0.76970240194764161</v>
      </c>
      <c r="Q46" s="313">
        <v>245.43100000000001</v>
      </c>
      <c r="R46" s="342">
        <v>3.0891179535331319</v>
      </c>
      <c r="S46" s="305">
        <v>223.27500000000001</v>
      </c>
      <c r="T46" s="342">
        <v>2.8102513988661175</v>
      </c>
      <c r="U46" s="305">
        <v>117.792</v>
      </c>
      <c r="V46" s="342">
        <v>1.4825893305351592</v>
      </c>
      <c r="W46" s="305">
        <v>41.890999999999998</v>
      </c>
      <c r="X46" s="342">
        <v>0.52726118620490658</v>
      </c>
      <c r="Y46" s="305">
        <v>63.591999999999999</v>
      </c>
      <c r="Z46" s="342">
        <v>0.80040088212605132</v>
      </c>
      <c r="AA46" s="298">
        <v>-1.0369999999999999</v>
      </c>
      <c r="AB46" s="342">
        <v>-1.3052203339487912E-2</v>
      </c>
      <c r="AC46" s="317">
        <v>2298.8710000000001</v>
      </c>
      <c r="AD46" s="345">
        <v>30.407006561070652</v>
      </c>
      <c r="AE46" s="298">
        <v>745.51199999999994</v>
      </c>
      <c r="AF46" s="342">
        <v>9.8608352862587338</v>
      </c>
      <c r="AG46" s="298">
        <v>7152.4530000000004</v>
      </c>
      <c r="AH46" s="342">
        <v>94.604997539552883</v>
      </c>
      <c r="AI46" s="109" t="s">
        <v>71</v>
      </c>
    </row>
    <row r="47" spans="1:35" ht="30" customHeight="1">
      <c r="A47" s="109" t="s">
        <v>72</v>
      </c>
      <c r="B47" s="502">
        <v>965645.61</v>
      </c>
      <c r="C47" s="298">
        <v>2049.4639999999999</v>
      </c>
      <c r="D47" s="342">
        <v>21.223769660175851</v>
      </c>
      <c r="E47" s="308">
        <v>1608.2</v>
      </c>
      <c r="F47" s="342">
        <v>16.654142921024622</v>
      </c>
      <c r="G47" s="308">
        <v>223.54499999999999</v>
      </c>
      <c r="H47" s="342">
        <v>2.3149797160057508</v>
      </c>
      <c r="I47" s="305">
        <v>217.71899999999999</v>
      </c>
      <c r="J47" s="348">
        <v>2.2546470231454787</v>
      </c>
      <c r="K47" s="298">
        <v>1165.452</v>
      </c>
      <c r="L47" s="342">
        <v>11.151703057716139</v>
      </c>
      <c r="M47" s="311">
        <v>697.42700000000002</v>
      </c>
      <c r="N47" s="342">
        <v>6.6733754873077524</v>
      </c>
      <c r="O47" s="313">
        <v>144.35599999999999</v>
      </c>
      <c r="P47" s="342">
        <v>1.3812797494874702</v>
      </c>
      <c r="Q47" s="313">
        <v>323.66899999999998</v>
      </c>
      <c r="R47" s="342">
        <v>3.0970478209209173</v>
      </c>
      <c r="S47" s="305">
        <v>31.67</v>
      </c>
      <c r="T47" s="342">
        <v>0.30303644923846729</v>
      </c>
      <c r="U47" s="305">
        <v>28.727</v>
      </c>
      <c r="V47" s="342">
        <v>0.27487616284412536</v>
      </c>
      <c r="W47" s="305">
        <v>2.9430000000000001</v>
      </c>
      <c r="X47" s="342">
        <v>2.8160286394341937E-2</v>
      </c>
      <c r="Y47" s="305">
        <v>0</v>
      </c>
      <c r="Z47" s="342">
        <v>0</v>
      </c>
      <c r="AA47" s="298">
        <v>-242.74299999999999</v>
      </c>
      <c r="AB47" s="342">
        <v>-2.3227021407481292</v>
      </c>
      <c r="AC47" s="317">
        <v>1514.163</v>
      </c>
      <c r="AD47" s="345">
        <v>15.680317751353938</v>
      </c>
      <c r="AE47" s="298">
        <v>257.113</v>
      </c>
      <c r="AF47" s="342">
        <v>2.6626020699250108</v>
      </c>
      <c r="AG47" s="298">
        <v>11600.155000000001</v>
      </c>
      <c r="AH47" s="342">
        <v>120.12849103099015</v>
      </c>
      <c r="AI47" s="109" t="s">
        <v>72</v>
      </c>
    </row>
    <row r="48" spans="1:35" ht="30" customHeight="1">
      <c r="A48" s="109" t="s">
        <v>73</v>
      </c>
      <c r="B48" s="502">
        <v>1123618.213</v>
      </c>
      <c r="C48" s="298">
        <v>2499.9450000000002</v>
      </c>
      <c r="D48" s="342">
        <v>22.249060856047194</v>
      </c>
      <c r="E48" s="308">
        <v>1792.7180000000001</v>
      </c>
      <c r="F48" s="342">
        <v>15.954867758983186</v>
      </c>
      <c r="G48" s="308">
        <v>162.65799999999999</v>
      </c>
      <c r="H48" s="342">
        <v>1.4476269440819398</v>
      </c>
      <c r="I48" s="305">
        <v>544.56899999999996</v>
      </c>
      <c r="J48" s="348">
        <v>4.8465661529820716</v>
      </c>
      <c r="K48" s="298">
        <v>1345.329</v>
      </c>
      <c r="L48" s="342">
        <v>11.190494002954466</v>
      </c>
      <c r="M48" s="311">
        <v>781.83799999999997</v>
      </c>
      <c r="N48" s="342">
        <v>6.5033560194435074</v>
      </c>
      <c r="O48" s="313">
        <v>220.435</v>
      </c>
      <c r="P48" s="342">
        <v>1.8335860934695289</v>
      </c>
      <c r="Q48" s="313">
        <v>343.05599999999998</v>
      </c>
      <c r="R48" s="342">
        <v>2.8535518900414298</v>
      </c>
      <c r="S48" s="305">
        <v>30.315000000000001</v>
      </c>
      <c r="T48" s="342">
        <v>0.25216123765975806</v>
      </c>
      <c r="U48" s="305">
        <v>20.413</v>
      </c>
      <c r="V48" s="342">
        <v>0.16979605292260075</v>
      </c>
      <c r="W48" s="305">
        <v>0</v>
      </c>
      <c r="X48" s="342">
        <v>0</v>
      </c>
      <c r="Y48" s="305">
        <v>9.9019999999999992</v>
      </c>
      <c r="Z48" s="342">
        <v>8.2365184737157315E-2</v>
      </c>
      <c r="AA48" s="298">
        <v>-162.94499999999999</v>
      </c>
      <c r="AB48" s="342">
        <v>-1.3553822487372349</v>
      </c>
      <c r="AC48" s="317">
        <v>2104.8470000000002</v>
      </c>
      <c r="AD48" s="345">
        <v>18.732759718981168</v>
      </c>
      <c r="AE48" s="298">
        <v>454.62799999999999</v>
      </c>
      <c r="AF48" s="342">
        <v>4.0461074299086679</v>
      </c>
      <c r="AG48" s="298">
        <v>1869.6880000000001</v>
      </c>
      <c r="AH48" s="342">
        <v>16.639886915040599</v>
      </c>
      <c r="AI48" s="109" t="s">
        <v>73</v>
      </c>
    </row>
    <row r="49" spans="1:35" ht="30" customHeight="1">
      <c r="A49" s="109" t="s">
        <v>74</v>
      </c>
      <c r="B49" s="502">
        <v>642826.18799999997</v>
      </c>
      <c r="C49" s="298">
        <v>1489.2760000000001</v>
      </c>
      <c r="D49" s="342">
        <v>23.167631123329411</v>
      </c>
      <c r="E49" s="308">
        <v>1341.4659999999999</v>
      </c>
      <c r="F49" s="342">
        <v>20.868253737042831</v>
      </c>
      <c r="G49" s="308">
        <v>103.465</v>
      </c>
      <c r="H49" s="342">
        <v>1.6095330577913545</v>
      </c>
      <c r="I49" s="305">
        <v>44.344999999999999</v>
      </c>
      <c r="J49" s="348">
        <v>0.68984432849521693</v>
      </c>
      <c r="K49" s="298">
        <v>1106.2570000000001</v>
      </c>
      <c r="L49" s="342">
        <v>16.580858342900793</v>
      </c>
      <c r="M49" s="311">
        <v>879.56100000000004</v>
      </c>
      <c r="N49" s="342">
        <v>13.183081639203337</v>
      </c>
      <c r="O49" s="313">
        <v>84.393000000000001</v>
      </c>
      <c r="P49" s="342">
        <v>1.2649035243459945</v>
      </c>
      <c r="Q49" s="313">
        <v>142.303</v>
      </c>
      <c r="R49" s="342">
        <v>2.1328731793514635</v>
      </c>
      <c r="S49" s="305">
        <v>7.9420000000000002</v>
      </c>
      <c r="T49" s="342">
        <v>0.11903669487227481</v>
      </c>
      <c r="U49" s="305">
        <v>7.9420000000000002</v>
      </c>
      <c r="V49" s="342">
        <v>0.11903669487227481</v>
      </c>
      <c r="W49" s="305">
        <v>0</v>
      </c>
      <c r="X49" s="342">
        <v>0</v>
      </c>
      <c r="Y49" s="305">
        <v>0</v>
      </c>
      <c r="Z49" s="342">
        <v>0</v>
      </c>
      <c r="AA49" s="298">
        <v>-39.155000000000001</v>
      </c>
      <c r="AB49" s="342">
        <v>-0.58686499467689746</v>
      </c>
      <c r="AC49" s="317">
        <v>2936.9760000000001</v>
      </c>
      <c r="AD49" s="345">
        <v>45.688493325663956</v>
      </c>
      <c r="AE49" s="298">
        <v>396.26400000000001</v>
      </c>
      <c r="AF49" s="342">
        <v>6.1644034950237589</v>
      </c>
      <c r="AG49" s="298">
        <v>6229.1390000000001</v>
      </c>
      <c r="AH49" s="342">
        <v>96.902383821363557</v>
      </c>
      <c r="AI49" s="109" t="s">
        <v>74</v>
      </c>
    </row>
    <row r="50" spans="1:35" ht="30" customHeight="1">
      <c r="A50" s="109" t="s">
        <v>75</v>
      </c>
      <c r="B50" s="502">
        <v>5932243.4220000003</v>
      </c>
      <c r="C50" s="298">
        <v>15612.928</v>
      </c>
      <c r="D50" s="342">
        <v>26.31875816507922</v>
      </c>
      <c r="E50" s="308">
        <v>13599.654</v>
      </c>
      <c r="F50" s="342">
        <v>22.924976324412196</v>
      </c>
      <c r="G50" s="308">
        <v>1138.615</v>
      </c>
      <c r="H50" s="342">
        <v>1.9193666190052037</v>
      </c>
      <c r="I50" s="305">
        <v>874.65899999999999</v>
      </c>
      <c r="J50" s="348">
        <v>1.4744152216618194</v>
      </c>
      <c r="K50" s="298">
        <v>5811.4840000000004</v>
      </c>
      <c r="L50" s="342">
        <v>9.2259890065347108</v>
      </c>
      <c r="M50" s="311">
        <v>3146.8910000000001</v>
      </c>
      <c r="N50" s="342">
        <v>4.9958292530381252</v>
      </c>
      <c r="O50" s="313">
        <v>1105.0250000000001</v>
      </c>
      <c r="P50" s="342">
        <v>1.7542762746909426</v>
      </c>
      <c r="Q50" s="313">
        <v>1559.568</v>
      </c>
      <c r="R50" s="342">
        <v>2.4758834788056414</v>
      </c>
      <c r="S50" s="305">
        <v>3030.7139999999999</v>
      </c>
      <c r="T50" s="342">
        <v>4.8113931047475713</v>
      </c>
      <c r="U50" s="305">
        <v>2308.3519999999999</v>
      </c>
      <c r="V50" s="342">
        <v>3.6646113411329031</v>
      </c>
      <c r="W50" s="305">
        <v>33.436</v>
      </c>
      <c r="X50" s="342">
        <v>5.3081135287044501E-2</v>
      </c>
      <c r="Y50" s="305">
        <v>688.92600000000004</v>
      </c>
      <c r="Z50" s="342">
        <v>1.0937006283276236</v>
      </c>
      <c r="AA50" s="298">
        <v>-527.95600000000002</v>
      </c>
      <c r="AB50" s="342">
        <v>-0.83815360275173079</v>
      </c>
      <c r="AC50" s="317">
        <v>12430.709000000001</v>
      </c>
      <c r="AD50" s="345">
        <v>20.954482336143084</v>
      </c>
      <c r="AE50" s="298">
        <v>3051.299</v>
      </c>
      <c r="AF50" s="342">
        <v>5.1435836039433518</v>
      </c>
      <c r="AG50" s="298">
        <v>70384.42</v>
      </c>
      <c r="AH50" s="342">
        <v>118.64722162104155</v>
      </c>
      <c r="AI50" s="109" t="s">
        <v>75</v>
      </c>
    </row>
    <row r="51" spans="1:35" ht="30" customHeight="1">
      <c r="A51" s="109" t="s">
        <v>76</v>
      </c>
      <c r="B51" s="502">
        <v>803922.50300000003</v>
      </c>
      <c r="C51" s="298">
        <v>879.053</v>
      </c>
      <c r="D51" s="342">
        <v>10.934548998437476</v>
      </c>
      <c r="E51" s="308">
        <v>663.17499999999995</v>
      </c>
      <c r="F51" s="342">
        <v>8.2492404121694296</v>
      </c>
      <c r="G51" s="308">
        <v>127.64100000000001</v>
      </c>
      <c r="H51" s="342">
        <v>1.5877276668295974</v>
      </c>
      <c r="I51" s="305">
        <v>88.236999999999995</v>
      </c>
      <c r="J51" s="348">
        <v>1.0975809194384498</v>
      </c>
      <c r="K51" s="298">
        <v>546.529</v>
      </c>
      <c r="L51" s="342">
        <v>6.0438142868060165</v>
      </c>
      <c r="M51" s="311">
        <v>245.08500000000001</v>
      </c>
      <c r="N51" s="342">
        <v>2.7102829392069818</v>
      </c>
      <c r="O51" s="313">
        <v>96.364000000000004</v>
      </c>
      <c r="P51" s="342">
        <v>1.0656454093630439</v>
      </c>
      <c r="Q51" s="313">
        <v>205.08</v>
      </c>
      <c r="R51" s="342">
        <v>2.2678859382359913</v>
      </c>
      <c r="S51" s="305">
        <v>666.923</v>
      </c>
      <c r="T51" s="342">
        <v>7.3751964774047289</v>
      </c>
      <c r="U51" s="305">
        <v>506.64400000000001</v>
      </c>
      <c r="V51" s="342">
        <v>5.6027443109597979</v>
      </c>
      <c r="W51" s="305">
        <v>0.79200000000000004</v>
      </c>
      <c r="X51" s="342">
        <v>8.7583658234976838E-3</v>
      </c>
      <c r="Y51" s="305">
        <v>159.48699999999999</v>
      </c>
      <c r="Z51" s="342">
        <v>1.7636938006214331</v>
      </c>
      <c r="AA51" s="298">
        <v>-26.178999999999998</v>
      </c>
      <c r="AB51" s="342">
        <v>-0.28950158951180033</v>
      </c>
      <c r="AC51" s="317">
        <v>1547.018</v>
      </c>
      <c r="AD51" s="345">
        <v>19.24337226818491</v>
      </c>
      <c r="AE51" s="298">
        <v>900.875</v>
      </c>
      <c r="AF51" s="342">
        <v>11.205993073190538</v>
      </c>
      <c r="AG51" s="298">
        <v>5842.6319999999996</v>
      </c>
      <c r="AH51" s="342">
        <v>72.676557481561119</v>
      </c>
      <c r="AI51" s="109" t="s">
        <v>76</v>
      </c>
    </row>
    <row r="52" spans="1:35" ht="30" customHeight="1">
      <c r="A52" s="109" t="s">
        <v>77</v>
      </c>
      <c r="B52" s="502">
        <v>1255414.69</v>
      </c>
      <c r="C52" s="298">
        <v>2484.2220000000002</v>
      </c>
      <c r="D52" s="342">
        <v>19.788059035696008</v>
      </c>
      <c r="E52" s="308">
        <v>2166.973</v>
      </c>
      <c r="F52" s="342">
        <v>17.261013569946357</v>
      </c>
      <c r="G52" s="308">
        <v>231.69499999999999</v>
      </c>
      <c r="H52" s="342">
        <v>1.8455654680924596</v>
      </c>
      <c r="I52" s="305">
        <v>85.554000000000002</v>
      </c>
      <c r="J52" s="348">
        <v>0.68147999765718859</v>
      </c>
      <c r="K52" s="298">
        <v>1181.568</v>
      </c>
      <c r="L52" s="342">
        <v>8.8445656160792758</v>
      </c>
      <c r="M52" s="311">
        <v>766.85500000000002</v>
      </c>
      <c r="N52" s="342">
        <v>5.7402530920932797</v>
      </c>
      <c r="O52" s="313">
        <v>199.988</v>
      </c>
      <c r="P52" s="342">
        <v>1.4969997396920551</v>
      </c>
      <c r="Q52" s="313">
        <v>214.72499999999999</v>
      </c>
      <c r="R52" s="342">
        <v>1.6073127842939401</v>
      </c>
      <c r="S52" s="305">
        <v>481.30099999999999</v>
      </c>
      <c r="T52" s="342">
        <v>3.6027535237790556</v>
      </c>
      <c r="U52" s="305">
        <v>164.66</v>
      </c>
      <c r="V52" s="342">
        <v>1.232553838918804</v>
      </c>
      <c r="W52" s="305">
        <v>18.297999999999998</v>
      </c>
      <c r="X52" s="342">
        <v>0.13696872430788457</v>
      </c>
      <c r="Y52" s="305">
        <v>298.34300000000002</v>
      </c>
      <c r="Z52" s="342">
        <v>2.2332309605523673</v>
      </c>
      <c r="AA52" s="298">
        <v>-223.55500000000001</v>
      </c>
      <c r="AB52" s="342">
        <v>-1.6734092885916025</v>
      </c>
      <c r="AC52" s="317">
        <v>3096.8420000000001</v>
      </c>
      <c r="AD52" s="345">
        <v>24.667880857758643</v>
      </c>
      <c r="AE52" s="298">
        <v>399.09399999999999</v>
      </c>
      <c r="AF52" s="342">
        <v>3.1789814407859129</v>
      </c>
      <c r="AG52" s="298">
        <v>8571.6180000000004</v>
      </c>
      <c r="AH52" s="342">
        <v>68.277184170913287</v>
      </c>
      <c r="AI52" s="109" t="s">
        <v>77</v>
      </c>
    </row>
    <row r="53" spans="1:35" ht="30" customHeight="1">
      <c r="A53" s="109" t="s">
        <v>78</v>
      </c>
      <c r="B53" s="502">
        <v>1651570.2960000001</v>
      </c>
      <c r="C53" s="298">
        <v>4459.5950000000003</v>
      </c>
      <c r="D53" s="342">
        <v>27.002150685325716</v>
      </c>
      <c r="E53" s="308">
        <v>3647.0940000000001</v>
      </c>
      <c r="F53" s="342">
        <v>22.082584125138563</v>
      </c>
      <c r="G53" s="308">
        <v>587.22900000000004</v>
      </c>
      <c r="H53" s="342">
        <v>3.5555798104521008</v>
      </c>
      <c r="I53" s="305">
        <v>225.27199999999999</v>
      </c>
      <c r="J53" s="348">
        <v>1.3639867497350531</v>
      </c>
      <c r="K53" s="298">
        <v>2888.395</v>
      </c>
      <c r="L53" s="342">
        <v>16.039987777260848</v>
      </c>
      <c r="M53" s="311">
        <v>1897.0319999999999</v>
      </c>
      <c r="N53" s="342">
        <v>10.53469836815003</v>
      </c>
      <c r="O53" s="313">
        <v>301.47000000000003</v>
      </c>
      <c r="P53" s="342">
        <v>1.6741391378986699</v>
      </c>
      <c r="Q53" s="313">
        <v>689.89300000000003</v>
      </c>
      <c r="R53" s="342">
        <v>3.8311502712121506</v>
      </c>
      <c r="S53" s="305">
        <v>913.28700000000003</v>
      </c>
      <c r="T53" s="342">
        <v>5.0717136392810644</v>
      </c>
      <c r="U53" s="305">
        <v>535.48400000000004</v>
      </c>
      <c r="V53" s="342">
        <v>2.9736780512771794</v>
      </c>
      <c r="W53" s="305">
        <v>0</v>
      </c>
      <c r="X53" s="342">
        <v>0</v>
      </c>
      <c r="Y53" s="305">
        <v>377.803</v>
      </c>
      <c r="Z53" s="342">
        <v>2.0980355880038846</v>
      </c>
      <c r="AA53" s="298">
        <v>-463.04199999999997</v>
      </c>
      <c r="AB53" s="342">
        <v>-2.5713893080269212</v>
      </c>
      <c r="AC53" s="317">
        <v>2569.4009999999998</v>
      </c>
      <c r="AD53" s="345">
        <v>15.557321454756897</v>
      </c>
      <c r="AE53" s="298">
        <v>1451.7539999999999</v>
      </c>
      <c r="AF53" s="342">
        <v>8.7901435592300086</v>
      </c>
      <c r="AG53" s="298">
        <v>15869.537</v>
      </c>
      <c r="AH53" s="342">
        <v>96.087566108660496</v>
      </c>
      <c r="AI53" s="109" t="s">
        <v>78</v>
      </c>
    </row>
    <row r="54" spans="1:35" ht="30" customHeight="1">
      <c r="A54" s="109" t="s">
        <v>79</v>
      </c>
      <c r="B54" s="502">
        <v>1183820.497</v>
      </c>
      <c r="C54" s="298">
        <v>2438.2669999999998</v>
      </c>
      <c r="D54" s="342">
        <v>20.596593877019174</v>
      </c>
      <c r="E54" s="308">
        <v>2037.0830000000001</v>
      </c>
      <c r="F54" s="342">
        <v>17.207701717974224</v>
      </c>
      <c r="G54" s="308">
        <v>263.98500000000001</v>
      </c>
      <c r="H54" s="342">
        <v>2.229941115810905</v>
      </c>
      <c r="I54" s="305">
        <v>137.19900000000001</v>
      </c>
      <c r="J54" s="348">
        <v>1.1589510432340488</v>
      </c>
      <c r="K54" s="298">
        <v>1201.441</v>
      </c>
      <c r="L54" s="342">
        <v>9.6165405974245068</v>
      </c>
      <c r="M54" s="311">
        <v>841.79600000000005</v>
      </c>
      <c r="N54" s="342">
        <v>6.7378801029343593</v>
      </c>
      <c r="O54" s="313">
        <v>92.906999999999996</v>
      </c>
      <c r="P54" s="342">
        <v>0.74364362235425496</v>
      </c>
      <c r="Q54" s="313">
        <v>266.738</v>
      </c>
      <c r="R54" s="342">
        <v>2.1350168721358918</v>
      </c>
      <c r="S54" s="305">
        <v>1692.9059999999999</v>
      </c>
      <c r="T54" s="342">
        <v>13.550311065315343</v>
      </c>
      <c r="U54" s="305">
        <v>1241.644</v>
      </c>
      <c r="V54" s="342">
        <v>9.9383323305501925</v>
      </c>
      <c r="W54" s="305">
        <v>5.9939999999999998</v>
      </c>
      <c r="X54" s="342">
        <v>4.7977007893822907E-2</v>
      </c>
      <c r="Y54" s="305">
        <v>445.26799999999997</v>
      </c>
      <c r="Z54" s="342">
        <v>3.5640017268713278</v>
      </c>
      <c r="AA54" s="298">
        <v>-172.99199999999999</v>
      </c>
      <c r="AB54" s="342">
        <v>-1.3846577493440462</v>
      </c>
      <c r="AC54" s="317">
        <v>5250.06</v>
      </c>
      <c r="AD54" s="345">
        <v>44.348446519590887</v>
      </c>
      <c r="AE54" s="298">
        <v>1646.807</v>
      </c>
      <c r="AF54" s="342">
        <v>13.910951906756857</v>
      </c>
      <c r="AG54" s="298">
        <v>5088.4260000000004</v>
      </c>
      <c r="AH54" s="342">
        <v>42.98308749421831</v>
      </c>
      <c r="AI54" s="109" t="s">
        <v>79</v>
      </c>
    </row>
    <row r="55" spans="1:35" ht="30" customHeight="1">
      <c r="A55" s="109" t="s">
        <v>80</v>
      </c>
      <c r="B55" s="502">
        <v>1031235.252</v>
      </c>
      <c r="C55" s="298">
        <v>1410.021</v>
      </c>
      <c r="D55" s="342">
        <v>13.673126449715278</v>
      </c>
      <c r="E55" s="308">
        <v>1108.4749999999999</v>
      </c>
      <c r="F55" s="342">
        <v>10.749002207306233</v>
      </c>
      <c r="G55" s="308">
        <v>178.53700000000001</v>
      </c>
      <c r="H55" s="342">
        <v>1.7312926381612874</v>
      </c>
      <c r="I55" s="305">
        <v>123.009</v>
      </c>
      <c r="J55" s="348">
        <v>1.1928316042477571</v>
      </c>
      <c r="K55" s="298">
        <v>827.93299999999999</v>
      </c>
      <c r="L55" s="342">
        <v>7.3134366111407196</v>
      </c>
      <c r="M55" s="311">
        <v>447.65</v>
      </c>
      <c r="N55" s="342">
        <v>3.9542570461343405</v>
      </c>
      <c r="O55" s="313">
        <v>107.146</v>
      </c>
      <c r="P55" s="342">
        <v>0.9464600144423323</v>
      </c>
      <c r="Q55" s="313">
        <v>273.137</v>
      </c>
      <c r="R55" s="342">
        <v>2.4127195505640464</v>
      </c>
      <c r="S55" s="305">
        <v>477.988</v>
      </c>
      <c r="T55" s="342">
        <v>4.2222437550936247</v>
      </c>
      <c r="U55" s="305">
        <v>133.673</v>
      </c>
      <c r="V55" s="342">
        <v>1.1807827591375311</v>
      </c>
      <c r="W55" s="305">
        <v>0</v>
      </c>
      <c r="X55" s="342">
        <v>0</v>
      </c>
      <c r="Y55" s="305">
        <v>344.315</v>
      </c>
      <c r="Z55" s="342">
        <v>3.0414609959560943</v>
      </c>
      <c r="AA55" s="298">
        <v>-16.814</v>
      </c>
      <c r="AB55" s="342">
        <v>-0.14852424432861119</v>
      </c>
      <c r="AC55" s="317">
        <v>3007.6529999999998</v>
      </c>
      <c r="AD55" s="345">
        <v>29.165537098997461</v>
      </c>
      <c r="AE55" s="298">
        <v>1428.412</v>
      </c>
      <c r="AF55" s="342">
        <v>13.851465969861939</v>
      </c>
      <c r="AG55" s="298">
        <v>4401.75</v>
      </c>
      <c r="AH55" s="342">
        <v>42.684246794930161</v>
      </c>
      <c r="AI55" s="109" t="s">
        <v>80</v>
      </c>
    </row>
    <row r="56" spans="1:35" ht="30" customHeight="1">
      <c r="A56" s="109" t="s">
        <v>81</v>
      </c>
      <c r="B56" s="502">
        <v>1490770.9110000001</v>
      </c>
      <c r="C56" s="298">
        <v>4303.57</v>
      </c>
      <c r="D56" s="342">
        <v>28.868084078144449</v>
      </c>
      <c r="E56" s="308">
        <v>3894.1419999999998</v>
      </c>
      <c r="F56" s="342">
        <v>26.121666120972492</v>
      </c>
      <c r="G56" s="308">
        <v>188.52099999999999</v>
      </c>
      <c r="H56" s="342">
        <v>1.2645873259865343</v>
      </c>
      <c r="I56" s="305">
        <v>220.90700000000001</v>
      </c>
      <c r="J56" s="348">
        <v>1.4818306311854244</v>
      </c>
      <c r="K56" s="298">
        <v>1841.86</v>
      </c>
      <c r="L56" s="342">
        <v>11.358534036965873</v>
      </c>
      <c r="M56" s="311">
        <v>1244.355</v>
      </c>
      <c r="N56" s="342">
        <v>7.6737909621625251</v>
      </c>
      <c r="O56" s="313">
        <v>155.79</v>
      </c>
      <c r="P56" s="342">
        <v>0.96073861076244316</v>
      </c>
      <c r="Q56" s="313">
        <v>441.71499999999997</v>
      </c>
      <c r="R56" s="342">
        <v>2.7240044640409047</v>
      </c>
      <c r="S56" s="305">
        <v>749.404</v>
      </c>
      <c r="T56" s="342">
        <v>4.6214863461057698</v>
      </c>
      <c r="U56" s="305">
        <v>394.49200000000002</v>
      </c>
      <c r="V56" s="342">
        <v>2.4327857759605735</v>
      </c>
      <c r="W56" s="305">
        <v>0.52400000000000002</v>
      </c>
      <c r="X56" s="342">
        <v>3.2314463832050851E-3</v>
      </c>
      <c r="Y56" s="305">
        <v>354.38799999999998</v>
      </c>
      <c r="Z56" s="342">
        <v>2.1854691237619916</v>
      </c>
      <c r="AA56" s="298">
        <v>-148.40600000000001</v>
      </c>
      <c r="AB56" s="342">
        <v>-0.91520235104185854</v>
      </c>
      <c r="AC56" s="317">
        <v>4787.8680000000004</v>
      </c>
      <c r="AD56" s="345">
        <v>32.116725411474036</v>
      </c>
      <c r="AE56" s="298">
        <v>611.84500000000003</v>
      </c>
      <c r="AF56" s="342">
        <v>4.1042188003895124</v>
      </c>
      <c r="AG56" s="298">
        <v>11809.819</v>
      </c>
      <c r="AH56" s="342">
        <v>79.219542807405901</v>
      </c>
      <c r="AI56" s="109" t="s">
        <v>81</v>
      </c>
    </row>
    <row r="57" spans="1:35" ht="30" customHeight="1" thickBot="1">
      <c r="A57" s="110" t="s">
        <v>82</v>
      </c>
      <c r="B57" s="299">
        <v>1467073.4450000001</v>
      </c>
      <c r="C57" s="300">
        <v>4808.5010000000002</v>
      </c>
      <c r="D57" s="343">
        <v>32.776143664709302</v>
      </c>
      <c r="E57" s="309">
        <v>4235.9629999999997</v>
      </c>
      <c r="F57" s="343">
        <v>28.87355786062912</v>
      </c>
      <c r="G57" s="309">
        <v>359.21499999999997</v>
      </c>
      <c r="H57" s="343">
        <v>2.4485140892179391</v>
      </c>
      <c r="I57" s="306">
        <v>213.32300000000001</v>
      </c>
      <c r="J57" s="349">
        <v>1.4540717148622373</v>
      </c>
      <c r="K57" s="300">
        <v>1719.7460000000001</v>
      </c>
      <c r="L57" s="343">
        <v>11.387324609217529</v>
      </c>
      <c r="M57" s="311">
        <v>969.86699999999996</v>
      </c>
      <c r="N57" s="343">
        <v>6.4219892686291908</v>
      </c>
      <c r="O57" s="312">
        <v>116.512</v>
      </c>
      <c r="P57" s="343">
        <v>0.77148600134505485</v>
      </c>
      <c r="Q57" s="312">
        <v>633.36699999999996</v>
      </c>
      <c r="R57" s="343">
        <v>4.1938493392432825</v>
      </c>
      <c r="S57" s="306">
        <v>1003.99</v>
      </c>
      <c r="T57" s="343">
        <v>6.6479352383481665</v>
      </c>
      <c r="U57" s="306">
        <v>574.72500000000002</v>
      </c>
      <c r="V57" s="343">
        <v>3.805550433629469</v>
      </c>
      <c r="W57" s="306">
        <v>0</v>
      </c>
      <c r="X57" s="343">
        <v>0</v>
      </c>
      <c r="Y57" s="306">
        <v>429.26499999999999</v>
      </c>
      <c r="Z57" s="343">
        <v>2.8423848047186984</v>
      </c>
      <c r="AA57" s="300">
        <v>-239.87299999999999</v>
      </c>
      <c r="AB57" s="343">
        <v>-1.5883227616094682</v>
      </c>
      <c r="AC57" s="318">
        <v>6121.29</v>
      </c>
      <c r="AD57" s="346">
        <v>41.72449594028334</v>
      </c>
      <c r="AE57" s="300">
        <v>934.09500000000003</v>
      </c>
      <c r="AF57" s="343">
        <v>6.3670636475871865</v>
      </c>
      <c r="AG57" s="300">
        <v>4893.8190000000004</v>
      </c>
      <c r="AH57" s="343">
        <v>33.357696008191326</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1" t="s">
        <v>205</v>
      </c>
      <c r="B4" s="116" t="s">
        <v>83</v>
      </c>
      <c r="C4" s="116"/>
      <c r="D4" s="116"/>
      <c r="E4" s="116"/>
      <c r="F4" s="116"/>
      <c r="G4" s="117" t="s">
        <v>84</v>
      </c>
      <c r="H4" s="118"/>
      <c r="I4" s="118"/>
      <c r="J4" s="118"/>
      <c r="K4" s="118"/>
      <c r="L4" s="118"/>
      <c r="M4" s="118"/>
      <c r="N4" s="118"/>
      <c r="O4" s="118"/>
      <c r="P4" s="119"/>
      <c r="Q4" s="119"/>
      <c r="R4" s="120"/>
      <c r="S4" s="751" t="s">
        <v>205</v>
      </c>
    </row>
    <row r="5" spans="1:19" s="53" customFormat="1" ht="24.95" customHeight="1" thickBot="1">
      <c r="A5" s="752"/>
      <c r="B5" s="759" t="s">
        <v>85</v>
      </c>
      <c r="C5" s="766" t="s">
        <v>86</v>
      </c>
      <c r="D5" s="247"/>
      <c r="E5" s="247"/>
      <c r="F5" s="248"/>
      <c r="G5" s="117" t="s">
        <v>87</v>
      </c>
      <c r="H5" s="118"/>
      <c r="I5" s="118"/>
      <c r="J5" s="118"/>
      <c r="K5" s="118"/>
      <c r="L5" s="121"/>
      <c r="M5" s="121"/>
      <c r="N5" s="121"/>
      <c r="O5" s="121"/>
      <c r="P5" s="119" t="s">
        <v>88</v>
      </c>
      <c r="Q5" s="119"/>
      <c r="R5" s="120"/>
      <c r="S5" s="752"/>
    </row>
    <row r="6" spans="1:19" s="53" customFormat="1" ht="24.95" customHeight="1" thickBot="1">
      <c r="A6" s="752"/>
      <c r="B6" s="760"/>
      <c r="C6" s="767"/>
      <c r="D6" s="249"/>
      <c r="E6" s="249"/>
      <c r="F6" s="250"/>
      <c r="G6" s="117" t="s">
        <v>89</v>
      </c>
      <c r="H6" s="118"/>
      <c r="I6" s="118"/>
      <c r="J6" s="118"/>
      <c r="K6" s="118"/>
      <c r="L6" s="361"/>
      <c r="M6" s="361"/>
      <c r="N6" s="361"/>
      <c r="O6" s="245" t="s">
        <v>90</v>
      </c>
      <c r="P6" s="244"/>
      <c r="Q6" s="123"/>
      <c r="R6" s="754" t="s">
        <v>96</v>
      </c>
      <c r="S6" s="752"/>
    </row>
    <row r="7" spans="1:19" s="53" customFormat="1" ht="24.95" customHeight="1">
      <c r="A7" s="752"/>
      <c r="B7" s="760"/>
      <c r="C7" s="767"/>
      <c r="D7" s="762" t="s">
        <v>97</v>
      </c>
      <c r="E7" s="762" t="s">
        <v>124</v>
      </c>
      <c r="F7" s="764" t="s">
        <v>98</v>
      </c>
      <c r="G7" s="749" t="s">
        <v>86</v>
      </c>
      <c r="H7" s="122"/>
      <c r="I7" s="122"/>
      <c r="J7" s="122"/>
      <c r="K7" s="757" t="s">
        <v>92</v>
      </c>
      <c r="L7" s="362"/>
      <c r="M7" s="362"/>
      <c r="N7" s="362"/>
      <c r="O7" s="749" t="s">
        <v>86</v>
      </c>
      <c r="P7" s="123" t="s">
        <v>94</v>
      </c>
      <c r="Q7" s="123" t="s">
        <v>95</v>
      </c>
      <c r="R7" s="755"/>
      <c r="S7" s="752"/>
    </row>
    <row r="8" spans="1:19" s="53" customFormat="1" ht="24.95" customHeight="1" thickBot="1">
      <c r="A8" s="753"/>
      <c r="B8" s="761"/>
      <c r="C8" s="768"/>
      <c r="D8" s="763"/>
      <c r="E8" s="763"/>
      <c r="F8" s="765"/>
      <c r="G8" s="750"/>
      <c r="H8" s="363" t="s">
        <v>97</v>
      </c>
      <c r="I8" s="363" t="s">
        <v>124</v>
      </c>
      <c r="J8" s="363" t="s">
        <v>98</v>
      </c>
      <c r="K8" s="758"/>
      <c r="L8" s="363" t="s">
        <v>97</v>
      </c>
      <c r="M8" s="363" t="s">
        <v>124</v>
      </c>
      <c r="N8" s="363" t="s">
        <v>98</v>
      </c>
      <c r="O8" s="750"/>
      <c r="P8" s="477"/>
      <c r="Q8" s="477"/>
      <c r="R8" s="756"/>
      <c r="S8" s="75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4.4436981726819766</v>
      </c>
      <c r="C10" s="285">
        <v>11.671888390681914</v>
      </c>
      <c r="D10" s="286">
        <v>9.6735400502586231</v>
      </c>
      <c r="E10" s="286">
        <v>27.04926922048503</v>
      </c>
      <c r="F10" s="364">
        <v>17.060898605251907</v>
      </c>
      <c r="G10" s="287">
        <v>64.551044435053313</v>
      </c>
      <c r="H10" s="286">
        <v>85.381053249392096</v>
      </c>
      <c r="I10" s="286">
        <v>46.964008321904004</v>
      </c>
      <c r="J10" s="286">
        <v>37.48206437609565</v>
      </c>
      <c r="K10" s="286">
        <v>10.724889843233186</v>
      </c>
      <c r="L10" s="286">
        <v>8.941988839697828</v>
      </c>
      <c r="M10" s="286">
        <v>-22.090755881164952</v>
      </c>
      <c r="N10" s="364">
        <v>13.584435403880121</v>
      </c>
      <c r="O10" s="284">
        <v>-2.9776964768116443</v>
      </c>
      <c r="P10" s="284">
        <v>-42.851382914439881</v>
      </c>
      <c r="Q10" s="284">
        <v>33.19936157716279</v>
      </c>
      <c r="R10" s="284">
        <v>19.604584224968491</v>
      </c>
      <c r="S10" s="107" t="s">
        <v>99</v>
      </c>
    </row>
    <row r="11" spans="1:19" ht="24.95" customHeight="1">
      <c r="A11" s="108" t="s">
        <v>100</v>
      </c>
      <c r="B11" s="509">
        <v>4.334038013475265</v>
      </c>
      <c r="C11" s="511">
        <v>9.711886483899022</v>
      </c>
      <c r="D11" s="290">
        <v>3.0079593690545323</v>
      </c>
      <c r="E11" s="290">
        <v>112.14748914829724</v>
      </c>
      <c r="F11" s="512">
        <v>6.6011016151155104</v>
      </c>
      <c r="G11" s="510">
        <v>49.419953823104038</v>
      </c>
      <c r="H11" s="290">
        <v>104.17256734068178</v>
      </c>
      <c r="I11" s="290">
        <v>-30.588999081742557</v>
      </c>
      <c r="J11" s="290">
        <v>27.142805263349018</v>
      </c>
      <c r="K11" s="290">
        <v>6.8026185904857215</v>
      </c>
      <c r="L11" s="290">
        <v>-62.04381785232146</v>
      </c>
      <c r="M11" s="290">
        <v>-40.828743736122199</v>
      </c>
      <c r="N11" s="512">
        <v>65.00297747586302</v>
      </c>
      <c r="O11" s="509">
        <v>-14.297108673978059</v>
      </c>
      <c r="P11" s="509">
        <v>-60.392090057195112</v>
      </c>
      <c r="Q11" s="509">
        <v>117.44503258155311</v>
      </c>
      <c r="R11" s="509">
        <v>5.3425005427675529</v>
      </c>
      <c r="S11" s="108" t="s">
        <v>100</v>
      </c>
    </row>
    <row r="12" spans="1:19" ht="24.95" customHeight="1">
      <c r="A12" s="109" t="s">
        <v>37</v>
      </c>
      <c r="B12" s="288">
        <v>5.8458083366030422</v>
      </c>
      <c r="C12" s="291">
        <v>16.799333021142871</v>
      </c>
      <c r="D12" s="292">
        <v>13.244997923369638</v>
      </c>
      <c r="E12" s="292">
        <v>46.998922311924531</v>
      </c>
      <c r="F12" s="366">
        <v>8.674868429269722</v>
      </c>
      <c r="G12" s="291">
        <v>-22.43414176893323</v>
      </c>
      <c r="H12" s="289">
        <v>-34.512721165621414</v>
      </c>
      <c r="I12" s="289">
        <v>58.383644001710564</v>
      </c>
      <c r="J12" s="289">
        <v>-29.537932108680636</v>
      </c>
      <c r="K12" s="289">
        <v>71.879957238430222</v>
      </c>
      <c r="L12" s="289" t="s">
        <v>209</v>
      </c>
      <c r="M12" s="289" t="s">
        <v>22</v>
      </c>
      <c r="N12" s="365">
        <v>-98.024845273609685</v>
      </c>
      <c r="O12" s="288">
        <v>54.285364959041431</v>
      </c>
      <c r="P12" s="288">
        <v>-24.788281179992083</v>
      </c>
      <c r="Q12" s="288">
        <v>-71.783093421661462</v>
      </c>
      <c r="R12" s="288">
        <v>-51.029923022991653</v>
      </c>
      <c r="S12" s="109" t="s">
        <v>101</v>
      </c>
    </row>
    <row r="13" spans="1:19" ht="24.95" customHeight="1">
      <c r="A13" s="109" t="s">
        <v>38</v>
      </c>
      <c r="B13" s="288">
        <v>0.85914258310194214</v>
      </c>
      <c r="C13" s="291">
        <v>24.65673723637984</v>
      </c>
      <c r="D13" s="292">
        <v>29.891438844273779</v>
      </c>
      <c r="E13" s="292">
        <v>33.495169503270262</v>
      </c>
      <c r="F13" s="366">
        <v>-27.137607392512948</v>
      </c>
      <c r="G13" s="291">
        <v>140.01313661061937</v>
      </c>
      <c r="H13" s="289">
        <v>2.7824446376156402</v>
      </c>
      <c r="I13" s="289" t="s">
        <v>209</v>
      </c>
      <c r="J13" s="289">
        <v>82.148817249874185</v>
      </c>
      <c r="K13" s="289" t="s">
        <v>209</v>
      </c>
      <c r="L13" s="289" t="s">
        <v>209</v>
      </c>
      <c r="M13" s="289" t="s">
        <v>22</v>
      </c>
      <c r="N13" s="365" t="s">
        <v>209</v>
      </c>
      <c r="O13" s="288">
        <v>-61.824959481361425</v>
      </c>
      <c r="P13" s="288">
        <v>-67.045764345311994</v>
      </c>
      <c r="Q13" s="288">
        <v>-31.806762388638361</v>
      </c>
      <c r="R13" s="288">
        <v>182.61524130893372</v>
      </c>
      <c r="S13" s="109" t="s">
        <v>38</v>
      </c>
    </row>
    <row r="14" spans="1:19" ht="24.95" customHeight="1">
      <c r="A14" s="109" t="s">
        <v>39</v>
      </c>
      <c r="B14" s="288">
        <v>11.636044079727711</v>
      </c>
      <c r="C14" s="291">
        <v>47.337830080367411</v>
      </c>
      <c r="D14" s="292">
        <v>51.588859233483362</v>
      </c>
      <c r="E14" s="292">
        <v>4.6127087893963505</v>
      </c>
      <c r="F14" s="366">
        <v>75.022143489813999</v>
      </c>
      <c r="G14" s="291">
        <v>78.510049923442722</v>
      </c>
      <c r="H14" s="289">
        <v>62.989541983302502</v>
      </c>
      <c r="I14" s="289">
        <v>103.11804891581664</v>
      </c>
      <c r="J14" s="289">
        <v>95.746567275166598</v>
      </c>
      <c r="K14" s="289">
        <v>109.27254637259369</v>
      </c>
      <c r="L14" s="289">
        <v>162.89703896773221</v>
      </c>
      <c r="M14" s="289" t="s">
        <v>22</v>
      </c>
      <c r="N14" s="365">
        <v>72.455502690319491</v>
      </c>
      <c r="O14" s="288">
        <v>-26.579277646074459</v>
      </c>
      <c r="P14" s="288">
        <v>-48.886555526546729</v>
      </c>
      <c r="Q14" s="288">
        <v>350.29739133602942</v>
      </c>
      <c r="R14" s="288">
        <v>-1.168555643126723</v>
      </c>
      <c r="S14" s="109" t="s">
        <v>39</v>
      </c>
    </row>
    <row r="15" spans="1:19" ht="24.95" customHeight="1">
      <c r="A15" s="109" t="s">
        <v>40</v>
      </c>
      <c r="B15" s="288">
        <v>1.1057995809030956</v>
      </c>
      <c r="C15" s="291">
        <v>-3.4628052071196862</v>
      </c>
      <c r="D15" s="292">
        <v>-7.6401023804172041</v>
      </c>
      <c r="E15" s="292">
        <v>45.600515608361832</v>
      </c>
      <c r="F15" s="366">
        <v>-35.094671950682525</v>
      </c>
      <c r="G15" s="291">
        <v>91.128602825137733</v>
      </c>
      <c r="H15" s="289">
        <v>100.51202129336158</v>
      </c>
      <c r="I15" s="289">
        <v>40.930910337733593</v>
      </c>
      <c r="J15" s="289">
        <v>105.60945554263498</v>
      </c>
      <c r="K15" s="289">
        <v>37.102108197342432</v>
      </c>
      <c r="L15" s="289">
        <v>64.229855094686798</v>
      </c>
      <c r="M15" s="289" t="s">
        <v>22</v>
      </c>
      <c r="N15" s="365">
        <v>-28.029452369995397</v>
      </c>
      <c r="O15" s="288">
        <v>7.0169995264300837</v>
      </c>
      <c r="P15" s="288">
        <v>-64.030698953191617</v>
      </c>
      <c r="Q15" s="288">
        <v>-28.606735781861758</v>
      </c>
      <c r="R15" s="288">
        <v>123.78680065907531</v>
      </c>
      <c r="S15" s="109" t="s">
        <v>40</v>
      </c>
    </row>
    <row r="16" spans="1:19" ht="24.95" customHeight="1">
      <c r="A16" s="109" t="s">
        <v>41</v>
      </c>
      <c r="B16" s="288">
        <v>-1.3062609344344054</v>
      </c>
      <c r="C16" s="291">
        <v>-5.1948546171042551</v>
      </c>
      <c r="D16" s="292">
        <v>-9.8300329288646253</v>
      </c>
      <c r="E16" s="292">
        <v>-3.5090788230766492</v>
      </c>
      <c r="F16" s="366">
        <v>117.04039167686656</v>
      </c>
      <c r="G16" s="291">
        <v>105.81781166498644</v>
      </c>
      <c r="H16" s="289">
        <v>17.14025220839352</v>
      </c>
      <c r="I16" s="289">
        <v>45.191019224984274</v>
      </c>
      <c r="J16" s="289">
        <v>482.19137471007798</v>
      </c>
      <c r="K16" s="289">
        <v>264.13623307345097</v>
      </c>
      <c r="L16" s="289" t="s">
        <v>209</v>
      </c>
      <c r="M16" s="289" t="s">
        <v>22</v>
      </c>
      <c r="N16" s="365">
        <v>-46.060417315478041</v>
      </c>
      <c r="O16" s="288">
        <v>30.464675629342224</v>
      </c>
      <c r="P16" s="288">
        <v>-57.487459772079994</v>
      </c>
      <c r="Q16" s="288">
        <v>-54.08580758389953</v>
      </c>
      <c r="R16" s="288">
        <v>-42.223769258666913</v>
      </c>
      <c r="S16" s="109" t="s">
        <v>41</v>
      </c>
    </row>
    <row r="17" spans="1:19" ht="24.95" customHeight="1">
      <c r="A17" s="109" t="s">
        <v>42</v>
      </c>
      <c r="B17" s="288">
        <v>1.3995411048942401</v>
      </c>
      <c r="C17" s="291">
        <v>-3.8113232703323803</v>
      </c>
      <c r="D17" s="292">
        <v>-4.8622177710355317</v>
      </c>
      <c r="E17" s="292">
        <v>3.789008781091411</v>
      </c>
      <c r="F17" s="366">
        <v>-1.3720869337522856</v>
      </c>
      <c r="G17" s="291">
        <v>64.100095680559207</v>
      </c>
      <c r="H17" s="289">
        <v>24.154504589537268</v>
      </c>
      <c r="I17" s="289">
        <v>13.71050419028505</v>
      </c>
      <c r="J17" s="289">
        <v>137.09012980602338</v>
      </c>
      <c r="K17" s="289">
        <v>-74.736299126590936</v>
      </c>
      <c r="L17" s="289">
        <v>-78.782965076986272</v>
      </c>
      <c r="M17" s="289">
        <v>-45.052386495925489</v>
      </c>
      <c r="N17" s="365">
        <v>-64.931306197001646</v>
      </c>
      <c r="O17" s="288">
        <v>74.214179998590453</v>
      </c>
      <c r="P17" s="288">
        <v>-47.064991717533566</v>
      </c>
      <c r="Q17" s="288">
        <v>24.202782532694613</v>
      </c>
      <c r="R17" s="288">
        <v>-3.130995062882576</v>
      </c>
      <c r="S17" s="109" t="s">
        <v>42</v>
      </c>
    </row>
    <row r="18" spans="1:19" ht="24.95" customHeight="1">
      <c r="A18" s="109" t="s">
        <v>43</v>
      </c>
      <c r="B18" s="288">
        <v>4.0337703219430523</v>
      </c>
      <c r="C18" s="291">
        <v>3.6461534914779037</v>
      </c>
      <c r="D18" s="292">
        <v>-0.17463431230471826</v>
      </c>
      <c r="E18" s="292">
        <v>24.347710073981133</v>
      </c>
      <c r="F18" s="366">
        <v>-1.1282242880388651</v>
      </c>
      <c r="G18" s="291">
        <v>42.882765570537856</v>
      </c>
      <c r="H18" s="289">
        <v>45.843560583540722</v>
      </c>
      <c r="I18" s="289">
        <v>132.03615587959411</v>
      </c>
      <c r="J18" s="289">
        <v>-20.241816823867737</v>
      </c>
      <c r="K18" s="289">
        <v>-5.9028260413344924</v>
      </c>
      <c r="L18" s="289">
        <v>-3.6129365713619563</v>
      </c>
      <c r="M18" s="289">
        <v>5.4675643071175699</v>
      </c>
      <c r="N18" s="365">
        <v>-15.134830351250088</v>
      </c>
      <c r="O18" s="288" t="s">
        <v>209</v>
      </c>
      <c r="P18" s="288">
        <v>-43.492249156358518</v>
      </c>
      <c r="Q18" s="288">
        <v>152.30935036254479</v>
      </c>
      <c r="R18" s="288">
        <v>43.379017505286583</v>
      </c>
      <c r="S18" s="109" t="s">
        <v>43</v>
      </c>
    </row>
    <row r="19" spans="1:19" ht="24.95" customHeight="1">
      <c r="A19" s="109" t="s">
        <v>44</v>
      </c>
      <c r="B19" s="288">
        <v>4.7148002014405108</v>
      </c>
      <c r="C19" s="291">
        <v>-19.626380431866878</v>
      </c>
      <c r="D19" s="292">
        <v>-25.345816326883096</v>
      </c>
      <c r="E19" s="292">
        <v>44.409007719772603</v>
      </c>
      <c r="F19" s="366">
        <v>1.1857615611752266</v>
      </c>
      <c r="G19" s="291">
        <v>20.543061344061414</v>
      </c>
      <c r="H19" s="289">
        <v>18.4343568980063</v>
      </c>
      <c r="I19" s="289">
        <v>27.321353750330601</v>
      </c>
      <c r="J19" s="289">
        <v>17.32003194536243</v>
      </c>
      <c r="K19" s="289">
        <v>-57.678889902934074</v>
      </c>
      <c r="L19" s="289">
        <v>-95.777998367116794</v>
      </c>
      <c r="M19" s="289" t="s">
        <v>22</v>
      </c>
      <c r="N19" s="365">
        <v>341.71099945815479</v>
      </c>
      <c r="O19" s="288">
        <v>61.232578282894565</v>
      </c>
      <c r="P19" s="288">
        <v>-61.341398228862509</v>
      </c>
      <c r="Q19" s="288">
        <v>6.2497516163240903</v>
      </c>
      <c r="R19" s="288">
        <v>79.969932460593839</v>
      </c>
      <c r="S19" s="109" t="s">
        <v>44</v>
      </c>
    </row>
    <row r="20" spans="1:19" ht="24.95" customHeight="1">
      <c r="A20" s="109" t="s">
        <v>45</v>
      </c>
      <c r="B20" s="288">
        <v>1.5748993855111166</v>
      </c>
      <c r="C20" s="291">
        <v>-40.765928454516711</v>
      </c>
      <c r="D20" s="292">
        <v>-47.963044286518283</v>
      </c>
      <c r="E20" s="292">
        <v>23.51322063285653</v>
      </c>
      <c r="F20" s="366">
        <v>33.780430871236973</v>
      </c>
      <c r="G20" s="291">
        <v>89.368607477678751</v>
      </c>
      <c r="H20" s="289">
        <v>130.04323845617876</v>
      </c>
      <c r="I20" s="289">
        <v>-12.764885226900489</v>
      </c>
      <c r="J20" s="289">
        <v>87.4581939799331</v>
      </c>
      <c r="K20" s="289">
        <v>69.935304328369426</v>
      </c>
      <c r="L20" s="289">
        <v>-29.481952420939834</v>
      </c>
      <c r="M20" s="289" t="s">
        <v>209</v>
      </c>
      <c r="N20" s="365">
        <v>411.2699371582342</v>
      </c>
      <c r="O20" s="288">
        <v>62.987121592239504</v>
      </c>
      <c r="P20" s="288">
        <v>-60.415437528630683</v>
      </c>
      <c r="Q20" s="288">
        <v>9.3103589365012027</v>
      </c>
      <c r="R20" s="288">
        <v>50.695457041771419</v>
      </c>
      <c r="S20" s="109" t="s">
        <v>45</v>
      </c>
    </row>
    <row r="21" spans="1:19" ht="24.95" customHeight="1">
      <c r="A21" s="109" t="s">
        <v>46</v>
      </c>
      <c r="B21" s="288">
        <v>4.7967266144099057</v>
      </c>
      <c r="C21" s="291">
        <v>5.3315000496211127</v>
      </c>
      <c r="D21" s="292">
        <v>2.040466380951429</v>
      </c>
      <c r="E21" s="292">
        <v>23.831237739407115</v>
      </c>
      <c r="F21" s="366">
        <v>19.390066293681812</v>
      </c>
      <c r="G21" s="291">
        <v>78.031895941665852</v>
      </c>
      <c r="H21" s="289">
        <v>125.65649424435003</v>
      </c>
      <c r="I21" s="289">
        <v>-22.740400600271386</v>
      </c>
      <c r="J21" s="289">
        <v>35.82382367408934</v>
      </c>
      <c r="K21" s="289">
        <v>191.76450491527731</v>
      </c>
      <c r="L21" s="289">
        <v>204.57751238209255</v>
      </c>
      <c r="M21" s="289" t="s">
        <v>22</v>
      </c>
      <c r="N21" s="365">
        <v>185.95490087873713</v>
      </c>
      <c r="O21" s="288">
        <v>76.919487148325942</v>
      </c>
      <c r="P21" s="288">
        <v>-44.343132417514809</v>
      </c>
      <c r="Q21" s="288">
        <v>116.63438173484337</v>
      </c>
      <c r="R21" s="288">
        <v>41.456483722304085</v>
      </c>
      <c r="S21" s="109" t="s">
        <v>46</v>
      </c>
    </row>
    <row r="22" spans="1:19" ht="24.95" customHeight="1">
      <c r="A22" s="109" t="s">
        <v>47</v>
      </c>
      <c r="B22" s="288">
        <v>6.8430469788002029</v>
      </c>
      <c r="C22" s="291">
        <v>10.610352816759928</v>
      </c>
      <c r="D22" s="292">
        <v>7.5184801219711801</v>
      </c>
      <c r="E22" s="292">
        <v>39.344816609486088</v>
      </c>
      <c r="F22" s="366">
        <v>10.911853680909118</v>
      </c>
      <c r="G22" s="291">
        <v>28.734834419606301</v>
      </c>
      <c r="H22" s="289">
        <v>29.299943572041173</v>
      </c>
      <c r="I22" s="289">
        <v>52.511098955616887</v>
      </c>
      <c r="J22" s="289">
        <v>15.744728499641369</v>
      </c>
      <c r="K22" s="289">
        <v>-32.018484718556167</v>
      </c>
      <c r="L22" s="289">
        <v>-51.814531120986445</v>
      </c>
      <c r="M22" s="289">
        <v>374.49180327868856</v>
      </c>
      <c r="N22" s="365">
        <v>11.895241715760989</v>
      </c>
      <c r="O22" s="288">
        <v>253.74444810001643</v>
      </c>
      <c r="P22" s="288">
        <v>-25.336639771908693</v>
      </c>
      <c r="Q22" s="288">
        <v>98.49601703356123</v>
      </c>
      <c r="R22" s="288">
        <v>22.41130415224319</v>
      </c>
      <c r="S22" s="109" t="s">
        <v>47</v>
      </c>
    </row>
    <row r="23" spans="1:19" ht="24.95" customHeight="1">
      <c r="A23" s="109" t="s">
        <v>48</v>
      </c>
      <c r="B23" s="288">
        <v>6.3674794662505576</v>
      </c>
      <c r="C23" s="291">
        <v>25.156972547375744</v>
      </c>
      <c r="D23" s="292">
        <v>23.266237203023564</v>
      </c>
      <c r="E23" s="292">
        <v>23.620242509171945</v>
      </c>
      <c r="F23" s="366">
        <v>46.844897264834287</v>
      </c>
      <c r="G23" s="291">
        <v>58.982698403084811</v>
      </c>
      <c r="H23" s="289">
        <v>86.005409272291246</v>
      </c>
      <c r="I23" s="289">
        <v>71.929754194567096</v>
      </c>
      <c r="J23" s="289">
        <v>20.950999417914119</v>
      </c>
      <c r="K23" s="289">
        <v>33.592968816202017</v>
      </c>
      <c r="L23" s="289">
        <v>15.51132559989199</v>
      </c>
      <c r="M23" s="289">
        <v>-87.564513452856062</v>
      </c>
      <c r="N23" s="365">
        <v>46.098701650327087</v>
      </c>
      <c r="O23" s="288">
        <v>58.973803853647979</v>
      </c>
      <c r="P23" s="288">
        <v>-35.722196915112718</v>
      </c>
      <c r="Q23" s="288">
        <v>81.727360297421257</v>
      </c>
      <c r="R23" s="288">
        <v>-24.246692706562953</v>
      </c>
      <c r="S23" s="109" t="s">
        <v>48</v>
      </c>
    </row>
    <row r="24" spans="1:19" ht="24.95" customHeight="1">
      <c r="A24" s="109" t="s">
        <v>49</v>
      </c>
      <c r="B24" s="288">
        <v>5.7654895792666423</v>
      </c>
      <c r="C24" s="291">
        <v>16.022934150228579</v>
      </c>
      <c r="D24" s="292">
        <v>17.740448281812377</v>
      </c>
      <c r="E24" s="292">
        <v>13.840422996267293</v>
      </c>
      <c r="F24" s="366">
        <v>3.7615591111651838</v>
      </c>
      <c r="G24" s="291">
        <v>2.5017267385293707</v>
      </c>
      <c r="H24" s="289">
        <v>16.923627594772995</v>
      </c>
      <c r="I24" s="289">
        <v>-25.861038073008785</v>
      </c>
      <c r="J24" s="289">
        <v>-6.6392172470434048</v>
      </c>
      <c r="K24" s="289">
        <v>-27.397284540115038</v>
      </c>
      <c r="L24" s="289">
        <v>20.253533651299321</v>
      </c>
      <c r="M24" s="289">
        <v>-32.590419161676635</v>
      </c>
      <c r="N24" s="365">
        <v>-44.218394642792681</v>
      </c>
      <c r="O24" s="288">
        <v>-82.150426374772252</v>
      </c>
      <c r="P24" s="288">
        <v>-46.868399590263991</v>
      </c>
      <c r="Q24" s="288">
        <v>30.641116744062799</v>
      </c>
      <c r="R24" s="288">
        <v>19.231000134416149</v>
      </c>
      <c r="S24" s="109" t="s">
        <v>49</v>
      </c>
    </row>
    <row r="25" spans="1:19" ht="24.95" customHeight="1">
      <c r="A25" s="109" t="s">
        <v>50</v>
      </c>
      <c r="B25" s="288">
        <v>6.0117465795949556</v>
      </c>
      <c r="C25" s="291">
        <v>-38.566581467614128</v>
      </c>
      <c r="D25" s="292">
        <v>-46.404608575810755</v>
      </c>
      <c r="E25" s="292">
        <v>56.889854224969724</v>
      </c>
      <c r="F25" s="366">
        <v>43.389180760941883</v>
      </c>
      <c r="G25" s="291">
        <v>74.598595097453568</v>
      </c>
      <c r="H25" s="289">
        <v>110.11693358395354</v>
      </c>
      <c r="I25" s="289">
        <v>48.053580356646876</v>
      </c>
      <c r="J25" s="289">
        <v>42.393840926387327</v>
      </c>
      <c r="K25" s="289">
        <v>94.879904774050914</v>
      </c>
      <c r="L25" s="289">
        <v>-64.709041008710869</v>
      </c>
      <c r="M25" s="289">
        <v>-78.524945770065074</v>
      </c>
      <c r="N25" s="365" t="s">
        <v>209</v>
      </c>
      <c r="O25" s="288">
        <v>-36.067044116822686</v>
      </c>
      <c r="P25" s="288">
        <v>-56.063738283160177</v>
      </c>
      <c r="Q25" s="288">
        <v>-31.596131232984106</v>
      </c>
      <c r="R25" s="288">
        <v>-1.6083302911986408</v>
      </c>
      <c r="S25" s="109" t="s">
        <v>50</v>
      </c>
    </row>
    <row r="26" spans="1:19" ht="24.95" customHeight="1">
      <c r="A26" s="109" t="s">
        <v>51</v>
      </c>
      <c r="B26" s="288">
        <v>5.657116347497066</v>
      </c>
      <c r="C26" s="291">
        <v>4.0761542941344402</v>
      </c>
      <c r="D26" s="292">
        <v>5.1026297935252671</v>
      </c>
      <c r="E26" s="292">
        <v>28.604205468728907</v>
      </c>
      <c r="F26" s="366">
        <v>-20.593431369249927</v>
      </c>
      <c r="G26" s="291">
        <v>149.88233628819648</v>
      </c>
      <c r="H26" s="289">
        <v>204.43029122871189</v>
      </c>
      <c r="I26" s="289">
        <v>197.98749725817066</v>
      </c>
      <c r="J26" s="289">
        <v>47.978205743266386</v>
      </c>
      <c r="K26" s="289">
        <v>-0.81447216581183568</v>
      </c>
      <c r="L26" s="289">
        <v>83.289727432410842</v>
      </c>
      <c r="M26" s="289" t="s">
        <v>22</v>
      </c>
      <c r="N26" s="365">
        <v>-77.905196994771146</v>
      </c>
      <c r="O26" s="288">
        <v>1.3998177752008587</v>
      </c>
      <c r="P26" s="288">
        <v>-70.232452245723678</v>
      </c>
      <c r="Q26" s="288">
        <v>-80.347983421346072</v>
      </c>
      <c r="R26" s="288">
        <v>-31.873712067857056</v>
      </c>
      <c r="S26" s="109" t="s">
        <v>51</v>
      </c>
    </row>
    <row r="27" spans="1:19" ht="24.95" customHeight="1">
      <c r="A27" s="109" t="s">
        <v>52</v>
      </c>
      <c r="B27" s="288">
        <v>1.9352696356904602</v>
      </c>
      <c r="C27" s="291">
        <v>-20.671547329889506</v>
      </c>
      <c r="D27" s="292">
        <v>-22.825864420005175</v>
      </c>
      <c r="E27" s="292">
        <v>10.774828309024869</v>
      </c>
      <c r="F27" s="366">
        <v>-20.505096007658082</v>
      </c>
      <c r="G27" s="291">
        <v>52.910181272999864</v>
      </c>
      <c r="H27" s="289">
        <v>71.620648470158443</v>
      </c>
      <c r="I27" s="289">
        <v>-12.652638219258321</v>
      </c>
      <c r="J27" s="289">
        <v>38.648551642597738</v>
      </c>
      <c r="K27" s="289">
        <v>79.893090477133256</v>
      </c>
      <c r="L27" s="289">
        <v>169.87278627557907</v>
      </c>
      <c r="M27" s="289" t="s">
        <v>22</v>
      </c>
      <c r="N27" s="365">
        <v>-8.3518139921688146</v>
      </c>
      <c r="O27" s="288">
        <v>-48.398635720821893</v>
      </c>
      <c r="P27" s="288">
        <v>-53.605738332305251</v>
      </c>
      <c r="Q27" s="288">
        <v>-66.919437581797695</v>
      </c>
      <c r="R27" s="288">
        <v>164.57919781945668</v>
      </c>
      <c r="S27" s="109" t="s">
        <v>52</v>
      </c>
    </row>
    <row r="28" spans="1:19" ht="24.95" customHeight="1">
      <c r="A28" s="109" t="s">
        <v>53</v>
      </c>
      <c r="B28" s="288">
        <v>5.8417604317359633</v>
      </c>
      <c r="C28" s="291">
        <v>40.81197916870147</v>
      </c>
      <c r="D28" s="292">
        <v>42.798058860750871</v>
      </c>
      <c r="E28" s="292">
        <v>54.411953773409692</v>
      </c>
      <c r="F28" s="366">
        <v>-5.1815237770581177</v>
      </c>
      <c r="G28" s="291">
        <v>120.45672529830605</v>
      </c>
      <c r="H28" s="289">
        <v>160.43683617281386</v>
      </c>
      <c r="I28" s="289">
        <v>11.364804491361241</v>
      </c>
      <c r="J28" s="289">
        <v>78.379511594722374</v>
      </c>
      <c r="K28" s="289" t="s">
        <v>209</v>
      </c>
      <c r="L28" s="289" t="s">
        <v>209</v>
      </c>
      <c r="M28" s="289" t="s">
        <v>22</v>
      </c>
      <c r="N28" s="365">
        <v>-47.011458655930625</v>
      </c>
      <c r="O28" s="288">
        <v>-9.4353877894981508</v>
      </c>
      <c r="P28" s="288">
        <v>-50.815634294192904</v>
      </c>
      <c r="Q28" s="288">
        <v>-30.58021053292002</v>
      </c>
      <c r="R28" s="288">
        <v>-24.048834199165341</v>
      </c>
      <c r="S28" s="109" t="s">
        <v>53</v>
      </c>
    </row>
    <row r="29" spans="1:19" ht="24.95" customHeight="1">
      <c r="A29" s="109" t="s">
        <v>54</v>
      </c>
      <c r="B29" s="288">
        <v>-2.4786162245981274</v>
      </c>
      <c r="C29" s="291">
        <v>-23.833992308065746</v>
      </c>
      <c r="D29" s="292">
        <v>-29.841394749856036</v>
      </c>
      <c r="E29" s="292">
        <v>12.762399251365949</v>
      </c>
      <c r="F29" s="366">
        <v>5.6275588703158093</v>
      </c>
      <c r="G29" s="291">
        <v>69.436922966815388</v>
      </c>
      <c r="H29" s="289">
        <v>139.53670922576612</v>
      </c>
      <c r="I29" s="289">
        <v>-5.3497616312084801</v>
      </c>
      <c r="J29" s="289">
        <v>46.518806532756543</v>
      </c>
      <c r="K29" s="289">
        <v>-39.148472168323011</v>
      </c>
      <c r="L29" s="289">
        <v>110.35495243154489</v>
      </c>
      <c r="M29" s="289" t="s">
        <v>22</v>
      </c>
      <c r="N29" s="365">
        <v>-80.841710074029521</v>
      </c>
      <c r="O29" s="288">
        <v>-76.042515267989444</v>
      </c>
      <c r="P29" s="288">
        <v>-59.383603028981256</v>
      </c>
      <c r="Q29" s="288">
        <v>-3.687880557715701</v>
      </c>
      <c r="R29" s="288">
        <v>-63.570434150991936</v>
      </c>
      <c r="S29" s="109" t="s">
        <v>54</v>
      </c>
    </row>
    <row r="30" spans="1:19" ht="24.95" customHeight="1">
      <c r="A30" s="109" t="s">
        <v>55</v>
      </c>
      <c r="B30" s="288">
        <v>3.8293935350865809</v>
      </c>
      <c r="C30" s="291">
        <v>-1.8234579263509261</v>
      </c>
      <c r="D30" s="292">
        <v>-8.1440990632768546</v>
      </c>
      <c r="E30" s="292">
        <v>28.717312185842104</v>
      </c>
      <c r="F30" s="366">
        <v>36.398658605924879</v>
      </c>
      <c r="G30" s="291">
        <v>58.655590358637937</v>
      </c>
      <c r="H30" s="289">
        <v>112.52202231594683</v>
      </c>
      <c r="I30" s="289">
        <v>-5.9707306876459398</v>
      </c>
      <c r="J30" s="289">
        <v>74.463620212500757</v>
      </c>
      <c r="K30" s="289" t="s">
        <v>209</v>
      </c>
      <c r="L30" s="289" t="s">
        <v>209</v>
      </c>
      <c r="M30" s="289" t="s">
        <v>22</v>
      </c>
      <c r="N30" s="365">
        <v>100.3969481581978</v>
      </c>
      <c r="O30" s="288">
        <v>114.5358519293905</v>
      </c>
      <c r="P30" s="288">
        <v>56.183349947632422</v>
      </c>
      <c r="Q30" s="288">
        <v>-33.163997743160309</v>
      </c>
      <c r="R30" s="288">
        <v>79.26917434241733</v>
      </c>
      <c r="S30" s="109" t="s">
        <v>55</v>
      </c>
    </row>
    <row r="31" spans="1:19" ht="24.95" customHeight="1">
      <c r="A31" s="109" t="s">
        <v>56</v>
      </c>
      <c r="B31" s="288">
        <v>3.3897299524533651</v>
      </c>
      <c r="C31" s="291">
        <v>33.89589071733721</v>
      </c>
      <c r="D31" s="292">
        <v>40.70544034687461</v>
      </c>
      <c r="E31" s="292">
        <v>53.271373526637831</v>
      </c>
      <c r="F31" s="366">
        <v>-23.466171258228087</v>
      </c>
      <c r="G31" s="291">
        <v>120.62822785673944</v>
      </c>
      <c r="H31" s="289">
        <v>199.52807863052982</v>
      </c>
      <c r="I31" s="289">
        <v>112.5397840928417</v>
      </c>
      <c r="J31" s="289">
        <v>41.442437735000738</v>
      </c>
      <c r="K31" s="289">
        <v>-59.880353144524982</v>
      </c>
      <c r="L31" s="289">
        <v>-80.881048462662889</v>
      </c>
      <c r="M31" s="289">
        <v>-45.866966383978749</v>
      </c>
      <c r="N31" s="365">
        <v>-55.271620288985126</v>
      </c>
      <c r="O31" s="288">
        <v>-44.123829047408982</v>
      </c>
      <c r="P31" s="288">
        <v>-64.423786997156867</v>
      </c>
      <c r="Q31" s="288">
        <v>-29.681344594802866</v>
      </c>
      <c r="R31" s="288">
        <v>48.72256653197681</v>
      </c>
      <c r="S31" s="109" t="s">
        <v>56</v>
      </c>
    </row>
    <row r="32" spans="1:19" ht="24.95" customHeight="1">
      <c r="A32" s="109" t="s">
        <v>57</v>
      </c>
      <c r="B32" s="288">
        <v>0.7483073783021581</v>
      </c>
      <c r="C32" s="291">
        <v>22.641674549127487</v>
      </c>
      <c r="D32" s="292">
        <v>18.293235025242623</v>
      </c>
      <c r="E32" s="292">
        <v>51.378206916339224</v>
      </c>
      <c r="F32" s="366">
        <v>41.873473614865787</v>
      </c>
      <c r="G32" s="291">
        <v>93.186465012336015</v>
      </c>
      <c r="H32" s="289">
        <v>97.650034331945136</v>
      </c>
      <c r="I32" s="289">
        <v>31.797671671446039</v>
      </c>
      <c r="J32" s="289">
        <v>113.5641116213352</v>
      </c>
      <c r="K32" s="289">
        <v>183.48642011040977</v>
      </c>
      <c r="L32" s="289">
        <v>285.09055157697162</v>
      </c>
      <c r="M32" s="289" t="s">
        <v>22</v>
      </c>
      <c r="N32" s="365">
        <v>63.278693033361748</v>
      </c>
      <c r="O32" s="288">
        <v>25.017117360667214</v>
      </c>
      <c r="P32" s="288">
        <v>-54.229020218279587</v>
      </c>
      <c r="Q32" s="288">
        <v>49.187808380659874</v>
      </c>
      <c r="R32" s="288">
        <v>-12.913737724724683</v>
      </c>
      <c r="S32" s="109" t="s">
        <v>57</v>
      </c>
    </row>
    <row r="33" spans="1:19" ht="24.95" customHeight="1">
      <c r="A33" s="109" t="s">
        <v>58</v>
      </c>
      <c r="B33" s="288">
        <v>5.7055575422965319</v>
      </c>
      <c r="C33" s="291">
        <v>3.7376806428260636</v>
      </c>
      <c r="D33" s="292">
        <v>2.1518036498938926</v>
      </c>
      <c r="E33" s="292">
        <v>3.7673796149877887</v>
      </c>
      <c r="F33" s="366">
        <v>20.541809296923773</v>
      </c>
      <c r="G33" s="291">
        <v>30.379339444434976</v>
      </c>
      <c r="H33" s="289">
        <v>26.108289723561313</v>
      </c>
      <c r="I33" s="289">
        <v>72.527780296927773</v>
      </c>
      <c r="J33" s="289">
        <v>25.887648017780478</v>
      </c>
      <c r="K33" s="289">
        <v>75.030854314676475</v>
      </c>
      <c r="L33" s="289">
        <v>214.08724664435982</v>
      </c>
      <c r="M33" s="289">
        <v>254.91284647099644</v>
      </c>
      <c r="N33" s="365">
        <v>-8.3772581300517288</v>
      </c>
      <c r="O33" s="288">
        <v>131.85135538811696</v>
      </c>
      <c r="P33" s="288">
        <v>-29.035913808400622</v>
      </c>
      <c r="Q33" s="288">
        <v>31.184243111513098</v>
      </c>
      <c r="R33" s="288">
        <v>27.021680021561068</v>
      </c>
      <c r="S33" s="109" t="s">
        <v>58</v>
      </c>
    </row>
    <row r="34" spans="1:19" ht="24.95" customHeight="1">
      <c r="A34" s="109" t="s">
        <v>59</v>
      </c>
      <c r="B34" s="288">
        <v>3.5928065699082339</v>
      </c>
      <c r="C34" s="291">
        <v>17.412807619486586</v>
      </c>
      <c r="D34" s="292">
        <v>16.434912780229951</v>
      </c>
      <c r="E34" s="292">
        <v>40.493605703063395</v>
      </c>
      <c r="F34" s="366">
        <v>3.2775153857163275</v>
      </c>
      <c r="G34" s="291">
        <v>98.540917899819675</v>
      </c>
      <c r="H34" s="289">
        <v>120.41729542364524</v>
      </c>
      <c r="I34" s="289">
        <v>42.994105775882275</v>
      </c>
      <c r="J34" s="289">
        <v>102.67115112414641</v>
      </c>
      <c r="K34" s="289">
        <v>-14.851346868944333</v>
      </c>
      <c r="L34" s="289">
        <v>-44.677893680139512</v>
      </c>
      <c r="M34" s="289" t="s">
        <v>22</v>
      </c>
      <c r="N34" s="365">
        <v>8.5576805621205807</v>
      </c>
      <c r="O34" s="288">
        <v>89.496066032726759</v>
      </c>
      <c r="P34" s="288">
        <v>-55.20784040077006</v>
      </c>
      <c r="Q34" s="288">
        <v>104.97710719155685</v>
      </c>
      <c r="R34" s="288">
        <v>-45.922905952018098</v>
      </c>
      <c r="S34" s="109" t="s">
        <v>59</v>
      </c>
    </row>
    <row r="35" spans="1:19" ht="24.95" customHeight="1">
      <c r="A35" s="109" t="s">
        <v>60</v>
      </c>
      <c r="B35" s="288">
        <v>3.6030907584511311</v>
      </c>
      <c r="C35" s="291">
        <v>9.3120969447966502</v>
      </c>
      <c r="D35" s="292">
        <v>6.3629289920156538</v>
      </c>
      <c r="E35" s="292">
        <v>34.324715519763487</v>
      </c>
      <c r="F35" s="366">
        <v>17.288312074671836</v>
      </c>
      <c r="G35" s="291">
        <v>128.81044625443323</v>
      </c>
      <c r="H35" s="289">
        <v>187.04240083675273</v>
      </c>
      <c r="I35" s="289">
        <v>42.716740533395523</v>
      </c>
      <c r="J35" s="289">
        <v>76.356693425905831</v>
      </c>
      <c r="K35" s="289">
        <v>-91.319376321929951</v>
      </c>
      <c r="L35" s="289">
        <v>-96.324312286227411</v>
      </c>
      <c r="M35" s="289">
        <v>104.95867768595039</v>
      </c>
      <c r="N35" s="365" t="s">
        <v>209</v>
      </c>
      <c r="O35" s="288">
        <v>-60.489030211503291</v>
      </c>
      <c r="P35" s="288">
        <v>-47.782408122671896</v>
      </c>
      <c r="Q35" s="288">
        <v>50.31807404896648</v>
      </c>
      <c r="R35" s="288">
        <v>55.416625188784707</v>
      </c>
      <c r="S35" s="109" t="s">
        <v>60</v>
      </c>
    </row>
    <row r="36" spans="1:19" ht="24.95" customHeight="1">
      <c r="A36" s="109" t="s">
        <v>61</v>
      </c>
      <c r="B36" s="288">
        <v>1.1782011091582945E-2</v>
      </c>
      <c r="C36" s="291">
        <v>18.548774980556757</v>
      </c>
      <c r="D36" s="292">
        <v>15.829146781628722</v>
      </c>
      <c r="E36" s="292">
        <v>35.28125229851986</v>
      </c>
      <c r="F36" s="366">
        <v>40.922592769280641</v>
      </c>
      <c r="G36" s="291">
        <v>89.810824567356633</v>
      </c>
      <c r="H36" s="289">
        <v>136.63478603825675</v>
      </c>
      <c r="I36" s="289">
        <v>55.693357469230108</v>
      </c>
      <c r="J36" s="289">
        <v>39.062384140732547</v>
      </c>
      <c r="K36" s="289">
        <v>-22.117052576316041</v>
      </c>
      <c r="L36" s="289" t="s">
        <v>209</v>
      </c>
      <c r="M36" s="289" t="s">
        <v>22</v>
      </c>
      <c r="N36" s="365">
        <v>-46.219917295233159</v>
      </c>
      <c r="O36" s="288">
        <v>24.154559092067714</v>
      </c>
      <c r="P36" s="288">
        <v>-34.13757749644806</v>
      </c>
      <c r="Q36" s="288">
        <v>191.04890098213076</v>
      </c>
      <c r="R36" s="288">
        <v>32.214788444022872</v>
      </c>
      <c r="S36" s="109" t="s">
        <v>61</v>
      </c>
    </row>
    <row r="37" spans="1:19" ht="24.95" customHeight="1">
      <c r="A37" s="109" t="s">
        <v>62</v>
      </c>
      <c r="B37" s="288">
        <v>4.0160407804674065</v>
      </c>
      <c r="C37" s="291">
        <v>20.51764120602067</v>
      </c>
      <c r="D37" s="292">
        <v>21.763723101805809</v>
      </c>
      <c r="E37" s="292">
        <v>18.944327879009776</v>
      </c>
      <c r="F37" s="366">
        <v>10.877044526773673</v>
      </c>
      <c r="G37" s="291">
        <v>102.07539791097884</v>
      </c>
      <c r="H37" s="289">
        <v>189.59966026206041</v>
      </c>
      <c r="I37" s="289">
        <v>59.585366027454398</v>
      </c>
      <c r="J37" s="289">
        <v>9.2525678283081163</v>
      </c>
      <c r="K37" s="289">
        <v>95.651354308872641</v>
      </c>
      <c r="L37" s="289">
        <v>69.342611637707648</v>
      </c>
      <c r="M37" s="289">
        <v>4.0914560770156356</v>
      </c>
      <c r="N37" s="365">
        <v>180.09045713814857</v>
      </c>
      <c r="O37" s="288">
        <v>-13.746944424219748</v>
      </c>
      <c r="P37" s="288">
        <v>-22.467535458915208</v>
      </c>
      <c r="Q37" s="288">
        <v>31.612542672086249</v>
      </c>
      <c r="R37" s="288">
        <v>29.251033608705569</v>
      </c>
      <c r="S37" s="109" t="s">
        <v>62</v>
      </c>
    </row>
    <row r="38" spans="1:19" ht="24.95" customHeight="1">
      <c r="A38" s="109" t="s">
        <v>63</v>
      </c>
      <c r="B38" s="288">
        <v>6.7133814325552379</v>
      </c>
      <c r="C38" s="291">
        <v>11.650338456345196</v>
      </c>
      <c r="D38" s="292">
        <v>12.909465965180829</v>
      </c>
      <c r="E38" s="292">
        <v>8.8318616655148787</v>
      </c>
      <c r="F38" s="366">
        <v>0.69203162231639226</v>
      </c>
      <c r="G38" s="291">
        <v>29.502098181401863</v>
      </c>
      <c r="H38" s="289">
        <v>39.247739511792844</v>
      </c>
      <c r="I38" s="289">
        <v>24.296223684607867</v>
      </c>
      <c r="J38" s="289">
        <v>14.255412924907731</v>
      </c>
      <c r="K38" s="289">
        <v>-66.329329006251754</v>
      </c>
      <c r="L38" s="289">
        <v>-63.362115698271879</v>
      </c>
      <c r="M38" s="289">
        <v>1.983014754774473</v>
      </c>
      <c r="N38" s="365">
        <v>-68.420460148388088</v>
      </c>
      <c r="O38" s="288">
        <v>-35.792592119576994</v>
      </c>
      <c r="P38" s="288">
        <v>-43.048067885950545</v>
      </c>
      <c r="Q38" s="288">
        <v>0.50877654934274119</v>
      </c>
      <c r="R38" s="288">
        <v>120.05183439210745</v>
      </c>
      <c r="S38" s="109" t="s">
        <v>63</v>
      </c>
    </row>
    <row r="39" spans="1:19" ht="24.95" customHeight="1">
      <c r="A39" s="109" t="s">
        <v>64</v>
      </c>
      <c r="B39" s="288">
        <v>-1.1635671030915518</v>
      </c>
      <c r="C39" s="291">
        <v>19.520289509210627</v>
      </c>
      <c r="D39" s="292">
        <v>18.75302679362558</v>
      </c>
      <c r="E39" s="292">
        <v>33.192734038695022</v>
      </c>
      <c r="F39" s="366">
        <v>17.434269878648536</v>
      </c>
      <c r="G39" s="291">
        <v>54.168957014747207</v>
      </c>
      <c r="H39" s="289">
        <v>35.328530392688776</v>
      </c>
      <c r="I39" s="289">
        <v>360.13712047012734</v>
      </c>
      <c r="J39" s="289">
        <v>-15.910836359499001</v>
      </c>
      <c r="K39" s="289">
        <v>402.48461113334474</v>
      </c>
      <c r="L39" s="289" t="s">
        <v>209</v>
      </c>
      <c r="M39" s="289" t="s">
        <v>22</v>
      </c>
      <c r="N39" s="365">
        <v>274.30062074589358</v>
      </c>
      <c r="O39" s="288">
        <v>-17.1152030217186</v>
      </c>
      <c r="P39" s="288">
        <v>-48.539740197533668</v>
      </c>
      <c r="Q39" s="288">
        <v>-56.255625697811936</v>
      </c>
      <c r="R39" s="288">
        <v>-50.118855514633061</v>
      </c>
      <c r="S39" s="109" t="s">
        <v>64</v>
      </c>
    </row>
    <row r="40" spans="1:19" ht="24.95" customHeight="1">
      <c r="A40" s="109" t="s">
        <v>65</v>
      </c>
      <c r="B40" s="288">
        <v>1.2937503806909234</v>
      </c>
      <c r="C40" s="291">
        <v>-18.926293856876967</v>
      </c>
      <c r="D40" s="292">
        <v>-27.607893688330563</v>
      </c>
      <c r="E40" s="292">
        <v>6.5482874789444026</v>
      </c>
      <c r="F40" s="366">
        <v>59.453894194312056</v>
      </c>
      <c r="G40" s="291">
        <v>132.04100252801868</v>
      </c>
      <c r="H40" s="289">
        <v>103.51110730642466</v>
      </c>
      <c r="I40" s="289">
        <v>60.912562184560159</v>
      </c>
      <c r="J40" s="289">
        <v>322.89566379205638</v>
      </c>
      <c r="K40" s="289">
        <v>289.6610261711736</v>
      </c>
      <c r="L40" s="289" t="s">
        <v>209</v>
      </c>
      <c r="M40" s="289" t="s">
        <v>22</v>
      </c>
      <c r="N40" s="365">
        <v>45.605465682425006</v>
      </c>
      <c r="O40" s="288">
        <v>-44.3824267721184</v>
      </c>
      <c r="P40" s="288">
        <v>-31.715436577541027</v>
      </c>
      <c r="Q40" s="288">
        <v>-69.249228475746918</v>
      </c>
      <c r="R40" s="288">
        <v>125.10226070396803</v>
      </c>
      <c r="S40" s="109" t="s">
        <v>65</v>
      </c>
    </row>
    <row r="41" spans="1:19" ht="24.95" customHeight="1">
      <c r="A41" s="109" t="s">
        <v>66</v>
      </c>
      <c r="B41" s="288">
        <v>8.9712677215886885</v>
      </c>
      <c r="C41" s="291">
        <v>10.507738297276845</v>
      </c>
      <c r="D41" s="292">
        <v>6.9961503292446565</v>
      </c>
      <c r="E41" s="292">
        <v>135.01228063930517</v>
      </c>
      <c r="F41" s="366">
        <v>-8.7131477896607521</v>
      </c>
      <c r="G41" s="291">
        <v>-19.695367637623505</v>
      </c>
      <c r="H41" s="289">
        <v>47.002396313364045</v>
      </c>
      <c r="I41" s="289">
        <v>-70.069328233325365</v>
      </c>
      <c r="J41" s="289">
        <v>-47.501534462216121</v>
      </c>
      <c r="K41" s="289">
        <v>-47.349845995893226</v>
      </c>
      <c r="L41" s="289">
        <v>-87.066325159857428</v>
      </c>
      <c r="M41" s="289" t="s">
        <v>22</v>
      </c>
      <c r="N41" s="365">
        <v>-11.028026667103475</v>
      </c>
      <c r="O41" s="288">
        <v>-77.320079794035905</v>
      </c>
      <c r="P41" s="288">
        <v>-76.336358142817147</v>
      </c>
      <c r="Q41" s="288">
        <v>-72.842596566910615</v>
      </c>
      <c r="R41" s="288">
        <v>68.309254227261789</v>
      </c>
      <c r="S41" s="109" t="s">
        <v>66</v>
      </c>
    </row>
    <row r="42" spans="1:19" ht="24.95" customHeight="1">
      <c r="A42" s="109" t="s">
        <v>67</v>
      </c>
      <c r="B42" s="288">
        <v>4.9454135410440756</v>
      </c>
      <c r="C42" s="291">
        <v>-16.984414060725456</v>
      </c>
      <c r="D42" s="292">
        <v>-19.986961265200762</v>
      </c>
      <c r="E42" s="292">
        <v>12.055034051168789</v>
      </c>
      <c r="F42" s="366">
        <v>-1.165448296316967</v>
      </c>
      <c r="G42" s="291">
        <v>-24.111003781169686</v>
      </c>
      <c r="H42" s="289">
        <v>-19.260094808384267</v>
      </c>
      <c r="I42" s="289">
        <v>32.984417747115486</v>
      </c>
      <c r="J42" s="289">
        <v>-48.968390868971078</v>
      </c>
      <c r="K42" s="289" t="s">
        <v>209</v>
      </c>
      <c r="L42" s="289" t="s">
        <v>22</v>
      </c>
      <c r="M42" s="289" t="s">
        <v>22</v>
      </c>
      <c r="N42" s="365" t="s">
        <v>209</v>
      </c>
      <c r="O42" s="288">
        <v>286.54923580296713</v>
      </c>
      <c r="P42" s="288">
        <v>-2.0476325703204452</v>
      </c>
      <c r="Q42" s="288">
        <v>15.636213983508071</v>
      </c>
      <c r="R42" s="288">
        <v>42.463175926587098</v>
      </c>
      <c r="S42" s="109" t="s">
        <v>67</v>
      </c>
    </row>
    <row r="43" spans="1:19" ht="24.95" customHeight="1">
      <c r="A43" s="109" t="s">
        <v>68</v>
      </c>
      <c r="B43" s="288">
        <v>5.9585817349822889</v>
      </c>
      <c r="C43" s="291">
        <v>34.137981325408958</v>
      </c>
      <c r="D43" s="292">
        <v>37.406598368781061</v>
      </c>
      <c r="E43" s="292">
        <v>10.366536008463228</v>
      </c>
      <c r="F43" s="366">
        <v>16.996528897017143</v>
      </c>
      <c r="G43" s="291">
        <v>118.12933260978667</v>
      </c>
      <c r="H43" s="289">
        <v>179.05548442991272</v>
      </c>
      <c r="I43" s="289">
        <v>7.6514577658871588</v>
      </c>
      <c r="J43" s="289">
        <v>73.106380452278557</v>
      </c>
      <c r="K43" s="289">
        <v>213.68963644375521</v>
      </c>
      <c r="L43" s="289">
        <v>129.98135656418427</v>
      </c>
      <c r="M43" s="289">
        <v>-94.915867559254565</v>
      </c>
      <c r="N43" s="365">
        <v>331.12722449101256</v>
      </c>
      <c r="O43" s="288">
        <v>57.545842573383879</v>
      </c>
      <c r="P43" s="288">
        <v>-47.431471117355507</v>
      </c>
      <c r="Q43" s="288">
        <v>95.232404075128471</v>
      </c>
      <c r="R43" s="288">
        <v>246.72313719962358</v>
      </c>
      <c r="S43" s="109" t="s">
        <v>68</v>
      </c>
    </row>
    <row r="44" spans="1:19" ht="24.95" customHeight="1">
      <c r="A44" s="109" t="s">
        <v>69</v>
      </c>
      <c r="B44" s="288">
        <v>4.1118451806059682</v>
      </c>
      <c r="C44" s="291">
        <v>46.259205060878315</v>
      </c>
      <c r="D44" s="292">
        <v>46.999294133407062</v>
      </c>
      <c r="E44" s="292">
        <v>43.616833746095125</v>
      </c>
      <c r="F44" s="366">
        <v>40.815801388223861</v>
      </c>
      <c r="G44" s="291">
        <v>171.87453087683389</v>
      </c>
      <c r="H44" s="289">
        <v>243.7911353012064</v>
      </c>
      <c r="I44" s="289">
        <v>-44.842530644371706</v>
      </c>
      <c r="J44" s="289">
        <v>176.62430751962836</v>
      </c>
      <c r="K44" s="289">
        <v>44.171215791851409</v>
      </c>
      <c r="L44" s="289">
        <v>127.17833383266094</v>
      </c>
      <c r="M44" s="289" t="s">
        <v>22</v>
      </c>
      <c r="N44" s="365">
        <v>-23.301757915121669</v>
      </c>
      <c r="O44" s="288">
        <v>39.19594038054791</v>
      </c>
      <c r="P44" s="288">
        <v>32.615348606662309</v>
      </c>
      <c r="Q44" s="288">
        <v>109.86158979314826</v>
      </c>
      <c r="R44" s="288">
        <v>-34.335625844381198</v>
      </c>
      <c r="S44" s="109" t="s">
        <v>69</v>
      </c>
    </row>
    <row r="45" spans="1:19" ht="24.95" customHeight="1">
      <c r="A45" s="109" t="s">
        <v>70</v>
      </c>
      <c r="B45" s="288">
        <v>3.9785986469047288</v>
      </c>
      <c r="C45" s="291">
        <v>-18.678280928818708</v>
      </c>
      <c r="D45" s="292">
        <v>-28.933402042139051</v>
      </c>
      <c r="E45" s="292">
        <v>112.85601034756124</v>
      </c>
      <c r="F45" s="366">
        <v>-20.761557018973718</v>
      </c>
      <c r="G45" s="291">
        <v>97.237175947606431</v>
      </c>
      <c r="H45" s="289">
        <v>87.819994941470867</v>
      </c>
      <c r="I45" s="289">
        <v>331.93717277486911</v>
      </c>
      <c r="J45" s="289">
        <v>84.01882523305278</v>
      </c>
      <c r="K45" s="289">
        <v>-12.954706804840328</v>
      </c>
      <c r="L45" s="289">
        <v>77.39866263604759</v>
      </c>
      <c r="M45" s="289" t="s">
        <v>22</v>
      </c>
      <c r="N45" s="365">
        <v>-40.484555233939602</v>
      </c>
      <c r="O45" s="288">
        <v>3.9625925799515329</v>
      </c>
      <c r="P45" s="288">
        <v>-53.527985150182161</v>
      </c>
      <c r="Q45" s="288">
        <v>-40.586546881587907</v>
      </c>
      <c r="R45" s="288">
        <v>2.7462009146202178</v>
      </c>
      <c r="S45" s="109" t="s">
        <v>70</v>
      </c>
    </row>
    <row r="46" spans="1:19" ht="24.95" customHeight="1">
      <c r="A46" s="109" t="s">
        <v>71</v>
      </c>
      <c r="B46" s="288">
        <v>8.5658656652885128</v>
      </c>
      <c r="C46" s="291">
        <v>57.632294880140392</v>
      </c>
      <c r="D46" s="292">
        <v>75.121852222185481</v>
      </c>
      <c r="E46" s="292">
        <v>9.5096163528345556</v>
      </c>
      <c r="F46" s="366">
        <v>-10.829189868986575</v>
      </c>
      <c r="G46" s="291">
        <v>137.66173167041069</v>
      </c>
      <c r="H46" s="289">
        <v>317.8947043765229</v>
      </c>
      <c r="I46" s="289">
        <v>73.375481968700399</v>
      </c>
      <c r="J46" s="289">
        <v>46.532093878550143</v>
      </c>
      <c r="K46" s="289">
        <v>89.770940461518848</v>
      </c>
      <c r="L46" s="289">
        <v>137.08236051847678</v>
      </c>
      <c r="M46" s="289" t="s">
        <v>209</v>
      </c>
      <c r="N46" s="365">
        <v>-4.5881470367591959</v>
      </c>
      <c r="O46" s="288">
        <v>-96.287943871706759</v>
      </c>
      <c r="P46" s="288">
        <v>-45.644686877858007</v>
      </c>
      <c r="Q46" s="288">
        <v>35.400173265843193</v>
      </c>
      <c r="R46" s="288">
        <v>8.5123717053705548</v>
      </c>
      <c r="S46" s="109" t="s">
        <v>71</v>
      </c>
    </row>
    <row r="47" spans="1:19" ht="24.95" customHeight="1">
      <c r="A47" s="109" t="s">
        <v>72</v>
      </c>
      <c r="B47" s="288">
        <v>0.59546326180412734</v>
      </c>
      <c r="C47" s="291">
        <v>22.533532148652327</v>
      </c>
      <c r="D47" s="292">
        <v>26.087743960811039</v>
      </c>
      <c r="E47" s="292">
        <v>33.187759917064852</v>
      </c>
      <c r="F47" s="366">
        <v>-5.0385787997609839</v>
      </c>
      <c r="G47" s="291">
        <v>116.76294772552271</v>
      </c>
      <c r="H47" s="289">
        <v>187.0400704607938</v>
      </c>
      <c r="I47" s="289">
        <v>2.7825244930508148</v>
      </c>
      <c r="J47" s="289">
        <v>109.8449190233529</v>
      </c>
      <c r="K47" s="289">
        <v>-91.543142789240804</v>
      </c>
      <c r="L47" s="289">
        <v>-92.32901366929336</v>
      </c>
      <c r="M47" s="289" t="s">
        <v>22</v>
      </c>
      <c r="N47" s="365" t="s">
        <v>22</v>
      </c>
      <c r="O47" s="288" t="s">
        <v>209</v>
      </c>
      <c r="P47" s="288">
        <v>-54.65106040403532</v>
      </c>
      <c r="Q47" s="288">
        <v>-53.857570493309595</v>
      </c>
      <c r="R47" s="288">
        <v>78.499210997866498</v>
      </c>
      <c r="S47" s="109" t="s">
        <v>72</v>
      </c>
    </row>
    <row r="48" spans="1:19" ht="24.95" customHeight="1">
      <c r="A48" s="109" t="s">
        <v>73</v>
      </c>
      <c r="B48" s="288">
        <v>4.1983116304207329</v>
      </c>
      <c r="C48" s="291">
        <v>-20.551316080513161</v>
      </c>
      <c r="D48" s="292">
        <v>-33.333655623277764</v>
      </c>
      <c r="E48" s="292">
        <v>5.2284960149052893</v>
      </c>
      <c r="F48" s="366">
        <v>79.755405182373323</v>
      </c>
      <c r="G48" s="291">
        <v>196.16097530907683</v>
      </c>
      <c r="H48" s="289">
        <v>346.67013260053591</v>
      </c>
      <c r="I48" s="289">
        <v>195.75490051386635</v>
      </c>
      <c r="J48" s="289">
        <v>67.60110608444154</v>
      </c>
      <c r="K48" s="289">
        <v>-78.645994759234739</v>
      </c>
      <c r="L48" s="289">
        <v>-85.621002507678</v>
      </c>
      <c r="M48" s="289" t="s">
        <v>22</v>
      </c>
      <c r="N48" s="365" t="s">
        <v>22</v>
      </c>
      <c r="O48" s="288">
        <v>291.61940011536245</v>
      </c>
      <c r="P48" s="288">
        <v>2.3565603167108122</v>
      </c>
      <c r="Q48" s="288">
        <v>57.425663719878514</v>
      </c>
      <c r="R48" s="288">
        <v>8.8732532971681906</v>
      </c>
      <c r="S48" s="109" t="s">
        <v>73</v>
      </c>
    </row>
    <row r="49" spans="1:19" ht="24.95" customHeight="1">
      <c r="A49" s="109" t="s">
        <v>74</v>
      </c>
      <c r="B49" s="288">
        <v>2.2716563950815072</v>
      </c>
      <c r="C49" s="291">
        <v>17.337060530448014</v>
      </c>
      <c r="D49" s="292">
        <v>19.324578194937629</v>
      </c>
      <c r="E49" s="292">
        <v>26.768932942891794</v>
      </c>
      <c r="F49" s="366">
        <v>-30.050791848066126</v>
      </c>
      <c r="G49" s="291">
        <v>135.99444496591033</v>
      </c>
      <c r="H49" s="289">
        <v>183.03728303052537</v>
      </c>
      <c r="I49" s="289">
        <v>25.801979607656065</v>
      </c>
      <c r="J49" s="289">
        <v>56.511075427289313</v>
      </c>
      <c r="K49" s="289">
        <v>-98.478170892479383</v>
      </c>
      <c r="L49" s="289">
        <v>-98.478170892479383</v>
      </c>
      <c r="M49" s="289" t="s">
        <v>22</v>
      </c>
      <c r="N49" s="365" t="s">
        <v>22</v>
      </c>
      <c r="O49" s="288">
        <v>-24.380540373510499</v>
      </c>
      <c r="P49" s="288">
        <v>-5.7074582895764649</v>
      </c>
      <c r="Q49" s="288">
        <v>4.227337766181293</v>
      </c>
      <c r="R49" s="288">
        <v>104.45675585014237</v>
      </c>
      <c r="S49" s="109" t="s">
        <v>74</v>
      </c>
    </row>
    <row r="50" spans="1:19" ht="24.95" customHeight="1">
      <c r="A50" s="109" t="s">
        <v>75</v>
      </c>
      <c r="B50" s="288">
        <v>3.0603459910696387</v>
      </c>
      <c r="C50" s="291">
        <v>-6.08243128821114</v>
      </c>
      <c r="D50" s="292">
        <v>-7.3919198756296254</v>
      </c>
      <c r="E50" s="292">
        <v>8.4466503036866243</v>
      </c>
      <c r="F50" s="366">
        <v>-1.6103939930819138</v>
      </c>
      <c r="G50" s="291">
        <v>93.041774069251431</v>
      </c>
      <c r="H50" s="289">
        <v>63.389555063460392</v>
      </c>
      <c r="I50" s="289">
        <v>195.63276018438506</v>
      </c>
      <c r="J50" s="289">
        <v>119.44358456265164</v>
      </c>
      <c r="K50" s="289">
        <v>74.772589657976255</v>
      </c>
      <c r="L50" s="289">
        <v>121.83811170363566</v>
      </c>
      <c r="M50" s="289">
        <v>-80.214799254415809</v>
      </c>
      <c r="N50" s="365">
        <v>31.339578829369827</v>
      </c>
      <c r="O50" s="288">
        <v>-24.531678609666187</v>
      </c>
      <c r="P50" s="288">
        <v>-56.72869264646598</v>
      </c>
      <c r="Q50" s="288">
        <v>-33.606619800565213</v>
      </c>
      <c r="R50" s="288">
        <v>128.31910050907939</v>
      </c>
      <c r="S50" s="109" t="s">
        <v>75</v>
      </c>
    </row>
    <row r="51" spans="1:19" ht="24.95" customHeight="1">
      <c r="A51" s="109" t="s">
        <v>76</v>
      </c>
      <c r="B51" s="288">
        <v>2.3749102024044504</v>
      </c>
      <c r="C51" s="291">
        <v>10.43518134649932</v>
      </c>
      <c r="D51" s="292">
        <v>6.8158902679839883</v>
      </c>
      <c r="E51" s="292">
        <v>-9.1775236767018384</v>
      </c>
      <c r="F51" s="366">
        <v>155.07183534241031</v>
      </c>
      <c r="G51" s="291">
        <v>62.906163279054027</v>
      </c>
      <c r="H51" s="289">
        <v>24.784249033893914</v>
      </c>
      <c r="I51" s="289">
        <v>31.657398931591842</v>
      </c>
      <c r="J51" s="289">
        <v>211.26018789746081</v>
      </c>
      <c r="K51" s="289">
        <v>6.6109625347884275</v>
      </c>
      <c r="L51" s="289">
        <v>52.529187565103797</v>
      </c>
      <c r="M51" s="289" t="s">
        <v>22</v>
      </c>
      <c r="N51" s="365">
        <v>-45.642712291883235</v>
      </c>
      <c r="O51" s="288" t="s">
        <v>209</v>
      </c>
      <c r="P51" s="288">
        <v>-66.664612408980588</v>
      </c>
      <c r="Q51" s="288">
        <v>-14.747429055949908</v>
      </c>
      <c r="R51" s="288">
        <v>-6.3079578627054929</v>
      </c>
      <c r="S51" s="109" t="s">
        <v>76</v>
      </c>
    </row>
    <row r="52" spans="1:19" ht="24.95" customHeight="1">
      <c r="A52" s="109" t="s">
        <v>77</v>
      </c>
      <c r="B52" s="288">
        <v>4.2370763971420615</v>
      </c>
      <c r="C52" s="291">
        <v>29.703796368618242</v>
      </c>
      <c r="D52" s="292">
        <v>34.467395128707437</v>
      </c>
      <c r="E52" s="292">
        <v>3.8674305592913356</v>
      </c>
      <c r="F52" s="366">
        <v>5.9977946551361043</v>
      </c>
      <c r="G52" s="291">
        <v>-16.065186212324747</v>
      </c>
      <c r="H52" s="289">
        <v>-20.861768800431776</v>
      </c>
      <c r="I52" s="289">
        <v>40.461725394896717</v>
      </c>
      <c r="J52" s="289">
        <v>-27.539777616548832</v>
      </c>
      <c r="K52" s="289">
        <v>-26.633517422407451</v>
      </c>
      <c r="L52" s="289">
        <v>-65.628522523274739</v>
      </c>
      <c r="M52" s="289">
        <v>31.187266991683401</v>
      </c>
      <c r="N52" s="365">
        <v>83.015673404287952</v>
      </c>
      <c r="O52" s="288">
        <v>40.15196634672651</v>
      </c>
      <c r="P52" s="288">
        <v>-48.908951667745072</v>
      </c>
      <c r="Q52" s="288">
        <v>129.16023082885934</v>
      </c>
      <c r="R52" s="288">
        <v>28.585932744099892</v>
      </c>
      <c r="S52" s="109" t="s">
        <v>77</v>
      </c>
    </row>
    <row r="53" spans="1:19" ht="24.95" customHeight="1">
      <c r="A53" s="109" t="s">
        <v>78</v>
      </c>
      <c r="B53" s="288">
        <v>-2.630271561085948</v>
      </c>
      <c r="C53" s="291">
        <v>0.84751262800146776</v>
      </c>
      <c r="D53" s="292">
        <v>-7.4707983640994939</v>
      </c>
      <c r="E53" s="292">
        <v>83.914248578900384</v>
      </c>
      <c r="F53" s="366">
        <v>39.693170120673187</v>
      </c>
      <c r="G53" s="291">
        <v>109.23075474308627</v>
      </c>
      <c r="H53" s="289">
        <v>162.30902717763291</v>
      </c>
      <c r="I53" s="289">
        <v>31.569300060226766</v>
      </c>
      <c r="J53" s="289">
        <v>61.135739377405741</v>
      </c>
      <c r="K53" s="289">
        <v>159.60993996452453</v>
      </c>
      <c r="L53" s="289">
        <v>186.6202422562049</v>
      </c>
      <c r="M53" s="289" t="s">
        <v>22</v>
      </c>
      <c r="N53" s="365">
        <v>130.37049232307712</v>
      </c>
      <c r="O53" s="288">
        <v>102.9550734166119</v>
      </c>
      <c r="P53" s="288">
        <v>-54.780745482080114</v>
      </c>
      <c r="Q53" s="288">
        <v>7.058583209750168</v>
      </c>
      <c r="R53" s="288">
        <v>4.518657124609831</v>
      </c>
      <c r="S53" s="109" t="s">
        <v>78</v>
      </c>
    </row>
    <row r="54" spans="1:19" ht="24.95" customHeight="1">
      <c r="A54" s="109" t="s">
        <v>79</v>
      </c>
      <c r="B54" s="288">
        <v>6.5617630691477302</v>
      </c>
      <c r="C54" s="291">
        <v>30.108632546861742</v>
      </c>
      <c r="D54" s="292">
        <v>34.80706235813409</v>
      </c>
      <c r="E54" s="292">
        <v>16.959155010699718</v>
      </c>
      <c r="F54" s="366">
        <v>-5.8306063101696282E-3</v>
      </c>
      <c r="G54" s="291">
        <v>98.377402853868858</v>
      </c>
      <c r="H54" s="289">
        <v>123.8444090484839</v>
      </c>
      <c r="I54" s="289">
        <v>91.103751851242407</v>
      </c>
      <c r="J54" s="289">
        <v>47.405708601586042</v>
      </c>
      <c r="K54" s="289" t="s">
        <v>209</v>
      </c>
      <c r="L54" s="289" t="s">
        <v>209</v>
      </c>
      <c r="M54" s="289">
        <v>-92.431053641782</v>
      </c>
      <c r="N54" s="365" t="s">
        <v>209</v>
      </c>
      <c r="O54" s="288">
        <v>217.48641902804286</v>
      </c>
      <c r="P54" s="288">
        <v>-18.242835935179926</v>
      </c>
      <c r="Q54" s="288">
        <v>67.355203507249342</v>
      </c>
      <c r="R54" s="288">
        <v>-38.037389015781727</v>
      </c>
      <c r="S54" s="109" t="s">
        <v>79</v>
      </c>
    </row>
    <row r="55" spans="1:19" ht="24.95" customHeight="1">
      <c r="A55" s="109" t="s">
        <v>80</v>
      </c>
      <c r="B55" s="288">
        <v>3.9037994056520802</v>
      </c>
      <c r="C55" s="291">
        <v>-36.599205028822205</v>
      </c>
      <c r="D55" s="292">
        <v>-43.241110645719246</v>
      </c>
      <c r="E55" s="292">
        <v>38.052967330369228</v>
      </c>
      <c r="F55" s="366">
        <v>-13.191156025716126</v>
      </c>
      <c r="G55" s="291">
        <v>25.82912602472409</v>
      </c>
      <c r="H55" s="289">
        <v>8.9019067868767934</v>
      </c>
      <c r="I55" s="289">
        <v>-3.0651202344979822</v>
      </c>
      <c r="J55" s="289">
        <v>100.26174939511696</v>
      </c>
      <c r="K55" s="289">
        <v>57.99010388605916</v>
      </c>
      <c r="L55" s="289">
        <v>-55.597003770200473</v>
      </c>
      <c r="M55" s="289" t="s">
        <v>22</v>
      </c>
      <c r="N55" s="365" t="s">
        <v>209</v>
      </c>
      <c r="O55" s="288">
        <v>-63.205462065343461</v>
      </c>
      <c r="P55" s="288">
        <v>-34.930158677960591</v>
      </c>
      <c r="Q55" s="288">
        <v>234.92588267844667</v>
      </c>
      <c r="R55" s="288">
        <v>47.253640569645029</v>
      </c>
      <c r="S55" s="109" t="s">
        <v>80</v>
      </c>
    </row>
    <row r="56" spans="1:19" ht="24.95" customHeight="1">
      <c r="A56" s="109" t="s">
        <v>81</v>
      </c>
      <c r="B56" s="288">
        <v>1.04703937815367</v>
      </c>
      <c r="C56" s="291">
        <v>28.776838918908567</v>
      </c>
      <c r="D56" s="292">
        <v>30.111579809049687</v>
      </c>
      <c r="E56" s="292">
        <v>0.36788585422988263</v>
      </c>
      <c r="F56" s="366">
        <v>37.101168643368283</v>
      </c>
      <c r="G56" s="291">
        <v>9.7491071034878019</v>
      </c>
      <c r="H56" s="289">
        <v>17.600444561633296</v>
      </c>
      <c r="I56" s="289">
        <v>25.523720510506649</v>
      </c>
      <c r="J56" s="289">
        <v>-10.946890504885971</v>
      </c>
      <c r="K56" s="289">
        <v>-15.012746885858661</v>
      </c>
      <c r="L56" s="289">
        <v>-36.669604486034125</v>
      </c>
      <c r="M56" s="289">
        <v>-95.786426503698934</v>
      </c>
      <c r="N56" s="365">
        <v>43.804704650681515</v>
      </c>
      <c r="O56" s="288">
        <v>29.570357177156723</v>
      </c>
      <c r="P56" s="288">
        <v>-33.009115376930652</v>
      </c>
      <c r="Q56" s="288">
        <v>-0.78500241614047184</v>
      </c>
      <c r="R56" s="288">
        <v>35.751022142698929</v>
      </c>
      <c r="S56" s="109" t="s">
        <v>81</v>
      </c>
    </row>
    <row r="57" spans="1:19" ht="24.95" customHeight="1" thickBot="1">
      <c r="A57" s="110" t="s">
        <v>82</v>
      </c>
      <c r="B57" s="284">
        <v>1.0387151117757583</v>
      </c>
      <c r="C57" s="294">
        <v>20.543144710153769</v>
      </c>
      <c r="D57" s="293">
        <v>18.34791461665391</v>
      </c>
      <c r="E57" s="293">
        <v>19.058509245541288</v>
      </c>
      <c r="F57" s="367">
        <v>97.393356158045719</v>
      </c>
      <c r="G57" s="287">
        <v>44.678048004872664</v>
      </c>
      <c r="H57" s="286">
        <v>34.456872242909554</v>
      </c>
      <c r="I57" s="286">
        <v>37.145547642869758</v>
      </c>
      <c r="J57" s="286">
        <v>65.632044435843653</v>
      </c>
      <c r="K57" s="286">
        <v>114.18453333333335</v>
      </c>
      <c r="L57" s="286">
        <v>64.898775435254151</v>
      </c>
      <c r="M57" s="286" t="s">
        <v>22</v>
      </c>
      <c r="N57" s="364">
        <v>262.71113401887635</v>
      </c>
      <c r="O57" s="284">
        <v>266.12329624372302</v>
      </c>
      <c r="P57" s="284">
        <v>-31.089252695480369</v>
      </c>
      <c r="Q57" s="284" t="s">
        <v>209</v>
      </c>
      <c r="R57" s="284">
        <v>-44.7019166003099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99F4A-C942-45F6-B774-7412AF300B2B}">
  <sheetPr>
    <pageSetUpPr fitToPage="1"/>
  </sheetPr>
  <dimension ref="A1:P22"/>
  <sheetViews>
    <sheetView showGridLines="0" zoomScaleNormal="100" zoomScaleSheetLayoutView="100" workbookViewId="0"/>
  </sheetViews>
  <sheetFormatPr defaultRowHeight="13.5"/>
  <cols>
    <col min="1" max="1" width="4.625" style="626" customWidth="1"/>
    <col min="2" max="2" width="4.625" style="624" customWidth="1"/>
    <col min="3" max="3" width="3.125" style="624" customWidth="1"/>
    <col min="4" max="4" width="10.5" style="625" bestFit="1" customWidth="1"/>
    <col min="5" max="5" width="11.625" style="625" customWidth="1"/>
    <col min="6" max="6" width="9.625" style="625" customWidth="1"/>
    <col min="7" max="7" width="11.625" style="625" customWidth="1"/>
    <col min="8" max="8" width="9.625" style="625" customWidth="1"/>
    <col min="9" max="9" width="11.625" style="625" customWidth="1"/>
    <col min="10" max="10" width="9.625" style="625" customWidth="1"/>
    <col min="11" max="11" width="11.625" style="625" customWidth="1"/>
    <col min="12" max="12" width="9.625" style="625" customWidth="1"/>
    <col min="13" max="15" width="10.625" style="625" customWidth="1"/>
    <col min="16" max="16" width="10.625" style="624" customWidth="1"/>
    <col min="17" max="16384" width="9" style="624"/>
  </cols>
  <sheetData>
    <row r="1" spans="1:16" s="545" customFormat="1" ht="41.1" customHeight="1">
      <c r="A1" s="543" t="s">
        <v>314</v>
      </c>
      <c r="B1" s="544"/>
      <c r="C1" s="544"/>
      <c r="D1" s="544"/>
      <c r="E1" s="544"/>
      <c r="F1" s="544"/>
      <c r="G1" s="544"/>
      <c r="H1" s="544"/>
      <c r="I1" s="544"/>
      <c r="J1" s="544"/>
      <c r="K1" s="544"/>
      <c r="L1" s="544"/>
    </row>
    <row r="2" spans="1:16" s="545" customFormat="1" ht="32.25" customHeight="1">
      <c r="A2" s="546" t="s">
        <v>315</v>
      </c>
      <c r="B2" s="544"/>
      <c r="C2" s="544"/>
      <c r="D2" s="544"/>
      <c r="E2" s="544"/>
      <c r="F2" s="544"/>
      <c r="G2" s="544"/>
      <c r="H2" s="544"/>
      <c r="I2" s="544"/>
      <c r="J2" s="544"/>
      <c r="K2" s="544"/>
      <c r="L2" s="544"/>
    </row>
    <row r="3" spans="1:16" s="545" customFormat="1" ht="32.25" customHeight="1">
      <c r="A3" s="547" t="s">
        <v>316</v>
      </c>
      <c r="B3" s="544"/>
      <c r="C3" s="544"/>
      <c r="D3" s="544"/>
      <c r="E3" s="544"/>
      <c r="F3" s="544"/>
      <c r="G3" s="544"/>
      <c r="H3" s="544"/>
      <c r="I3" s="544"/>
      <c r="J3" s="544"/>
      <c r="K3" s="544"/>
      <c r="L3" s="544"/>
    </row>
    <row r="4" spans="1:16" s="545" customFormat="1" ht="32.25" customHeight="1">
      <c r="D4" s="544"/>
    </row>
    <row r="5" spans="1:16" s="545" customFormat="1" ht="32.25" customHeight="1">
      <c r="B5" s="548"/>
      <c r="C5" s="548"/>
      <c r="D5" s="548"/>
      <c r="E5" s="548"/>
      <c r="F5" s="548"/>
      <c r="G5" s="548"/>
      <c r="H5" s="548"/>
      <c r="I5" s="548"/>
    </row>
    <row r="6" spans="1:16" s="549" customFormat="1" ht="18.75" customHeight="1" thickBot="1">
      <c r="A6" s="549" t="s">
        <v>317</v>
      </c>
      <c r="B6" s="550"/>
      <c r="C6" s="550"/>
      <c r="D6" s="550"/>
      <c r="E6" s="550"/>
      <c r="F6" s="550"/>
      <c r="G6" s="550"/>
      <c r="H6" s="550"/>
      <c r="I6" s="550"/>
      <c r="L6" s="551" t="str">
        <f>A2</f>
        <v>令和5年6月審査分</v>
      </c>
    </row>
    <row r="7" spans="1:16" s="545" customFormat="1" ht="23.25" customHeight="1">
      <c r="A7" s="781" t="s">
        <v>318</v>
      </c>
      <c r="B7" s="782"/>
      <c r="C7" s="782"/>
      <c r="D7" s="783"/>
      <c r="E7" s="787" t="s">
        <v>319</v>
      </c>
      <c r="F7" s="789" t="s">
        <v>320</v>
      </c>
      <c r="G7" s="791" t="s">
        <v>321</v>
      </c>
      <c r="H7" s="793" t="s">
        <v>322</v>
      </c>
      <c r="I7" s="795" t="s">
        <v>323</v>
      </c>
      <c r="J7" s="796"/>
      <c r="K7" s="796"/>
      <c r="L7" s="797"/>
    </row>
    <row r="8" spans="1:16" s="545" customFormat="1" ht="36.75" customHeight="1" thickBot="1">
      <c r="A8" s="784"/>
      <c r="B8" s="785"/>
      <c r="C8" s="785"/>
      <c r="D8" s="786"/>
      <c r="E8" s="788"/>
      <c r="F8" s="790"/>
      <c r="G8" s="792"/>
      <c r="H8" s="794"/>
      <c r="I8" s="552" t="s">
        <v>319</v>
      </c>
      <c r="J8" s="553" t="s">
        <v>324</v>
      </c>
      <c r="K8" s="554" t="s">
        <v>321</v>
      </c>
      <c r="L8" s="555" t="s">
        <v>325</v>
      </c>
    </row>
    <row r="9" spans="1:16" s="545" customFormat="1" ht="12" customHeight="1" thickTop="1">
      <c r="A9" s="769" t="s">
        <v>326</v>
      </c>
      <c r="B9" s="556"/>
      <c r="C9" s="556"/>
      <c r="D9" s="556"/>
      <c r="E9" s="557" t="s">
        <v>327</v>
      </c>
      <c r="F9" s="558" t="s">
        <v>15</v>
      </c>
      <c r="G9" s="558" t="s">
        <v>328</v>
      </c>
      <c r="H9" s="559" t="s">
        <v>129</v>
      </c>
      <c r="I9" s="557" t="s">
        <v>329</v>
      </c>
      <c r="J9" s="558" t="s">
        <v>329</v>
      </c>
      <c r="K9" s="558" t="s">
        <v>329</v>
      </c>
      <c r="L9" s="560" t="s">
        <v>329</v>
      </c>
    </row>
    <row r="10" spans="1:16" s="545" customFormat="1" ht="33.75" customHeight="1">
      <c r="A10" s="770"/>
      <c r="B10" s="561" t="s">
        <v>330</v>
      </c>
      <c r="C10" s="562"/>
      <c r="D10" s="563"/>
      <c r="E10" s="564">
        <v>3729</v>
      </c>
      <c r="F10" s="565" t="s">
        <v>22</v>
      </c>
      <c r="G10" s="566">
        <v>2332316.7659999998</v>
      </c>
      <c r="H10" s="567" t="s">
        <v>22</v>
      </c>
      <c r="I10" s="568">
        <v>-15.114955611199633</v>
      </c>
      <c r="J10" s="569" t="s">
        <v>22</v>
      </c>
      <c r="K10" s="570">
        <v>-15.744970235669754</v>
      </c>
      <c r="L10" s="571" t="s">
        <v>22</v>
      </c>
    </row>
    <row r="11" spans="1:16" s="545" customFormat="1" ht="33.75" customHeight="1" thickBot="1">
      <c r="A11" s="771"/>
      <c r="B11" s="572" t="s">
        <v>331</v>
      </c>
      <c r="C11" s="572"/>
      <c r="D11" s="572"/>
      <c r="E11" s="573">
        <v>1999</v>
      </c>
      <c r="F11" s="574">
        <v>5360.686511128989</v>
      </c>
      <c r="G11" s="575">
        <v>32514.618999999999</v>
      </c>
      <c r="H11" s="576">
        <v>139.40910374607324</v>
      </c>
      <c r="I11" s="577">
        <v>13.90313390313392</v>
      </c>
      <c r="J11" s="578">
        <v>34.185161500795715</v>
      </c>
      <c r="K11" s="578">
        <v>14.899414746444606</v>
      </c>
      <c r="L11" s="579">
        <v>36.370985883964153</v>
      </c>
      <c r="O11" s="580"/>
      <c r="P11" s="580"/>
    </row>
    <row r="12" spans="1:16" s="545" customFormat="1" ht="33.75" customHeight="1">
      <c r="A12" s="772" t="s">
        <v>332</v>
      </c>
      <c r="B12" s="775" t="s">
        <v>5</v>
      </c>
      <c r="C12" s="581" t="s">
        <v>6</v>
      </c>
      <c r="D12" s="582"/>
      <c r="E12" s="583">
        <v>1524</v>
      </c>
      <c r="F12" s="584">
        <v>4086.8865647626712</v>
      </c>
      <c r="G12" s="585" t="s">
        <v>22</v>
      </c>
      <c r="H12" s="586" t="s">
        <v>22</v>
      </c>
      <c r="I12" s="587">
        <v>5.7598889659958417</v>
      </c>
      <c r="J12" s="584">
        <v>24.591899229718337</v>
      </c>
      <c r="K12" s="585" t="s">
        <v>22</v>
      </c>
      <c r="L12" s="588" t="s">
        <v>22</v>
      </c>
      <c r="O12" s="589"/>
      <c r="P12" s="590"/>
    </row>
    <row r="13" spans="1:16" s="545" customFormat="1" ht="33.75" customHeight="1">
      <c r="A13" s="773"/>
      <c r="B13" s="776"/>
      <c r="C13" s="591" t="s">
        <v>3</v>
      </c>
      <c r="D13" s="592"/>
      <c r="E13" s="593">
        <v>181</v>
      </c>
      <c r="F13" s="594">
        <v>485.38482166800748</v>
      </c>
      <c r="G13" s="595">
        <v>605.029</v>
      </c>
      <c r="H13" s="596">
        <v>2.5941116096234418</v>
      </c>
      <c r="I13" s="597">
        <v>9.0361445783132552</v>
      </c>
      <c r="J13" s="594">
        <v>28.451537445033551</v>
      </c>
      <c r="K13" s="598">
        <v>-30.96302534049002</v>
      </c>
      <c r="L13" s="599">
        <v>-18.061895114614131</v>
      </c>
      <c r="O13" s="600"/>
      <c r="P13" s="600"/>
    </row>
    <row r="14" spans="1:16" s="545" customFormat="1" ht="33.75" customHeight="1">
      <c r="A14" s="773"/>
      <c r="B14" s="776"/>
      <c r="C14" s="601"/>
      <c r="D14" s="602" t="s">
        <v>7</v>
      </c>
      <c r="E14" s="593">
        <v>163</v>
      </c>
      <c r="F14" s="594">
        <v>437.11450791096814</v>
      </c>
      <c r="G14" s="603">
        <v>584.15499999999997</v>
      </c>
      <c r="H14" s="596">
        <v>2.5046126174440917</v>
      </c>
      <c r="I14" s="597">
        <v>12.413793103448285</v>
      </c>
      <c r="J14" s="594">
        <v>32.430622982957459</v>
      </c>
      <c r="K14" s="594">
        <v>-9.8729298645675527</v>
      </c>
      <c r="L14" s="599">
        <v>6.9693647815767008</v>
      </c>
      <c r="P14" s="604"/>
    </row>
    <row r="15" spans="1:16" s="545" customFormat="1" ht="33.75" customHeight="1">
      <c r="A15" s="773"/>
      <c r="B15" s="776"/>
      <c r="C15" s="605"/>
      <c r="D15" s="602" t="s">
        <v>8</v>
      </c>
      <c r="E15" s="593">
        <v>18</v>
      </c>
      <c r="F15" s="594">
        <v>48.270313757039418</v>
      </c>
      <c r="G15" s="603">
        <v>20.874000000000024</v>
      </c>
      <c r="H15" s="596">
        <v>8.9498992179349729E-2</v>
      </c>
      <c r="I15" s="597">
        <v>-14.285714285714292</v>
      </c>
      <c r="J15" s="594">
        <v>0.97689920698769583</v>
      </c>
      <c r="K15" s="594">
        <v>-90.85428368632742</v>
      </c>
      <c r="L15" s="599">
        <v>-89.145198406250572</v>
      </c>
      <c r="O15" s="606"/>
    </row>
    <row r="16" spans="1:16" s="545" customFormat="1" ht="33.75" customHeight="1" thickBot="1">
      <c r="A16" s="773"/>
      <c r="B16" s="777"/>
      <c r="C16" s="607" t="s">
        <v>9</v>
      </c>
      <c r="D16" s="608"/>
      <c r="E16" s="609">
        <v>1705</v>
      </c>
      <c r="F16" s="610">
        <v>4572.2713864306788</v>
      </c>
      <c r="G16" s="611" t="s">
        <v>22</v>
      </c>
      <c r="H16" s="612" t="s">
        <v>22</v>
      </c>
      <c r="I16" s="613">
        <v>6.0983198506533824</v>
      </c>
      <c r="J16" s="610">
        <v>24.990592411885331</v>
      </c>
      <c r="K16" s="611" t="s">
        <v>22</v>
      </c>
      <c r="L16" s="614" t="s">
        <v>22</v>
      </c>
    </row>
    <row r="17" spans="1:12" s="545" customFormat="1" ht="33.75" customHeight="1">
      <c r="A17" s="773"/>
      <c r="B17" s="778" t="s">
        <v>10</v>
      </c>
      <c r="C17" s="605" t="s">
        <v>6</v>
      </c>
      <c r="D17" s="615"/>
      <c r="E17" s="616">
        <v>219</v>
      </c>
      <c r="F17" s="617">
        <v>587.28881737731297</v>
      </c>
      <c r="G17" s="618" t="s">
        <v>22</v>
      </c>
      <c r="H17" s="567" t="s">
        <v>22</v>
      </c>
      <c r="I17" s="619">
        <v>-1.7937219730941791</v>
      </c>
      <c r="J17" s="617">
        <v>15.693263441189956</v>
      </c>
      <c r="K17" s="618" t="s">
        <v>22</v>
      </c>
      <c r="L17" s="620" t="s">
        <v>22</v>
      </c>
    </row>
    <row r="18" spans="1:12" s="545" customFormat="1" ht="33.75" customHeight="1">
      <c r="A18" s="773"/>
      <c r="B18" s="779"/>
      <c r="C18" s="621" t="s">
        <v>3</v>
      </c>
      <c r="D18" s="622"/>
      <c r="E18" s="593">
        <v>11</v>
      </c>
      <c r="F18" s="594">
        <v>29.498525073746311</v>
      </c>
      <c r="G18" s="603">
        <v>-267.15100000000001</v>
      </c>
      <c r="H18" s="596">
        <v>-1.1454318894177173</v>
      </c>
      <c r="I18" s="597">
        <v>22.222222222222229</v>
      </c>
      <c r="J18" s="594">
        <v>43.985578498852817</v>
      </c>
      <c r="K18" s="594">
        <v>350.10530217512172</v>
      </c>
      <c r="L18" s="599">
        <v>434.21772377757316</v>
      </c>
    </row>
    <row r="19" spans="1:12" s="545" customFormat="1" ht="33.75" customHeight="1" thickBot="1">
      <c r="A19" s="774"/>
      <c r="B19" s="780"/>
      <c r="C19" s="607" t="s">
        <v>9</v>
      </c>
      <c r="D19" s="608"/>
      <c r="E19" s="609">
        <v>230</v>
      </c>
      <c r="F19" s="610">
        <v>616.78734245105932</v>
      </c>
      <c r="G19" s="611" t="s">
        <v>22</v>
      </c>
      <c r="H19" s="612" t="s">
        <v>22</v>
      </c>
      <c r="I19" s="613">
        <v>-0.86206896551723844</v>
      </c>
      <c r="J19" s="610">
        <v>16.790810146013087</v>
      </c>
      <c r="K19" s="611" t="s">
        <v>22</v>
      </c>
      <c r="L19" s="614" t="s">
        <v>22</v>
      </c>
    </row>
    <row r="20" spans="1:12" s="545" customFormat="1" ht="18.75" customHeight="1">
      <c r="A20" s="623"/>
    </row>
    <row r="21" spans="1:12" s="545" customFormat="1" ht="18.75" customHeight="1">
      <c r="A21" s="545" t="s">
        <v>333</v>
      </c>
    </row>
    <row r="22" spans="1:12" ht="14.25">
      <c r="A22" s="545"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109</v>
      </c>
      <c r="N4" s="133"/>
      <c r="O4" s="133"/>
      <c r="P4" s="133"/>
      <c r="Q4" s="133"/>
      <c r="R4" s="134"/>
    </row>
    <row r="5" spans="1:18">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140">
        <v>569960</v>
      </c>
      <c r="O7" s="141">
        <v>547526</v>
      </c>
      <c r="P7" s="133"/>
      <c r="Q7" s="133"/>
      <c r="R7" s="134"/>
    </row>
    <row r="8" spans="1:18">
      <c r="L8" s="132"/>
      <c r="M8" s="139" t="s">
        <v>140</v>
      </c>
      <c r="N8" s="140">
        <v>118286</v>
      </c>
      <c r="O8" s="141">
        <v>145928</v>
      </c>
      <c r="P8" s="133"/>
      <c r="Q8" s="133"/>
      <c r="R8" s="134"/>
    </row>
    <row r="9" spans="1:18">
      <c r="L9" s="132"/>
      <c r="M9" s="139" t="s">
        <v>141</v>
      </c>
      <c r="N9" s="140">
        <v>90056</v>
      </c>
      <c r="O9" s="141">
        <v>103926</v>
      </c>
      <c r="P9" s="133"/>
      <c r="Q9" s="133"/>
      <c r="R9" s="134"/>
    </row>
    <row r="10" spans="1:18">
      <c r="L10" s="132"/>
      <c r="M10" s="142" t="s">
        <v>194</v>
      </c>
      <c r="N10" s="140">
        <v>228045</v>
      </c>
      <c r="O10" s="141">
        <v>215889</v>
      </c>
      <c r="P10" s="133"/>
      <c r="Q10" s="133"/>
      <c r="R10" s="134"/>
    </row>
    <row r="11" spans="1:18">
      <c r="L11" s="132"/>
      <c r="M11" s="142" t="s">
        <v>144</v>
      </c>
      <c r="N11" s="140">
        <v>49200</v>
      </c>
      <c r="O11" s="141">
        <v>56837</v>
      </c>
      <c r="P11" s="133"/>
      <c r="Q11" s="133"/>
      <c r="R11" s="134"/>
    </row>
    <row r="12" spans="1:18">
      <c r="L12" s="132"/>
      <c r="M12" s="142" t="s">
        <v>145</v>
      </c>
      <c r="N12" s="140">
        <v>36263</v>
      </c>
      <c r="O12" s="141">
        <v>39556</v>
      </c>
      <c r="P12" s="133"/>
      <c r="Q12" s="133"/>
      <c r="R12" s="134"/>
    </row>
    <row r="13" spans="1:18">
      <c r="L13" s="132"/>
      <c r="M13" s="142" t="s">
        <v>146</v>
      </c>
      <c r="N13" s="140">
        <v>581</v>
      </c>
      <c r="O13" s="141">
        <v>560</v>
      </c>
      <c r="P13" s="133"/>
      <c r="Q13" s="133"/>
      <c r="R13" s="134"/>
    </row>
    <row r="14" spans="1:18">
      <c r="L14" s="132"/>
      <c r="M14" s="142" t="s">
        <v>147</v>
      </c>
      <c r="N14" s="140">
        <v>126</v>
      </c>
      <c r="O14" s="141">
        <v>163</v>
      </c>
      <c r="P14" s="133"/>
      <c r="Q14" s="133"/>
      <c r="R14" s="134"/>
    </row>
    <row r="15" spans="1:18">
      <c r="L15" s="132"/>
      <c r="M15" s="142" t="s">
        <v>148</v>
      </c>
      <c r="N15" s="140">
        <v>89</v>
      </c>
      <c r="O15" s="141">
        <v>95</v>
      </c>
      <c r="P15" s="133"/>
      <c r="Q15" s="133"/>
      <c r="R15" s="134"/>
    </row>
    <row r="16" spans="1:18">
      <c r="L16" s="132"/>
      <c r="M16" s="142" t="s">
        <v>149</v>
      </c>
      <c r="N16" s="140">
        <v>41422</v>
      </c>
      <c r="O16" s="141">
        <v>48489</v>
      </c>
      <c r="P16" s="133"/>
      <c r="Q16" s="133"/>
      <c r="R16" s="134"/>
    </row>
    <row r="17" spans="2:28">
      <c r="L17" s="132"/>
      <c r="M17" s="142" t="s">
        <v>150</v>
      </c>
      <c r="N17" s="140">
        <v>8347</v>
      </c>
      <c r="O17" s="141">
        <v>12021</v>
      </c>
      <c r="P17" s="133"/>
      <c r="Q17" s="133"/>
      <c r="R17" s="134"/>
    </row>
    <row r="18" spans="2:28">
      <c r="L18" s="132"/>
      <c r="M18" s="142" t="s">
        <v>151</v>
      </c>
      <c r="N18" s="140">
        <v>6144</v>
      </c>
      <c r="O18" s="141">
        <v>8672</v>
      </c>
      <c r="P18" s="133"/>
      <c r="Q18" s="133"/>
      <c r="R18" s="134"/>
    </row>
    <row r="19" spans="2:28">
      <c r="L19" s="132"/>
      <c r="M19" s="142" t="s">
        <v>152</v>
      </c>
      <c r="N19" s="140">
        <v>148566</v>
      </c>
      <c r="O19" s="141">
        <v>144456</v>
      </c>
      <c r="P19" s="133"/>
      <c r="Q19" s="133"/>
      <c r="R19" s="134"/>
    </row>
    <row r="20" spans="2:28">
      <c r="L20" s="132"/>
      <c r="M20" s="142" t="s">
        <v>153</v>
      </c>
      <c r="N20" s="140">
        <v>29551</v>
      </c>
      <c r="O20" s="141">
        <v>36551</v>
      </c>
      <c r="P20" s="133"/>
      <c r="Q20" s="133"/>
      <c r="R20" s="134"/>
    </row>
    <row r="21" spans="2:28">
      <c r="L21" s="132"/>
      <c r="M21" s="142" t="s">
        <v>154</v>
      </c>
      <c r="N21" s="140">
        <v>23795</v>
      </c>
      <c r="O21" s="141">
        <v>27336</v>
      </c>
      <c r="P21" s="133"/>
      <c r="Q21" s="133"/>
      <c r="R21" s="134"/>
    </row>
    <row r="22" spans="2:28">
      <c r="L22" s="132"/>
      <c r="M22" s="368" t="s">
        <v>155</v>
      </c>
      <c r="N22" s="513">
        <v>151346</v>
      </c>
      <c r="O22" s="144">
        <v>138132</v>
      </c>
      <c r="P22" s="133"/>
      <c r="Q22" s="133"/>
      <c r="R22" s="134"/>
    </row>
    <row r="23" spans="2:28">
      <c r="L23" s="132"/>
      <c r="M23" s="368" t="s">
        <v>156</v>
      </c>
      <c r="N23" s="514">
        <v>31062</v>
      </c>
      <c r="O23" s="141">
        <v>40356</v>
      </c>
      <c r="P23" s="133"/>
      <c r="Q23" s="133"/>
      <c r="R23" s="134"/>
    </row>
    <row r="24" spans="2:28" ht="14.25" thickBot="1">
      <c r="L24" s="132"/>
      <c r="M24" s="145" t="s">
        <v>157</v>
      </c>
      <c r="N24" s="515">
        <v>23765</v>
      </c>
      <c r="O24" s="516">
        <v>28267</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0" t="str">
        <f>N5</f>
        <v>令和4年6月審査分</v>
      </c>
      <c r="O27" s="804" t="str">
        <f>O5</f>
        <v>令和5年6月審査分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155">
        <v>77.830200000000005</v>
      </c>
      <c r="O30" s="156">
        <v>79.738</v>
      </c>
      <c r="P30" s="517">
        <v>2.4512335828508611</v>
      </c>
      <c r="Q30" s="157"/>
      <c r="R30" s="134"/>
    </row>
    <row r="31" spans="2:28">
      <c r="L31" s="132"/>
      <c r="M31" s="142" t="s">
        <v>142</v>
      </c>
      <c r="N31" s="155">
        <v>22.804500000000001</v>
      </c>
      <c r="O31" s="156">
        <v>21.588899999999999</v>
      </c>
      <c r="P31" s="517">
        <v>-5.3305268696967829</v>
      </c>
      <c r="Q31" s="157"/>
      <c r="R31" s="134"/>
    </row>
    <row r="32" spans="2:28">
      <c r="L32" s="132"/>
      <c r="M32" s="142" t="s">
        <v>144</v>
      </c>
      <c r="N32" s="155">
        <v>4.92</v>
      </c>
      <c r="O32" s="156">
        <v>5.6837</v>
      </c>
      <c r="P32" s="517">
        <v>15.522357723577244</v>
      </c>
      <c r="Q32" s="157"/>
      <c r="R32" s="134"/>
    </row>
    <row r="33" spans="12:18" ht="13.5" customHeight="1">
      <c r="L33" s="132"/>
      <c r="M33" s="142" t="s">
        <v>145</v>
      </c>
      <c r="N33" s="155">
        <v>3.6263000000000001</v>
      </c>
      <c r="O33" s="156">
        <v>3.9556</v>
      </c>
      <c r="P33" s="517">
        <v>9.0808813391059857</v>
      </c>
      <c r="Q33" s="157"/>
      <c r="R33" s="134"/>
    </row>
    <row r="34" spans="12:18">
      <c r="L34" s="132"/>
      <c r="M34" s="142" t="s">
        <v>149</v>
      </c>
      <c r="N34" s="519">
        <v>4.1421999999999999</v>
      </c>
      <c r="O34" s="156">
        <v>4.8489000000000004</v>
      </c>
      <c r="P34" s="517">
        <v>17.060982086813794</v>
      </c>
      <c r="Q34" s="157"/>
      <c r="R34" s="134"/>
    </row>
    <row r="35" spans="12:18">
      <c r="L35" s="132"/>
      <c r="M35" s="142" t="s">
        <v>150</v>
      </c>
      <c r="N35" s="519">
        <v>0.8347</v>
      </c>
      <c r="O35" s="156">
        <v>1.2020999999999999</v>
      </c>
      <c r="P35" s="517">
        <v>44.015814064933522</v>
      </c>
      <c r="Q35" s="157"/>
      <c r="R35" s="134"/>
    </row>
    <row r="36" spans="12:18">
      <c r="L36" s="132"/>
      <c r="M36" s="142" t="s">
        <v>151</v>
      </c>
      <c r="N36" s="519">
        <v>0.61439999999999995</v>
      </c>
      <c r="O36" s="156">
        <v>0.86719999999999997</v>
      </c>
      <c r="P36" s="517">
        <v>41.145833333333343</v>
      </c>
      <c r="Q36" s="157"/>
      <c r="R36" s="134"/>
    </row>
    <row r="37" spans="12:18">
      <c r="L37" s="132"/>
      <c r="M37" s="142" t="s">
        <v>152</v>
      </c>
      <c r="N37" s="519">
        <v>14.8566</v>
      </c>
      <c r="O37" s="156">
        <v>14.445600000000001</v>
      </c>
      <c r="P37" s="517">
        <v>-2.7664472355720733</v>
      </c>
      <c r="Q37" s="157"/>
      <c r="R37" s="134"/>
    </row>
    <row r="38" spans="12:18">
      <c r="L38" s="132"/>
      <c r="M38" s="368" t="s">
        <v>153</v>
      </c>
      <c r="N38" s="519">
        <v>2.9550999999999998</v>
      </c>
      <c r="O38" s="156">
        <v>3.6551</v>
      </c>
      <c r="P38" s="517">
        <v>23.687861662887897</v>
      </c>
      <c r="Q38" s="157"/>
      <c r="R38" s="134"/>
    </row>
    <row r="39" spans="12:18">
      <c r="L39" s="132"/>
      <c r="M39" s="368" t="s">
        <v>154</v>
      </c>
      <c r="N39" s="519">
        <v>2.3795000000000002</v>
      </c>
      <c r="O39" s="156">
        <v>2.7336</v>
      </c>
      <c r="P39" s="517">
        <v>14.881277579323381</v>
      </c>
      <c r="Q39" s="157"/>
      <c r="R39" s="134"/>
    </row>
    <row r="40" spans="12:18">
      <c r="L40" s="132"/>
      <c r="M40" s="368" t="s">
        <v>155</v>
      </c>
      <c r="N40" s="519">
        <v>15.1927</v>
      </c>
      <c r="O40" s="155">
        <v>13.869199999999999</v>
      </c>
      <c r="P40" s="517">
        <v>-8.7114206164802965</v>
      </c>
      <c r="Q40" s="157"/>
      <c r="R40" s="134"/>
    </row>
    <row r="41" spans="12:18">
      <c r="L41" s="132"/>
      <c r="M41" s="368" t="s">
        <v>156</v>
      </c>
      <c r="N41" s="519">
        <v>3.1187999999999998</v>
      </c>
      <c r="O41" s="155">
        <v>4.0518999999999998</v>
      </c>
      <c r="P41" s="517">
        <v>29.918558419905082</v>
      </c>
      <c r="Q41" s="157"/>
      <c r="R41" s="134"/>
    </row>
    <row r="42" spans="12:18" ht="14.25" thickBot="1">
      <c r="L42" s="132"/>
      <c r="M42" s="145" t="s">
        <v>157</v>
      </c>
      <c r="N42" s="520">
        <v>2.3854000000000002</v>
      </c>
      <c r="O42" s="158">
        <v>2.8361999999999998</v>
      </c>
      <c r="P42" s="518">
        <v>18.898297979374505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7"/>
      <c r="R45" s="134"/>
    </row>
    <row r="46" spans="12:18" ht="14.25" thickTop="1">
      <c r="L46" s="132"/>
      <c r="M46" s="139" t="s">
        <v>110</v>
      </c>
      <c r="N46" s="164" t="s">
        <v>210</v>
      </c>
      <c r="O46" s="165"/>
      <c r="P46" s="526" t="s">
        <v>211</v>
      </c>
      <c r="Q46" s="438"/>
      <c r="R46" s="134"/>
    </row>
    <row r="47" spans="12:18">
      <c r="L47" s="132"/>
      <c r="M47" s="142" t="s">
        <v>142</v>
      </c>
      <c r="N47" s="166" t="s">
        <v>212</v>
      </c>
      <c r="O47" s="143"/>
      <c r="P47" s="527" t="s">
        <v>213</v>
      </c>
      <c r="Q47" s="384"/>
      <c r="R47" s="134"/>
    </row>
    <row r="48" spans="12:18">
      <c r="L48" s="132"/>
      <c r="M48" s="142" t="s">
        <v>144</v>
      </c>
      <c r="N48" s="166" t="s">
        <v>214</v>
      </c>
      <c r="O48" s="143"/>
      <c r="P48" s="527" t="s">
        <v>215</v>
      </c>
      <c r="Q48" s="384"/>
      <c r="R48" s="134"/>
    </row>
    <row r="49" spans="1:18">
      <c r="L49" s="132"/>
      <c r="M49" s="142" t="s">
        <v>145</v>
      </c>
      <c r="N49" s="166" t="s">
        <v>216</v>
      </c>
      <c r="O49" s="143"/>
      <c r="P49" s="527" t="s">
        <v>217</v>
      </c>
      <c r="Q49" s="384"/>
      <c r="R49" s="134"/>
    </row>
    <row r="50" spans="1:18">
      <c r="L50" s="132"/>
      <c r="M50" s="142" t="s">
        <v>149</v>
      </c>
      <c r="N50" s="166" t="s">
        <v>218</v>
      </c>
      <c r="O50" s="143"/>
      <c r="P50" s="527" t="s">
        <v>219</v>
      </c>
      <c r="Q50" s="384"/>
      <c r="R50" s="134"/>
    </row>
    <row r="51" spans="1:18">
      <c r="L51" s="132"/>
      <c r="M51" s="142" t="s">
        <v>150</v>
      </c>
      <c r="N51" s="166" t="s">
        <v>220</v>
      </c>
      <c r="O51" s="143"/>
      <c r="P51" s="527" t="s">
        <v>221</v>
      </c>
      <c r="Q51" s="384"/>
      <c r="R51" s="134"/>
    </row>
    <row r="52" spans="1:18">
      <c r="L52" s="132"/>
      <c r="M52" s="142" t="s">
        <v>151</v>
      </c>
      <c r="N52" s="166" t="s">
        <v>222</v>
      </c>
      <c r="O52" s="143"/>
      <c r="P52" s="527" t="s">
        <v>223</v>
      </c>
      <c r="Q52" s="384"/>
      <c r="R52" s="134"/>
    </row>
    <row r="53" spans="1:18">
      <c r="L53" s="132"/>
      <c r="M53" s="142" t="s">
        <v>152</v>
      </c>
      <c r="N53" s="166" t="s">
        <v>224</v>
      </c>
      <c r="O53" s="143"/>
      <c r="P53" s="527" t="s">
        <v>225</v>
      </c>
      <c r="Q53" s="384"/>
      <c r="R53" s="134"/>
    </row>
    <row r="54" spans="1:18">
      <c r="L54" s="132"/>
      <c r="M54" s="368" t="s">
        <v>153</v>
      </c>
      <c r="N54" s="166" t="s">
        <v>226</v>
      </c>
      <c r="O54" s="369"/>
      <c r="P54" s="527" t="s">
        <v>227</v>
      </c>
      <c r="Q54" s="439"/>
      <c r="R54" s="134"/>
    </row>
    <row r="55" spans="1:18">
      <c r="L55" s="132"/>
      <c r="M55" s="368" t="s">
        <v>154</v>
      </c>
      <c r="N55" s="166" t="s">
        <v>228</v>
      </c>
      <c r="O55" s="369"/>
      <c r="P55" s="527" t="s">
        <v>229</v>
      </c>
      <c r="Q55" s="439"/>
      <c r="R55" s="134"/>
    </row>
    <row r="56" spans="1:18">
      <c r="L56" s="132"/>
      <c r="M56" s="368" t="s">
        <v>155</v>
      </c>
      <c r="N56" s="166" t="s">
        <v>230</v>
      </c>
      <c r="O56" s="369"/>
      <c r="P56" s="527" t="s">
        <v>231</v>
      </c>
      <c r="Q56" s="439"/>
      <c r="R56" s="134"/>
    </row>
    <row r="57" spans="1:18">
      <c r="L57" s="132"/>
      <c r="M57" s="368" t="s">
        <v>156</v>
      </c>
      <c r="N57" s="166" t="s">
        <v>232</v>
      </c>
      <c r="O57" s="369"/>
      <c r="P57" s="527" t="s">
        <v>233</v>
      </c>
      <c r="Q57" s="439"/>
      <c r="R57" s="134"/>
    </row>
    <row r="58" spans="1:18" ht="14.25" thickBot="1">
      <c r="L58" s="132"/>
      <c r="M58" s="145" t="s">
        <v>157</v>
      </c>
      <c r="N58" s="168" t="s">
        <v>234</v>
      </c>
      <c r="O58" s="146"/>
      <c r="P58" s="521"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3"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0" t="s">
        <v>207</v>
      </c>
      <c r="O5" s="802" t="s">
        <v>206</v>
      </c>
      <c r="P5" s="133"/>
      <c r="Q5" s="133"/>
      <c r="R5" s="134"/>
    </row>
    <row r="6" spans="1:18" ht="14.25" thickBot="1">
      <c r="L6" s="132"/>
      <c r="M6" s="138"/>
      <c r="N6" s="801"/>
      <c r="O6" s="803"/>
      <c r="P6" s="133"/>
      <c r="Q6" s="133"/>
      <c r="R6" s="134"/>
    </row>
    <row r="7" spans="1:18" ht="14.25" thickTop="1">
      <c r="L7" s="132"/>
      <c r="M7" s="139" t="s">
        <v>139</v>
      </c>
      <c r="N7" s="140">
        <v>253677.82500000001</v>
      </c>
      <c r="O7" s="141">
        <v>278217.451</v>
      </c>
      <c r="P7" s="133"/>
      <c r="Q7" s="133"/>
      <c r="R7" s="134"/>
    </row>
    <row r="8" spans="1:18">
      <c r="L8" s="132"/>
      <c r="M8" s="139" t="s">
        <v>140</v>
      </c>
      <c r="N8" s="140">
        <v>24776.625</v>
      </c>
      <c r="O8" s="141">
        <v>31478.521000000001</v>
      </c>
      <c r="P8" s="133"/>
      <c r="Q8" s="133"/>
      <c r="R8" s="134"/>
    </row>
    <row r="9" spans="1:18">
      <c r="L9" s="132"/>
      <c r="M9" s="139" t="s">
        <v>141</v>
      </c>
      <c r="N9" s="140">
        <v>23369.238000000001</v>
      </c>
      <c r="O9" s="141">
        <v>27356.240000000002</v>
      </c>
      <c r="P9" s="133"/>
      <c r="Q9" s="133"/>
      <c r="R9" s="134"/>
    </row>
    <row r="10" spans="1:18">
      <c r="L10" s="132"/>
      <c r="M10" s="142" t="s">
        <v>142</v>
      </c>
      <c r="N10" s="140">
        <v>102884.80899999999</v>
      </c>
      <c r="O10" s="141">
        <v>113063.22900000001</v>
      </c>
      <c r="P10" s="133"/>
      <c r="Q10" s="133"/>
      <c r="R10" s="134"/>
    </row>
    <row r="11" spans="1:18">
      <c r="L11" s="132"/>
      <c r="M11" s="142" t="s">
        <v>144</v>
      </c>
      <c r="N11" s="140">
        <v>9638.9369999999999</v>
      </c>
      <c r="O11" s="141">
        <v>12345.508</v>
      </c>
      <c r="P11" s="133"/>
      <c r="Q11" s="133"/>
      <c r="R11" s="134"/>
    </row>
    <row r="12" spans="1:18">
      <c r="L12" s="132"/>
      <c r="M12" s="142" t="s">
        <v>145</v>
      </c>
      <c r="N12" s="140">
        <v>9518.8089999999993</v>
      </c>
      <c r="O12" s="141">
        <v>10574.433000000001</v>
      </c>
      <c r="P12" s="133"/>
      <c r="Q12" s="133"/>
      <c r="R12" s="134"/>
    </row>
    <row r="13" spans="1:18">
      <c r="L13" s="132"/>
      <c r="M13" s="142" t="s">
        <v>146</v>
      </c>
      <c r="N13" s="140">
        <v>766.44799999999998</v>
      </c>
      <c r="O13" s="141">
        <v>300.70600000000002</v>
      </c>
      <c r="P13" s="133"/>
      <c r="Q13" s="133"/>
      <c r="R13" s="134"/>
    </row>
    <row r="14" spans="1:18">
      <c r="L14" s="132"/>
      <c r="M14" s="142" t="s">
        <v>147</v>
      </c>
      <c r="N14" s="140">
        <v>20.556999999999999</v>
      </c>
      <c r="O14" s="141">
        <v>49.122</v>
      </c>
      <c r="P14" s="133"/>
      <c r="Q14" s="133"/>
      <c r="R14" s="134"/>
    </row>
    <row r="15" spans="1:18">
      <c r="L15" s="132"/>
      <c r="M15" s="142" t="s">
        <v>148</v>
      </c>
      <c r="N15" s="140">
        <v>22.128</v>
      </c>
      <c r="O15" s="141">
        <v>21.027999999999999</v>
      </c>
      <c r="P15" s="133"/>
      <c r="Q15" s="133"/>
      <c r="R15" s="134"/>
    </row>
    <row r="16" spans="1:18">
      <c r="L16" s="132"/>
      <c r="M16" s="142" t="s">
        <v>149</v>
      </c>
      <c r="N16" s="140">
        <v>18048.807000000001</v>
      </c>
      <c r="O16" s="141">
        <v>21871.149000000001</v>
      </c>
      <c r="P16" s="133"/>
      <c r="Q16" s="133"/>
      <c r="R16" s="134"/>
    </row>
    <row r="17" spans="2:28">
      <c r="L17" s="132"/>
      <c r="M17" s="142" t="s">
        <v>150</v>
      </c>
      <c r="N17" s="140">
        <v>1519.777</v>
      </c>
      <c r="O17" s="141">
        <v>2365.779</v>
      </c>
      <c r="P17" s="133"/>
      <c r="Q17" s="133"/>
      <c r="R17" s="134"/>
    </row>
    <row r="18" spans="2:28">
      <c r="L18" s="132"/>
      <c r="M18" s="142" t="s">
        <v>151</v>
      </c>
      <c r="N18" s="140">
        <v>1566.193</v>
      </c>
      <c r="O18" s="141">
        <v>2092.1779999999999</v>
      </c>
      <c r="P18" s="133"/>
      <c r="Q18" s="133"/>
      <c r="R18" s="134"/>
    </row>
    <row r="19" spans="2:28">
      <c r="L19" s="132"/>
      <c r="M19" s="142" t="s">
        <v>152</v>
      </c>
      <c r="N19" s="140">
        <v>60008.41</v>
      </c>
      <c r="O19" s="141">
        <v>68931.975000000006</v>
      </c>
      <c r="P19" s="133"/>
      <c r="Q19" s="133"/>
      <c r="R19" s="134"/>
    </row>
    <row r="20" spans="2:28">
      <c r="L20" s="132"/>
      <c r="M20" s="368" t="s">
        <v>153</v>
      </c>
      <c r="N20" s="140">
        <v>5671.3919999999998</v>
      </c>
      <c r="O20" s="141">
        <v>6949.9480000000003</v>
      </c>
      <c r="P20" s="133"/>
      <c r="Q20" s="133"/>
      <c r="R20" s="134"/>
    </row>
    <row r="21" spans="2:28">
      <c r="L21" s="132"/>
      <c r="M21" s="368" t="s">
        <v>154</v>
      </c>
      <c r="N21" s="140">
        <v>6100.567</v>
      </c>
      <c r="O21" s="141">
        <v>7205.7860000000001</v>
      </c>
      <c r="P21" s="133"/>
      <c r="Q21" s="133"/>
      <c r="R21" s="134"/>
    </row>
    <row r="22" spans="2:28">
      <c r="L22" s="132"/>
      <c r="M22" s="368" t="s">
        <v>155</v>
      </c>
      <c r="N22" s="513">
        <v>71969.350999999995</v>
      </c>
      <c r="O22" s="144">
        <v>74050.391999999993</v>
      </c>
      <c r="P22" s="133"/>
      <c r="Q22" s="133"/>
      <c r="R22" s="134"/>
    </row>
    <row r="23" spans="2:28">
      <c r="L23" s="132"/>
      <c r="M23" s="368" t="s">
        <v>156</v>
      </c>
      <c r="N23" s="514">
        <v>7925.9619999999995</v>
      </c>
      <c r="O23" s="141">
        <v>9768.1640000000007</v>
      </c>
      <c r="P23" s="133"/>
      <c r="Q23" s="133"/>
      <c r="R23" s="134"/>
    </row>
    <row r="24" spans="2:28" ht="14.25" thickBot="1">
      <c r="L24" s="132"/>
      <c r="M24" s="145" t="s">
        <v>157</v>
      </c>
      <c r="N24" s="515">
        <v>6161.5410000000002</v>
      </c>
      <c r="O24" s="516">
        <v>7462.8150000000005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0" t="str">
        <f>N5</f>
        <v>令和4年6月審査分</v>
      </c>
      <c r="O27" s="804" t="str">
        <f>O5</f>
        <v>令和5年6月審査分</v>
      </c>
      <c r="P27" s="798" t="s">
        <v>113</v>
      </c>
      <c r="Q27" s="152"/>
      <c r="R27" s="134"/>
    </row>
    <row r="28" spans="2:28" ht="14.25" thickBot="1">
      <c r="B28" s="167"/>
      <c r="C28" s="167"/>
      <c r="L28" s="132"/>
      <c r="M28" s="138"/>
      <c r="N28" s="801"/>
      <c r="O28" s="805"/>
      <c r="P28" s="799"/>
      <c r="Q28" s="133"/>
      <c r="R28" s="134"/>
      <c r="AB28" s="485"/>
    </row>
    <row r="29" spans="2:28" ht="14.25" thickTop="1">
      <c r="L29" s="132"/>
      <c r="M29" s="139" t="s">
        <v>110</v>
      </c>
      <c r="N29" s="153">
        <v>0</v>
      </c>
      <c r="O29" s="154">
        <v>0</v>
      </c>
      <c r="P29" s="483" t="s">
        <v>18</v>
      </c>
      <c r="Q29" s="152"/>
      <c r="R29" s="134"/>
    </row>
    <row r="30" spans="2:28">
      <c r="L30" s="132"/>
      <c r="M30" s="142" t="s">
        <v>110</v>
      </c>
      <c r="N30" s="522">
        <v>301.823688</v>
      </c>
      <c r="O30" s="156">
        <v>337.052212</v>
      </c>
      <c r="P30" s="517">
        <v>11.671888390681914</v>
      </c>
      <c r="Q30" s="157"/>
      <c r="R30" s="134"/>
    </row>
    <row r="31" spans="2:28">
      <c r="L31" s="132"/>
      <c r="M31" s="142" t="s">
        <v>142</v>
      </c>
      <c r="N31" s="522">
        <v>102.88480899999999</v>
      </c>
      <c r="O31" s="156">
        <v>113.06322900000001</v>
      </c>
      <c r="P31" s="517">
        <v>9.8930251209389013</v>
      </c>
      <c r="Q31" s="157"/>
      <c r="R31" s="134"/>
    </row>
    <row r="32" spans="2:28">
      <c r="L32" s="132"/>
      <c r="M32" s="142" t="s">
        <v>144</v>
      </c>
      <c r="N32" s="522">
        <v>9.6389370000000003</v>
      </c>
      <c r="O32" s="156">
        <v>12.345508000000001</v>
      </c>
      <c r="P32" s="517">
        <v>28.079558980414532</v>
      </c>
      <c r="Q32" s="157"/>
      <c r="R32" s="134"/>
    </row>
    <row r="33" spans="12:18" ht="13.5" customHeight="1">
      <c r="L33" s="132"/>
      <c r="M33" s="142" t="s">
        <v>145</v>
      </c>
      <c r="N33" s="522">
        <v>9.5188089999999992</v>
      </c>
      <c r="O33" s="156">
        <v>10.574433000000001</v>
      </c>
      <c r="P33" s="517">
        <v>11.08987479421009</v>
      </c>
      <c r="Q33" s="157"/>
      <c r="R33" s="134"/>
    </row>
    <row r="34" spans="12:18">
      <c r="L34" s="132"/>
      <c r="M34" s="142" t="s">
        <v>149</v>
      </c>
      <c r="N34" s="523">
        <v>18.048807</v>
      </c>
      <c r="O34" s="156">
        <v>21.871149000000003</v>
      </c>
      <c r="P34" s="517">
        <v>21.177809702325504</v>
      </c>
      <c r="Q34" s="157"/>
      <c r="R34" s="134"/>
    </row>
    <row r="35" spans="12:18">
      <c r="L35" s="132"/>
      <c r="M35" s="142" t="s">
        <v>150</v>
      </c>
      <c r="N35" s="523">
        <v>1.5197769999999999</v>
      </c>
      <c r="O35" s="156">
        <v>2.3657789999999999</v>
      </c>
      <c r="P35" s="517">
        <v>55.666193132281904</v>
      </c>
      <c r="Q35" s="157"/>
      <c r="R35" s="134"/>
    </row>
    <row r="36" spans="12:18">
      <c r="L36" s="132"/>
      <c r="M36" s="142" t="s">
        <v>151</v>
      </c>
      <c r="N36" s="523">
        <v>1.5661929999999999</v>
      </c>
      <c r="O36" s="156">
        <v>2.0921780000000001</v>
      </c>
      <c r="P36" s="517">
        <v>33.583664337664629</v>
      </c>
      <c r="Q36" s="157"/>
      <c r="R36" s="134"/>
    </row>
    <row r="37" spans="12:18">
      <c r="L37" s="132"/>
      <c r="M37" s="142" t="s">
        <v>152</v>
      </c>
      <c r="N37" s="523">
        <v>60.008410000000005</v>
      </c>
      <c r="O37" s="156">
        <v>68.931975000000008</v>
      </c>
      <c r="P37" s="517">
        <v>14.870523981555266</v>
      </c>
      <c r="Q37" s="157"/>
      <c r="R37" s="134"/>
    </row>
    <row r="38" spans="12:18">
      <c r="L38" s="132"/>
      <c r="M38" s="368" t="s">
        <v>153</v>
      </c>
      <c r="N38" s="523">
        <v>5.671392</v>
      </c>
      <c r="O38" s="156">
        <v>6.949948</v>
      </c>
      <c r="P38" s="517">
        <v>22.543953935823865</v>
      </c>
      <c r="Q38" s="157"/>
      <c r="R38" s="134"/>
    </row>
    <row r="39" spans="12:18">
      <c r="L39" s="132"/>
      <c r="M39" s="368" t="s">
        <v>154</v>
      </c>
      <c r="N39" s="523">
        <v>6.1005669999999999</v>
      </c>
      <c r="O39" s="156">
        <v>7.2057859999999998</v>
      </c>
      <c r="P39" s="517">
        <v>18.11666030387012</v>
      </c>
      <c r="Q39" s="157"/>
      <c r="R39" s="134"/>
    </row>
    <row r="40" spans="12:18">
      <c r="L40" s="132"/>
      <c r="M40" s="368" t="s">
        <v>155</v>
      </c>
      <c r="N40" s="519">
        <v>72.735799</v>
      </c>
      <c r="O40" s="156">
        <v>74.351097999999993</v>
      </c>
      <c r="P40" s="517">
        <v>2.2207757695766617</v>
      </c>
      <c r="Q40" s="157"/>
      <c r="R40" s="134"/>
    </row>
    <row r="41" spans="12:18">
      <c r="L41" s="132"/>
      <c r="M41" s="368" t="s">
        <v>156</v>
      </c>
      <c r="N41" s="519">
        <v>7.9465189999999994</v>
      </c>
      <c r="O41" s="156">
        <v>9.8172859999999993</v>
      </c>
      <c r="P41" s="517">
        <v>23.541968502183153</v>
      </c>
      <c r="Q41" s="157"/>
      <c r="R41" s="134"/>
    </row>
    <row r="42" spans="12:18" ht="14.25" thickBot="1">
      <c r="L42" s="132"/>
      <c r="M42" s="145" t="s">
        <v>157</v>
      </c>
      <c r="N42" s="520">
        <v>6.1836690000000001</v>
      </c>
      <c r="O42" s="159">
        <v>7.4838430000000011</v>
      </c>
      <c r="P42" s="518">
        <v>21.02593136857746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7"/>
      <c r="R45" s="134"/>
    </row>
    <row r="46" spans="12:18" ht="14.25" thickTop="1">
      <c r="L46" s="132"/>
      <c r="M46" s="179" t="s">
        <v>110</v>
      </c>
      <c r="N46" s="525" t="s">
        <v>236</v>
      </c>
      <c r="O46" s="165"/>
      <c r="P46" s="526" t="s">
        <v>237</v>
      </c>
      <c r="Q46" s="438"/>
      <c r="R46" s="134"/>
    </row>
    <row r="47" spans="12:18">
      <c r="L47" s="132"/>
      <c r="M47" s="142" t="s">
        <v>142</v>
      </c>
      <c r="N47" s="166" t="s">
        <v>238</v>
      </c>
      <c r="O47" s="143"/>
      <c r="P47" s="527" t="s">
        <v>239</v>
      </c>
      <c r="Q47" s="384"/>
      <c r="R47" s="134"/>
    </row>
    <row r="48" spans="12:18">
      <c r="L48" s="132"/>
      <c r="M48" s="142" t="s">
        <v>144</v>
      </c>
      <c r="N48" s="166" t="s">
        <v>240</v>
      </c>
      <c r="O48" s="143"/>
      <c r="P48" s="527" t="s">
        <v>241</v>
      </c>
      <c r="Q48" s="384"/>
      <c r="R48" s="134"/>
    </row>
    <row r="49" spans="1:18">
      <c r="L49" s="132"/>
      <c r="M49" s="142" t="s">
        <v>145</v>
      </c>
      <c r="N49" s="166" t="s">
        <v>242</v>
      </c>
      <c r="O49" s="143"/>
      <c r="P49" s="527" t="s">
        <v>243</v>
      </c>
      <c r="Q49" s="384"/>
      <c r="R49" s="134"/>
    </row>
    <row r="50" spans="1:18">
      <c r="L50" s="132"/>
      <c r="M50" s="142" t="s">
        <v>149</v>
      </c>
      <c r="N50" s="166" t="s">
        <v>244</v>
      </c>
      <c r="O50" s="143"/>
      <c r="P50" s="527" t="s">
        <v>245</v>
      </c>
      <c r="Q50" s="384"/>
      <c r="R50" s="134"/>
    </row>
    <row r="51" spans="1:18">
      <c r="L51" s="132"/>
      <c r="M51" s="142" t="s">
        <v>150</v>
      </c>
      <c r="N51" s="166" t="s">
        <v>246</v>
      </c>
      <c r="O51" s="143"/>
      <c r="P51" s="527" t="s">
        <v>247</v>
      </c>
      <c r="Q51" s="384"/>
      <c r="R51" s="134"/>
    </row>
    <row r="52" spans="1:18">
      <c r="L52" s="132"/>
      <c r="M52" s="142" t="s">
        <v>151</v>
      </c>
      <c r="N52" s="166" t="s">
        <v>248</v>
      </c>
      <c r="O52" s="143"/>
      <c r="P52" s="527" t="s">
        <v>249</v>
      </c>
      <c r="Q52" s="384"/>
      <c r="R52" s="134"/>
    </row>
    <row r="53" spans="1:18">
      <c r="L53" s="132"/>
      <c r="M53" s="142" t="s">
        <v>152</v>
      </c>
      <c r="N53" s="166" t="s">
        <v>250</v>
      </c>
      <c r="O53" s="143"/>
      <c r="P53" s="527" t="s">
        <v>251</v>
      </c>
      <c r="Q53" s="384"/>
      <c r="R53" s="134"/>
    </row>
    <row r="54" spans="1:18">
      <c r="L54" s="132"/>
      <c r="M54" s="368" t="s">
        <v>153</v>
      </c>
      <c r="N54" s="166" t="s">
        <v>252</v>
      </c>
      <c r="O54" s="369"/>
      <c r="P54" s="527" t="s">
        <v>253</v>
      </c>
      <c r="Q54" s="439"/>
      <c r="R54" s="134"/>
    </row>
    <row r="55" spans="1:18">
      <c r="L55" s="132"/>
      <c r="M55" s="368" t="s">
        <v>154</v>
      </c>
      <c r="N55" s="166" t="s">
        <v>254</v>
      </c>
      <c r="O55" s="369"/>
      <c r="P55" s="527" t="s">
        <v>255</v>
      </c>
      <c r="Q55" s="439"/>
      <c r="R55" s="134"/>
    </row>
    <row r="56" spans="1:18">
      <c r="L56" s="132"/>
      <c r="M56" s="368" t="s">
        <v>155</v>
      </c>
      <c r="N56" s="166" t="s">
        <v>256</v>
      </c>
      <c r="O56" s="369"/>
      <c r="P56" s="527" t="s">
        <v>257</v>
      </c>
      <c r="Q56" s="439"/>
      <c r="R56" s="134"/>
    </row>
    <row r="57" spans="1:18">
      <c r="L57" s="132"/>
      <c r="M57" s="368" t="s">
        <v>156</v>
      </c>
      <c r="N57" s="166" t="s">
        <v>258</v>
      </c>
      <c r="O57" s="369"/>
      <c r="P57" s="527" t="s">
        <v>259</v>
      </c>
      <c r="Q57" s="439"/>
      <c r="R57" s="134"/>
    </row>
    <row r="58" spans="1:18" ht="14.25" thickBot="1">
      <c r="L58" s="132"/>
      <c r="M58" s="145" t="s">
        <v>157</v>
      </c>
      <c r="N58" s="168" t="s">
        <v>260</v>
      </c>
      <c r="O58" s="146"/>
      <c r="P58" s="521"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2023-08-09T04:07:16Z</cp:lastPrinted>
  <dcterms:created xsi:type="dcterms:W3CDTF">2005-07-22T00:33:45Z</dcterms:created>
  <dcterms:modified xsi:type="dcterms:W3CDTF">2023-08-09T04:18:35Z</dcterms:modified>
</cp:coreProperties>
</file>