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updateLinks="always" codeName="ThisWorkbook"/>
  <mc:AlternateContent xmlns:mc="http://schemas.openxmlformats.org/markup-compatibility/2006">
    <mc:Choice Requires="x15">
      <x15ac:absPath xmlns:x15ac="http://schemas.microsoft.com/office/spreadsheetml/2010/11/ac" url="https://hicrrs-my.sharepoint.com/personal/04140028_hicrrs_onmicrosoft_com/Documents/デスクトップ/広報課用/"/>
    </mc:Choice>
  </mc:AlternateContent>
  <xr:revisionPtr revIDLastSave="3" documentId="13_ncr:1_{7D596161-94EA-4552-9D9B-EEE12E513C97}" xr6:coauthVersionLast="47" xr6:coauthVersionMax="47" xr10:uidLastSave="{9D48C3BE-99E4-4ED4-BA2A-5DB4A5E3AA4A}"/>
  <bookViews>
    <workbookView xWindow="-110" yWindow="-110" windowWidth="22780" windowHeight="1466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<sst xmlns="http://schemas.openxmlformats.org/spreadsheetml/2006/main" count="1624" uniqueCount="335">
  <si>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</si>
  <si>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</si>
  <si>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</si>
  <si>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</si>
  <si>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</si>
  <si>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</si>
  <si>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</si>
  <si>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</si>
  <si>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</si>
  <si>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</si>
  <si>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</si>
  <si>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</si>
  <si>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</si>
  <si>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</si>
  <si>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</si>
  <si>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</si>
  <si>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</si>
  <si>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</si>
  <si>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</si>
  <si>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</si>
  <si>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</si>
  <si>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</si>
  <si>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</si>
  <si>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</si>
  <si>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</si>
  <si>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</si>
  <si>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</si>
  <si>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</si>
  <si>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</si>
  <si>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</si>
  <si>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</si>
  <si>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</si>
  <si>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</si>
  <si>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</si>
  <si>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</si>
  <si>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</si>
  <si>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</si>
  <si>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</si>
  <si>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</si>
  <si>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</si>
  <si>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</si>
  <si>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</si>
  <si>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</si>
  <si>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</si>
  <si>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</si>
  <si>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</si>
  <si>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</si>
  <si>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</si>
  <si>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</si>
  <si>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</si>
  <si>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</si>
  <si>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</si>
  <si>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</si>
  <si>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</si>
  <si>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</si>
  <si>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</si>
  <si>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</si>
  <si>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</si>
  <si>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</si>
  <si>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</si>
  <si>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</si>
  <si>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</si>
  <si>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</si>
  <si>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</si>
  <si>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</si>
  <si>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</si>
  <si>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</si>
  <si>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</si>
  <si>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</si>
  <si>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</si>
  <si>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</si>
  <si>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</si>
  <si>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</si>
  <si>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</si>
  <si>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</si>
  <si>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</si>
  <si>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</si>
  <si>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</si>
  <si>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</si>
  <si>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</si>
  <si>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</si>
  <si>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</si>
  <si>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</si>
  <si>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</si>
  <si>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</si>
  <si>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</si>
  <si>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</si>
  <si>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</si>
  <si>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</si>
  <si>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</si>
  <si>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</si>
  <si>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</si>
  <si>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</si>
  <si>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</si>
  <si>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</si>
  <si>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</si>
  <si>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</si>
  <si>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</si>
  <si>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</si>
  <si>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</si>
  <si>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</si>
  <si>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</si>
  <si>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</si>
  <si>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</si>
  <si>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</si>
  <si>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</si>
  <si>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</si>
  <si>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</si>
  <si>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</si>
  <si>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</si>
  <si>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</si>
  <si>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</si>
  <si>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</si>
  <si>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</si>
  <si>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</si>
  <si>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</si>
  <si>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</si>
  <si>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</si>
  <si>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</si>
  <si>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</si>
  <si>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</si>
  <si>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</si>
  <si>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</si>
  <si>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</si>
  <si>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</si>
  <si>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</si>
  <si>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</si>
  <si>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</si>
  <si>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</si>
  <si>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</si>
  <si>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</si>
  <si>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</si>
  <si>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</si>
  <si>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</si>
  <si>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</si>
  <si>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</si>
  <si>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</si>
  <si>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</si>
  <si>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</si>
  <si>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</si>
  <si>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</si>
  <si>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</si>
  <si>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</si>
  <si>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</si>
  <si>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</si>
  <si>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</si>
  <si>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</si>
  <si>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</si>
  <si>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</si>
  <si>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</si>
  <si>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</si>
  <si>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</si>
  <si>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</si>
  <si>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</si>
  <si>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</si>
  <si>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</si>
  <si>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</si>
  <si>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</si>
  <si>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</si>
  <si>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</si>
  <si>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</si>
  <si>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</si>
  <si>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</si>
  <si>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</si>
  <si>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</si>
  <si>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</si>
  <si>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</si>
  <si>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</si>
  <si>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</si>
  <si>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</si>
  <si>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</si>
  <si>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</si>
  <si>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</si>
  <si>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</si>
  <si>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</si>
  <si>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</si>
  <si>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</si>
  <si>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</si>
  <si>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</si>
  <si>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</si>
  <si>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</si>
  <si>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</si>
  <si>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</si>
  <si>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</si>
  <si>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</si>
  <si>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</si>
  <si>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</si>
  <si>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</si>
  <si>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</si>
  <si>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</si>
  <si>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</si>
  <si>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</si>
  <si>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</si>
  <si>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</si>
  <si>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</si>
  <si>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</si>
  <si>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</si>
  <si>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－医科－</t>
    <rPh sb="1" eb="3">
      <t>イカ</t>
    </rPh>
    <phoneticPr fontId="2"/>
  </si>
  <si>
    <t>（医科，全請求者分）</t>
    <phoneticPr fontId="2"/>
  </si>
  <si>
    <t>件 数　（医科，全請求者分）</t>
    <phoneticPr fontId="2"/>
  </si>
  <si>
    <t>件 数　対前年増減率 （医科，全請求者分）</t>
    <phoneticPr fontId="2"/>
  </si>
  <si>
    <t>点 数　（医科，全請求者分）</t>
    <phoneticPr fontId="2"/>
  </si>
  <si>
    <t>点 数　対前年増減率（医科，全請求者分）</t>
    <phoneticPr fontId="2"/>
  </si>
  <si>
    <t>（医科）</t>
    <phoneticPr fontId="2"/>
  </si>
  <si>
    <t>-</t>
    <phoneticPr fontId="2"/>
  </si>
  <si>
    <t>都道府県</t>
    <phoneticPr fontId="19"/>
  </si>
  <si>
    <t>令和5年7月審査分</t>
    <phoneticPr fontId="2"/>
  </si>
  <si>
    <t>令和4年7月審査分</t>
    <phoneticPr fontId="2"/>
  </si>
  <si>
    <t>：令和5年7月審査分の（　）内の数値は、令和4年7月審査分に対する増減率である。</t>
    <phoneticPr fontId="2"/>
  </si>
  <si>
    <t>…</t>
  </si>
  <si>
    <t>全管掌
69.8万件</t>
  </si>
  <si>
    <t>79.2万件
（+13.6％）</t>
  </si>
  <si>
    <t>協会けんぽ（単月）
20.1万件</t>
  </si>
  <si>
    <t>21.5万件
（+7.2％）</t>
  </si>
  <si>
    <t>協会けんぽ（突合）
5.0万件</t>
  </si>
  <si>
    <t>5.6万件
（+12.4％）</t>
  </si>
  <si>
    <t>協会けんぽ（縦覧）
3.6万件</t>
  </si>
  <si>
    <t>4.0万件
（+12.8％）</t>
  </si>
  <si>
    <t>共済組合（単月）
3.5万件</t>
  </si>
  <si>
    <t>4.7万件
（+35.3％）</t>
  </si>
  <si>
    <t>共済組合（突合）
0.8万件</t>
  </si>
  <si>
    <t>1.2万件
（+44.0％）</t>
  </si>
  <si>
    <t>共済組合（縦覧）
0.6万件</t>
  </si>
  <si>
    <t>0.9万件
（+38.1％）</t>
  </si>
  <si>
    <t>健保組合（単月）
12.7万件</t>
  </si>
  <si>
    <t>14.3万件
（+11.8％）</t>
  </si>
  <si>
    <t>健保組合（突合）
3.0万件</t>
  </si>
  <si>
    <t>3.6万件
（+18.9％）</t>
  </si>
  <si>
    <t>健保組合（縦覧）
2.4万件</t>
  </si>
  <si>
    <t>2.7万件
（+15.5％）</t>
  </si>
  <si>
    <t>その他（単月）
12.4万件</t>
  </si>
  <si>
    <t>13.6万件
（+9.7％）</t>
  </si>
  <si>
    <t>その他（突合）
3.2万件</t>
  </si>
  <si>
    <t>4.1万件
（+28.4％）</t>
  </si>
  <si>
    <t>その他（縦覧）
2.4万件</t>
  </si>
  <si>
    <t>2.9万件
（+22.5％）</t>
  </si>
  <si>
    <t>全管掌
285.4百万点</t>
  </si>
  <si>
    <t>346.1百万点
（+21.3％）</t>
  </si>
  <si>
    <t>協会けんぽ（単月）
99.0百万点</t>
  </si>
  <si>
    <t>116.3百万点
（+17.5％）</t>
  </si>
  <si>
    <t>協会けんぽ（突合）
11.2百万点</t>
  </si>
  <si>
    <t>12.9百万点
（+15.1％）</t>
  </si>
  <si>
    <t>協会けんぽ（縦覧）
9.6百万点</t>
  </si>
  <si>
    <t>10.9百万点
（+14.3％）</t>
  </si>
  <si>
    <t>共済組合（単月）
14.8百万点</t>
  </si>
  <si>
    <t>22.7百万点
（+53.1％）</t>
  </si>
  <si>
    <t>共済組合（突合）
1.7百万点</t>
  </si>
  <si>
    <t>2.3百万点
（+31.5％）</t>
  </si>
  <si>
    <t>共済組合（縦覧）
1.6百万点</t>
  </si>
  <si>
    <t>2.4百万点
（+47.1％）</t>
  </si>
  <si>
    <t>健保組合（単月）
57.6百万点</t>
  </si>
  <si>
    <t>70.3百万点
（+22.1％）</t>
  </si>
  <si>
    <t>健保組合（突合）
6.2百万点</t>
  </si>
  <si>
    <t>7.1百万点
（+13.7％）</t>
  </si>
  <si>
    <t>健保組合（縦覧）
6.0百万点</t>
  </si>
  <si>
    <t>7.6百万点
（+25.7％）</t>
  </si>
  <si>
    <t>その他（単月）
63.3百万点</t>
  </si>
  <si>
    <t>75.1百万点
（+18.7％）</t>
  </si>
  <si>
    <t>その他（突合）
8.3百万点</t>
  </si>
  <si>
    <t>10.8百万点
（+29.7％）</t>
  </si>
  <si>
    <t>その他（縦覧）
6.1百万点</t>
  </si>
  <si>
    <t>7.8百万点
（+27.9％）</t>
  </si>
  <si>
    <t>全管掌
17.0万件</t>
  </si>
  <si>
    <t>23.1万件
（+35.7％）</t>
  </si>
  <si>
    <t>協会けんぽ（単月）
3.3万件</t>
  </si>
  <si>
    <t>6.5万件
（+95.4％）</t>
  </si>
  <si>
    <t>協会けんぽ（突合）
1.8万件</t>
  </si>
  <si>
    <t>1.7万件
（▲2.0％）</t>
  </si>
  <si>
    <t>協会けんぽ（縦覧）
1.9万件</t>
  </si>
  <si>
    <t>2.3万件
（+20.1％）</t>
  </si>
  <si>
    <t>共済組合（単月）
0.7万件</t>
  </si>
  <si>
    <t>1.2万件
（+54.2％）</t>
  </si>
  <si>
    <t>共済組合（突合）
0.3万件</t>
  </si>
  <si>
    <t>0.4万件
（+19.8％）</t>
  </si>
  <si>
    <t>共済組合（縦覧）
0.3万件</t>
  </si>
  <si>
    <t>0.5万件
（+59.4％）</t>
  </si>
  <si>
    <t>健保組合（単月）
3.6万件</t>
  </si>
  <si>
    <t>4.6万件
（+27.6％）</t>
  </si>
  <si>
    <t>健保組合（突合）
1.3万件</t>
  </si>
  <si>
    <t>1.2万件
（▲4.7％）</t>
  </si>
  <si>
    <t>健保組合（縦覧）
1.8万件</t>
  </si>
  <si>
    <t>2.6万件
（+40.6％）</t>
  </si>
  <si>
    <t>その他（単月）
0.8万件</t>
  </si>
  <si>
    <t>1.0万件
（+25.0％）</t>
  </si>
  <si>
    <t>その他（突合）
0.6万件</t>
  </si>
  <si>
    <t>0.6万件
（▲9.3％）</t>
  </si>
  <si>
    <t>その他（縦覧）
0.6万件</t>
  </si>
  <si>
    <t>0.7万件
（+18.3％）</t>
  </si>
  <si>
    <t>全管掌
79.0百万点</t>
  </si>
  <si>
    <t>121.2百万点
（+53.5％）</t>
  </si>
  <si>
    <t>協会けんぽ（単月）
26.7百万点</t>
  </si>
  <si>
    <t>49.8百万点
（+86.5％）</t>
  </si>
  <si>
    <t>協会けんぽ（突合）
9.6百万点</t>
  </si>
  <si>
    <t>11.7百万点
（+22.1％）</t>
  </si>
  <si>
    <t>協会けんぽ（縦覧）
16.5百万点</t>
  </si>
  <si>
    <t>24.8百万点
（+50.1％）</t>
  </si>
  <si>
    <t>共済組合（単月）
2.1百万点</t>
  </si>
  <si>
    <t>3.7百万点
（+81.5％）</t>
  </si>
  <si>
    <t>共済組合（突合）
0.6百万点</t>
  </si>
  <si>
    <t>0.8百万点
（+24.0％）</t>
  </si>
  <si>
    <t>共済組合（縦覧）
0.7百万点</t>
  </si>
  <si>
    <t>1.0百万点
（+47.7％）</t>
  </si>
  <si>
    <t>健保組合（単月）
10.6百万点</t>
  </si>
  <si>
    <t>14.2百万点
（+34.3％）</t>
  </si>
  <si>
    <t>健保組合（突合）
2.8百万点</t>
  </si>
  <si>
    <t>2.9百万点
（+5.4％）</t>
  </si>
  <si>
    <t>健保組合（縦覧）
4.4百万点</t>
  </si>
  <si>
    <t>5.4百万点
（+22.1％）</t>
  </si>
  <si>
    <t>その他（単月）
2.4百万点</t>
  </si>
  <si>
    <t>4.3百万点
（+76.6％）</t>
  </si>
  <si>
    <t>その他（突合）
1.4百万点</t>
  </si>
  <si>
    <t>1.2百万点
（▲12.9％）</t>
  </si>
  <si>
    <t>その他（縦覧）
1.3百万点</t>
  </si>
  <si>
    <t>1.5百万点
（+13.6％）</t>
  </si>
  <si>
    <t>支払基金における審査状況</t>
    <rPh sb="0" eb="2">
      <t>シハライ</t>
    </rPh>
    <rPh sb="2" eb="4">
      <t>キキン</t>
    </rPh>
    <rPh sb="8" eb="10">
      <t>シンサ</t>
    </rPh>
    <rPh sb="10" eb="12">
      <t>ジョウキョウ</t>
    </rPh>
    <phoneticPr fontId="46"/>
  </si>
  <si>
    <t>令和5年7月審査分</t>
    <phoneticPr fontId="47"/>
  </si>
  <si>
    <t>特別審査委員会分再掲</t>
    <phoneticPr fontId="46"/>
  </si>
  <si>
    <t>（医科計，全請求者分）</t>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</si>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</sst>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9">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74"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19" xfId="11" applyFont="1" applyBorder="1" applyAlignment="1">
      <alignment horizontal="centerContinuous" vertical="center"/>
    </xf>
    <xf numFmtId="188" fontId="4" fillId="0" borderId="7"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20" xfId="11" applyFont="1" applyBorder="1" applyAlignment="1">
      <alignment horizontal="centerContinuous" vertical="center"/>
    </xf>
    <xf numFmtId="188" fontId="4" fillId="0" borderId="4"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20"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22" xfId="9" applyNumberFormat="1" applyFont="1" applyBorder="1" applyAlignment="1">
      <alignment horizontal="centerContinuous" vertical="center"/>
    </xf>
    <xf numFmtId="188" fontId="4" fillId="0" borderId="33"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9" xfId="9" applyNumberFormat="1" applyFont="1" applyBorder="1" applyAlignment="1">
      <alignment horizontal="centerContinuous" vertical="center"/>
    </xf>
    <xf numFmtId="188" fontId="4" fillId="0" borderId="26" xfId="9" applyNumberFormat="1" applyFont="1" applyBorder="1" applyAlignment="1">
      <alignment horizontal="right"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20"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8BF5DA33-113E-44E1-B465-7D116E030C2E}"/>
    <cellStyle name="標準_特審newレイアウト（歯科）" xfId="12" xr:uid="{F16E8463-F22E-42DA-B73F-A8655D68B566}"/>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27503022796"/>
                  <c:y val="-9.6301796190098148E-3"/>
                </c:manualLayout>
              </c:layout>
              <c:tx>
                <c:strRef>
                  <c:f>⑦査定件!$N$58</c:f>
                  <c:strCache>
                    <c:ptCount val="1"/>
                    <c:pt idx="0">
                      <c:v>その他（縦覧）
2.4万件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{D8F19E6C-18B2-4C6B-AA74-0362D8835D91}</c15:txfldGUID>
                      <c15:f>⑦査定件!$N$58</c15:f>
                      <c15:dlblFieldTableCache>
                        <c:ptCount val="1"/>
                        <c:pt idx="0">
                          <c:v>その他（縦覧）
2.4万件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1.5664790066846788E-3"/>
                </c:manualLayout>
              </c:layout>
              <c:tx>
                <c:strRef>
                  <c:f>⑦査定件!$P$58</c:f>
                  <c:strCache>
                    <c:ptCount val="1"/>
                    <c:pt idx="0">
                      <c:v>2.9万件
（+22.5％）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{D0973EEF-8FAA-48CE-9C1A-F794030631EC}</c15:txfldGUID>
                      <c15:f>⑦査定件!$P$58</c15:f>
                      <c15:dlblFieldTableCache>
                        <c:ptCount val="1"/>
                        <c:pt idx="0">
                          <c:v>2.9万件
（+22.5％）</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2.3645</c:v>
                </c:pt>
                <c:pt idx="1">
                  <c:v>2.8959000000000001</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{ECC14B77-5A03-4C31-91B7-AC3662B5C4DE}</c15:txfldGUID>
                      <c15:f>⑦査定件!$N$57</c15:f>
                      <c15:dlblFieldTableCache>
                        <c:ptCount val="1"/>
                        <c:pt idx="0">
                          <c:v>その他（突合）
3.2万件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4.1万件
（+28.4％）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{776F4DC8-461A-4E40-B83F-34D870A46017}</c15:txfldGUID>
                      <c15:f>⑦査定件!$P$57</c15:f>
                      <c15:dlblFieldTableCache>
                        <c:ptCount val="1"/>
                        <c:pt idx="0">
                          <c:v>4.1万件
（+28.4％）</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3.2033999999999998</c:v>
                </c:pt>
                <c:pt idx="1">
                  <c:v>4.1128</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12.4万件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{3FC647E0-6C1E-453F-A6BC-D04471749FB3}</c15:txfldGUID>
                      <c15:f>⑦査定件!$N$56</c15:f>
                      <c15:dlblFieldTableCache>
                        <c:ptCount val="1"/>
                        <c:pt idx="0">
                          <c:v>その他（単月）
12.4万件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13.6万件
（+9.7％）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{71FE0DED-4D27-47ED-BD5E-826DF612C3BD}</c15:txfldGUID>
                      <c15:f>⑦査定件!$P$56</c15:f>
                      <c15:dlblFieldTableCache>
                        <c:ptCount val="1"/>
                        <c:pt idx="0">
                          <c:v>13.6万件
（+9.7％）</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令和4年7月審査分</c:v>
                </c:pt>
                <c:pt idx="1">
                  <c:v>令和5年7月審査分</c:v>
                </c:pt>
              </c:strCache>
            </c:strRef>
          </c:cat>
          <c:val>
            <c:numRef>
              <c:f>⑦査定件!$N$40:$O$40</c:f>
              <c:numCache>
                <c:formatCode>#,##0.0;[Red]\-#,##0.0</c:formatCode>
                <c:ptCount val="2"/>
                <c:pt idx="0">
                  <c:v>12.4428</c:v>
                </c:pt>
                <c:pt idx="1">
                  <c:v>13.6455</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2.4万件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{8A78B022-D8D7-415E-9DB5-DA66F71C1F5C}</c15:txfldGUID>
                      <c15:f>⑦査定件!$N$55</c15:f>
                      <c15:dlblFieldTableCache>
                        <c:ptCount val="1"/>
                        <c:pt idx="0">
                          <c:v>健保組合（縦覧）
2.4万件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2.7万件
（+15.5％）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{4DD39FD6-8400-4D67-9B80-E2EFFD55890E}</c15:txfldGUID>
                      <c15:f>⑦査定件!$P$55</c15:f>
                      <c15:dlblFieldTableCache>
                        <c:ptCount val="1"/>
                        <c:pt idx="0">
                          <c:v>2.7万件
（+15.5％）</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2.3797999999999999</c:v>
                </c:pt>
                <c:pt idx="1">
                  <c:v>2.7488000000000001</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{D5422DF1-7798-477B-BF3E-DF577ED0B75D}</c15:txfldGUID>
                      <c15:f>⑦査定件!$N$54</c15:f>
                      <c15:dlblFieldTableCache>
                        <c:ptCount val="1"/>
                        <c:pt idx="0">
                          <c:v>健保組合（突合）
3.0万件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3.6万件
（+18.9％）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{4FC3FF30-E067-44BF-A5CC-27BE2B37342C}</c15:txfldGUID>
                      <c15:f>⑦査定件!$P$54</c15:f>
                      <c15:dlblFieldTableCache>
                        <c:ptCount val="1"/>
                        <c:pt idx="0">
                          <c:v>3.6万件
（+18.9％）</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3.0306000000000002</c:v>
                </c:pt>
                <c:pt idx="1">
                  <c:v>3.6038999999999999</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12.7万件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{6BA6763D-7DAA-4D15-9210-2B4E8BAB007E}</c15:txfldGUID>
                      <c15:f>⑦査定件!$N$53</c15:f>
                      <c15:dlblFieldTableCache>
                        <c:ptCount val="1"/>
                        <c:pt idx="0">
                          <c:v>健保組合（単月）
12.7万件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14.3万件
（+11.8％）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{DDC9815A-C5CF-4427-862F-DF52E259DF8D}</c15:txfldGUID>
                      <c15:f>⑦査定件!$P$53</c15:f>
                      <c15:dlblFieldTableCache>
                        <c:ptCount val="1"/>
                        <c:pt idx="0">
                          <c:v>14.3万件
（+11.8％）</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令和4年7月審査分</c:v>
                </c:pt>
                <c:pt idx="1">
                  <c:v>令和5年7月審査分</c:v>
                </c:pt>
              </c:strCache>
            </c:strRef>
          </c:cat>
          <c:val>
            <c:numRef>
              <c:f>⑦査定件!$N$37:$O$37</c:f>
              <c:numCache>
                <c:formatCode>#,##0.0;[Red]\-#,##0.0</c:formatCode>
                <c:ptCount val="2"/>
                <c:pt idx="0">
                  <c:v>12.742100000000001</c:v>
                </c:pt>
                <c:pt idx="1">
                  <c:v>14.2509</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{F72A0877-7BD2-488A-A69D-C7136C2E96E0}</c15:txfldGUID>
                      <c15:f>⑦査定件!$N$52</c15:f>
                      <c15:dlblFieldTableCache>
                        <c:ptCount val="1"/>
                        <c:pt idx="0">
                          <c:v>共済組合（縦覧）
0.6万件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1.5240257786658421E-2"/>
                </c:manualLayout>
              </c:layout>
              <c:tx>
                <c:strRef>
                  <c:f>⑦査定件!$P$52</c:f>
                  <c:strCache>
                    <c:ptCount val="1"/>
                    <c:pt idx="0">
                      <c:v>0.9万件
（+38.1％）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{6208987F-71BA-4B15-AED7-90909CD7CB3F}</c15:txfldGUID>
                      <c15:f>⑦査定件!$P$52</c15:f>
                      <c15:dlblFieldTableCache>
                        <c:ptCount val="1"/>
                        <c:pt idx="0">
                          <c:v>0.9万件
（+38.1％）</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0.62170000000000003</c:v>
                </c:pt>
                <c:pt idx="1">
                  <c:v>0.85829999999999995</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{263CC86E-B0C5-4145-A873-CCFB29E060D9}</c15:txfldGUID>
                      <c15:f>⑦査定件!$N$51</c15:f>
                      <c15:dlblFieldTableCache>
                        <c:ptCount val="1"/>
                        <c:pt idx="0">
                          <c:v>共済組合（突合）
0.8万件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1.2万件
（+44.0％）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{E83DC7DE-35D1-4254-B830-A30A6B2C4C0B}</c15:txfldGUID>
                      <c15:f>⑦査定件!$P$51</c15:f>
                      <c15:dlblFieldTableCache>
                        <c:ptCount val="1"/>
                        <c:pt idx="0">
                          <c:v>1.2万件
（+44.0％）</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0.83420000000000005</c:v>
                </c:pt>
                <c:pt idx="1">
                  <c:v>1.2014</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3.5万件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{33D4B84E-36E9-4A16-B89C-5E1B63AAA0D8}</c15:txfldGUID>
                      <c15:f>⑦査定件!$N$50</c15:f>
                      <c15:dlblFieldTableCache>
                        <c:ptCount val="1"/>
                        <c:pt idx="0">
                          <c:v>共済組合（単月）
3.5万件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4.7万件
（+35.3％）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{69A557EB-44A2-4FB7-BBD2-BE32AB837D81}</c15:txfldGUID>
                      <c15:f>⑦査定件!$P$50</c15:f>
                      <c15:dlblFieldTableCache>
                        <c:ptCount val="1"/>
                        <c:pt idx="0">
                          <c:v>4.7万件
（+35.3％）</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令和4年7月審査分</c:v>
                </c:pt>
                <c:pt idx="1">
                  <c:v>令和5年7月審査分</c:v>
                </c:pt>
              </c:strCache>
            </c:strRef>
          </c:cat>
          <c:val>
            <c:numRef>
              <c:f>⑦査定件!$N$34:$O$34</c:f>
              <c:numCache>
                <c:formatCode>#,##0.0;[Red]\-#,##0.0</c:formatCode>
                <c:ptCount val="2"/>
                <c:pt idx="0">
                  <c:v>3.4762</c:v>
                </c:pt>
                <c:pt idx="1">
                  <c:v>4.7020999999999997</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{C0AF5B73-8C41-4E94-8106-EFFC6237399A}</c15:txfldGUID>
                      <c15:f>⑦査定件!$N$49</c15:f>
                      <c15:dlblFieldTableCache>
                        <c:ptCount val="1"/>
                        <c:pt idx="0">
                          <c:v>協会けんぽ（縦覧）
3.6万件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4.0万件
（+12.8％）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{FF14F69C-0272-421F-8646-93293B604459}</c15:txfldGUID>
                      <c15:f>⑦査定件!$P$49</c15:f>
                      <c15:dlblFieldTableCache>
                        <c:ptCount val="1"/>
                        <c:pt idx="0">
                          <c:v>4.0万件
（+12.8％）</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3.5794000000000001</c:v>
                </c:pt>
                <c:pt idx="1">
                  <c:v>4.0385999999999997</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{2B23F826-AC8F-4415-9FC6-A42CE263E02F}</c15:txfldGUID>
                      <c15:f>⑦査定件!$N$48</c15:f>
                      <c15:dlblFieldTableCache>
                        <c:ptCount val="1"/>
                        <c:pt idx="0">
                          <c:v>協会けんぽ（突合）
5.0万件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5.6万件
（+12.4％）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{47518592-6E8B-4252-9A21-E31AE43FDE55}</c15:txfldGUID>
                      <c15:f>⑦査定件!$P$48</c15:f>
                      <c15:dlblFieldTableCache>
                        <c:ptCount val="1"/>
                        <c:pt idx="0">
                          <c:v>5.6万件
（+12.4％）</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5.0179</c:v>
                </c:pt>
                <c:pt idx="1">
                  <c:v>5.6413000000000002</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20.1万件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{43218EC5-2BCF-4FAD-B3EE-CD80595F9ABE}</c15:txfldGUID>
                      <c15:f>⑦査定件!$N$47</c15:f>
                      <c15:dlblFieldTableCache>
                        <c:ptCount val="1"/>
                        <c:pt idx="0">
                          <c:v>協会けんぽ（単月）
20.1万件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21.5万件
（+7.2％）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{DE2B1A92-108D-411A-A04D-8B4E094B0067}</c15:txfldGUID>
                      <c15:f>⑦査定件!$P$47</c15:f>
                      <c15:dlblFieldTableCache>
                        <c:ptCount val="1"/>
                        <c:pt idx="0">
                          <c:v>21.5万件
（+7.2％）</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令和4年7月審査分</c:v>
                </c:pt>
                <c:pt idx="1">
                  <c:v>令和5年7月審査分</c:v>
                </c:pt>
              </c:strCache>
            </c:strRef>
          </c:cat>
          <c:val>
            <c:numRef>
              <c:f>⑦査定件!$N$31:$O$31</c:f>
              <c:numCache>
                <c:formatCode>#,##0.0;[Red]\-#,##0.0</c:formatCode>
                <c:ptCount val="2"/>
                <c:pt idx="0">
                  <c:v>20.061599999999999</c:v>
                </c:pt>
                <c:pt idx="1">
                  <c:v>21.5153</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69.8万件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{1887D9F4-A862-4801-8D58-23CF77698E19}</c15:txfldGUID>
                      <c15:f>⑦査定件!$N$46</c15:f>
                      <c15:dlblFieldTableCache>
                        <c:ptCount val="1"/>
                        <c:pt idx="0">
                          <c:v>全管掌
69.8万件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79.2万件
（+13.6％）</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{A2A3AC07-D502-4C80-BCB0-F65D4641A425}</c15:txfldGUID>
                      <c15:f>⑦査定件!$P$46</c15:f>
                      <c15:dlblFieldTableCache>
                        <c:ptCount val="1"/>
                        <c:pt idx="0">
                          <c:v>79.2万件
（+13.6％）</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69.754199999999997</c:v>
                </c:pt>
                <c:pt idx="1">
                  <c:v>79.214799999999997</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9474630588303"/>
                  <c:y val="-1.0916327766721468E-2"/>
                </c:manualLayout>
              </c:layout>
              <c:tx>
                <c:strRef>
                  <c:f>⑧査定点!$N$58</c:f>
                  <c:strCache>
                    <c:ptCount val="1"/>
                    <c:pt idx="0">
                      <c:v>その他（縦覧）
6.1百万点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{E612C137-1078-4AC8-953D-465123D0CBC3}</c15:txfldGUID>
                      <c15:f>⑧査定点!$N$58</c15:f>
                      <c15:dlblFieldTableCache>
                        <c:ptCount val="1"/>
                        <c:pt idx="0">
                          <c:v>その他（縦覧）
6.1百万点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9.6079248835154347E-3"/>
                </c:manualLayout>
              </c:layout>
              <c:tx>
                <c:strRef>
                  <c:f>⑧査定点!$P$58</c:f>
                  <c:strCache>
                    <c:ptCount val="1"/>
                    <c:pt idx="0">
                      <c:v>7.8百万点
（+27.9％）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{534291DB-EC93-4D3E-A4F7-C14D3BD2B34F}</c15:txfldGUID>
                      <c15:f>⑧査定点!$P$58</c15:f>
                      <c15:dlblFieldTableCache>
                        <c:ptCount val="1"/>
                        <c:pt idx="0">
                          <c:v>7.8百万点
（+27.9％）</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6.0808549999999997</c:v>
                </c:pt>
                <c:pt idx="1">
                  <c:v>7.7777399999999997</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90423572744015"/>
                  <c:y val="-2.664002664002664E-2"/>
                </c:manualLayout>
              </c:layout>
              <c:tx>
                <c:strRef>
                  <c:f>⑧査定点!$N$57</c:f>
                  <c:strCache>
                    <c:ptCount val="1"/>
                    <c:pt idx="0">
                      <c:v>その他（突合）
8.3百万点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{C4FDD683-9F86-49FC-882C-C025F8C00B36}</c15:txfldGUID>
                      <c15:f>⑧査定点!$N$57</c15:f>
                      <c15:dlblFieldTableCache>
                        <c:ptCount val="1"/>
                        <c:pt idx="0">
                          <c:v>その他（突合）
8.3百万点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206261510128914"/>
                  <c:y val="-1.9980019980020077E-2"/>
                </c:manualLayout>
              </c:layout>
              <c:tx>
                <c:strRef>
                  <c:f>⑧査定点!$P$57</c:f>
                  <c:strCache>
                    <c:ptCount val="1"/>
                    <c:pt idx="0">
                      <c:v>10.8百万点
（+29.7％）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{CBB23859-A489-44FE-92E1-4D8FC0ED37B4}</c15:txfldGUID>
                      <c15:f>⑧査定点!$P$57</c15:f>
                      <c15:dlblFieldTableCache>
                        <c:ptCount val="1"/>
                        <c:pt idx="0">
                          <c:v>10.8百万点
（+29.7％）</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8.3392839999999993</c:v>
                </c:pt>
                <c:pt idx="1">
                  <c:v>10.818442000000001</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63.3百万点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{85C42442-07E0-428C-B1A4-AF3CD1F0FD29}</c15:txfldGUID>
                      <c15:f>⑧査定点!$N$56</c15:f>
                      <c15:dlblFieldTableCache>
                        <c:ptCount val="1"/>
                        <c:pt idx="0">
                          <c:v>その他（単月）
63.3百万点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75.1百万点
（+18.7％）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{79AB828F-03F0-45DB-8A9D-539E448919C3}</c15:txfldGUID>
                      <c15:f>⑧査定点!$P$56</c15:f>
                      <c15:dlblFieldTableCache>
                        <c:ptCount val="1"/>
                        <c:pt idx="0">
                          <c:v>75.1百万点
（+18.7％）</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令和4年7月審査分</c:v>
                </c:pt>
                <c:pt idx="1">
                  <c:v>令和5年7月審査分</c:v>
                </c:pt>
              </c:strCache>
            </c:strRef>
          </c:cat>
          <c:val>
            <c:numRef>
              <c:f>⑧査定点!$N$40:$O$40</c:f>
              <c:numCache>
                <c:formatCode>#,##0.0;[Red]\-#,##0.0</c:formatCode>
                <c:ptCount val="2"/>
                <c:pt idx="0">
                  <c:v>63.262274999999995</c:v>
                </c:pt>
                <c:pt idx="1">
                  <c:v>75.070332000000008</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6.0百万点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{2A4696A1-C71C-4639-AB28-84C5F88FD250}</c15:txfldGUID>
                      <c15:f>⑧査定点!$N$55</c15:f>
                      <c15:dlblFieldTableCache>
                        <c:ptCount val="1"/>
                        <c:pt idx="0">
                          <c:v>健保組合（縦覧）
6.0百万点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5040385145227"/>
                  <c:y val="1.0845322656346279E-2"/>
                </c:manualLayout>
              </c:layout>
              <c:tx>
                <c:strRef>
                  <c:f>⑧査定点!$P$55</c:f>
                  <c:strCache>
                    <c:ptCount val="1"/>
                    <c:pt idx="0">
                      <c:v>7.6百万点
（+25.7％）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{7F5EF502-5763-4F79-B900-886DA7487160}</c15:txfldGUID>
                      <c15:f>⑧査定点!$P$55</c15:f>
                      <c15:dlblFieldTableCache>
                        <c:ptCount val="1"/>
                        <c:pt idx="0">
                          <c:v>7.6百万点
（+25.7％）</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6.0461450000000001</c:v>
                </c:pt>
                <c:pt idx="1">
                  <c:v>7.5975870000000008</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6.2百万点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{19C044EB-1B8A-4DF1-8B82-0E63483A72A9}</c15:txfldGUID>
                      <c15:f>⑧査定点!$N$54</c15:f>
                      <c15:dlblFieldTableCache>
                        <c:ptCount val="1"/>
                        <c:pt idx="0">
                          <c:v>健保組合（突合）
6.2百万点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7.1百万点
（+13.7％）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{B8EB4630-E5E7-4C8E-8EA6-C778153E329B}</c15:txfldGUID>
                      <c15:f>⑧査定点!$P$54</c15:f>
                      <c15:dlblFieldTableCache>
                        <c:ptCount val="1"/>
                        <c:pt idx="0">
                          <c:v>7.1百万点
（+13.7％）</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6.2402629999999997</c:v>
                </c:pt>
                <c:pt idx="1">
                  <c:v>7.097372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57.6百万点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{CCA4B98B-0D24-49BA-9310-F6D238BBF842}</c15:txfldGUID>
                      <c15:f>⑧査定点!$N$53</c15:f>
                      <c15:dlblFieldTableCache>
                        <c:ptCount val="1"/>
                        <c:pt idx="0">
                          <c:v>健保組合（単月）
57.6百万点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70.3百万点
（+22.1％）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{478A0675-4462-4650-9F91-7496A073CA36}</c15:txfldGUID>
                      <c15:f>⑧査定点!$P$53</c15:f>
                      <c15:dlblFieldTableCache>
                        <c:ptCount val="1"/>
                        <c:pt idx="0">
                          <c:v>70.3百万点
（+22.1％）</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令和4年7月審査分</c:v>
                </c:pt>
                <c:pt idx="1">
                  <c:v>令和5年7月審査分</c:v>
                </c:pt>
              </c:strCache>
            </c:strRef>
          </c:cat>
          <c:val>
            <c:numRef>
              <c:f>⑧査定点!$N$37:$O$37</c:f>
              <c:numCache>
                <c:formatCode>#,##0.0;[Red]\-#,##0.0</c:formatCode>
                <c:ptCount val="2"/>
                <c:pt idx="0">
                  <c:v>57.561839999999997</c:v>
                </c:pt>
                <c:pt idx="1">
                  <c:v>70.304922000000005</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2789402705876"/>
                  <c:y val="1.5030533770691154E-2"/>
                </c:manualLayout>
              </c:layout>
              <c:tx>
                <c:strRef>
                  <c:f>⑧査定点!$N$52</c:f>
                  <c:strCache>
                    <c:ptCount val="1"/>
                    <c:pt idx="0">
                      <c:v>共済組合（縦覧）
1.6百万点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{797FA857-893F-472F-A1B3-FA308725D051}</c15:txfldGUID>
                      <c15:f>⑧査定点!$N$52</c15:f>
                      <c15:dlblFieldTableCache>
                        <c:ptCount val="1"/>
                        <c:pt idx="0">
                          <c:v>共済組合（縦覧）
1.6百万点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688200577137804"/>
                  <c:y val="1.2224625767932854E-2"/>
                </c:manualLayout>
              </c:layout>
              <c:tx>
                <c:strRef>
                  <c:f>⑧査定点!$P$52</c:f>
                  <c:strCache>
                    <c:ptCount val="1"/>
                    <c:pt idx="0">
                      <c:v>2.4百万点
（+47.1％）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{EBE36ABA-694E-4236-85D8-A260CDDC575E}</c15:txfldGUID>
                      <c15:f>⑧査定点!$P$52</c15:f>
                      <c15:dlblFieldTableCache>
                        <c:ptCount val="1"/>
                        <c:pt idx="0">
                          <c:v>2.4百万点
（+47.1％）</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1.60236</c:v>
                </c:pt>
                <c:pt idx="1">
                  <c:v>2.3574619999999999</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{035616AA-E959-46A0-A797-D9965E38CD72}</c15:txfldGUID>
                      <c15:f>⑧査定点!$N$51</c15:f>
                      <c15:dlblFieldTableCache>
                        <c:ptCount val="1"/>
                        <c:pt idx="0">
                          <c:v>共済組合（突合）
1.7百万点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2.3百万点
（+31.5％）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{E286653C-F77A-4593-9C1B-0D93284E7675}</c15:txfldGUID>
                      <c15:f>⑧査定点!$P$51</c15:f>
                      <c15:dlblFieldTableCache>
                        <c:ptCount val="1"/>
                        <c:pt idx="0">
                          <c:v>2.3百万点
（+31.5％）</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1.7167059999999998</c:v>
                </c:pt>
                <c:pt idx="1">
                  <c:v>2.258076</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4.0160642570281494E-3"/>
                  <c:y val="1.386001386001386E-3"/>
                </c:manualLayout>
              </c:layout>
              <c:tx>
                <c:strRef>
                  <c:f>⑧査定点!$N$50</c:f>
                  <c:strCache>
                    <c:ptCount val="1"/>
                    <c:pt idx="0">
                      <c:v>共済組合（単月）
14.8百万点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{44739AAC-3BF2-486F-B36C-4CA7341147EA}</c15:txfldGUID>
                      <c15:f>⑧査定点!$N$50</c15:f>
                      <c15:dlblFieldTableCache>
                        <c:ptCount val="1"/>
                        <c:pt idx="0">
                          <c:v>共済組合（単月）
14.8百万点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22.7百万点
（+53.1％）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{B6DF082A-EDBE-49BF-8C9B-B102869011D3}</c15:txfldGUID>
                      <c15:f>⑧査定点!$P$50</c15:f>
                      <c15:dlblFieldTableCache>
                        <c:ptCount val="1"/>
                        <c:pt idx="0">
                          <c:v>22.7百万点
（+53.1％）</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令和4年7月審査分</c:v>
                </c:pt>
                <c:pt idx="1">
                  <c:v>令和5年7月審査分</c:v>
                </c:pt>
              </c:strCache>
            </c:strRef>
          </c:cat>
          <c:val>
            <c:numRef>
              <c:f>⑧査定点!$N$34:$O$34</c:f>
              <c:numCache>
                <c:formatCode>#,##0.0;[Red]\-#,##0.0</c:formatCode>
                <c:ptCount val="2"/>
                <c:pt idx="0">
                  <c:v>14.847385000000001</c:v>
                </c:pt>
                <c:pt idx="1">
                  <c:v>22.730188999999999</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9.6百万点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{DA46621D-5990-48DE-B497-DC05005247AC}</c15:txfldGUID>
                      <c15:f>⑧査定点!$N$49</c15:f>
                      <c15:dlblFieldTableCache>
                        <c:ptCount val="1"/>
                        <c:pt idx="0">
                          <c:v>協会けんぽ（縦覧）
9.6百万点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10.9百万点
（+14.3％）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{CB7CCD8D-9A0C-4A25-96C6-AAD82B002AB9}</c15:txfldGUID>
                      <c15:f>⑧査定点!$P$49</c15:f>
                      <c15:dlblFieldTableCache>
                        <c:ptCount val="1"/>
                        <c:pt idx="0">
                          <c:v>10.9百万点
（+14.3％）</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9.5680059999999987</c:v>
                </c:pt>
                <c:pt idx="1">
                  <c:v>10.937798000000001</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
                  <c:y val="-5.544005544005544E-3"/>
                </c:manualLayout>
              </c:layout>
              <c:tx>
                <c:strRef>
                  <c:f>⑧査定点!$N$48</c:f>
                  <c:strCache>
                    <c:ptCount val="1"/>
                    <c:pt idx="0">
                      <c:v>協会けんぽ（突合）
11.2百万点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{C00FDC59-73F1-4642-863A-B3A49A185EE9}</c15:txfldGUID>
                      <c15:f>⑧査定点!$N$48</c15:f>
                      <c15:dlblFieldTableCache>
                        <c:ptCount val="1"/>
                        <c:pt idx="0">
                          <c:v>協会けんぽ（突合）
11.2百万点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12.9百万点
（+15.1％）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{91E8EEF6-0E3B-412E-A32F-4826E76BC33C}</c15:txfldGUID>
                      <c15:f>⑧査定点!$P$48</c15:f>
                      <c15:dlblFieldTableCache>
                        <c:ptCount val="1"/>
                        <c:pt idx="0">
                          <c:v>12.9百万点
（+15.1％）</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11.176551999999999</c:v>
                </c:pt>
                <c:pt idx="1">
                  <c:v>12.869786</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99.0百万点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{535301B6-23A9-4C2E-A97D-195642C60DB8}</c15:txfldGUID>
                      <c15:f>⑧査定点!$N$47</c15:f>
                      <c15:dlblFieldTableCache>
                        <c:ptCount val="1"/>
                        <c:pt idx="0">
                          <c:v>協会けんぽ（単月）
99.0百万点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116.3百万点
（+17.5％）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{1E79569B-5516-4406-94FB-0C5A6BC62EF1}</c15:txfldGUID>
                      <c15:f>⑧査定点!$P$47</c15:f>
                      <c15:dlblFieldTableCache>
                        <c:ptCount val="1"/>
                        <c:pt idx="0">
                          <c:v>116.3百万点
（+17.5％）</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令和4年7月審査分</c:v>
                </c:pt>
                <c:pt idx="1">
                  <c:v>令和5年7月審査分</c:v>
                </c:pt>
              </c:strCache>
            </c:strRef>
          </c:cat>
          <c:val>
            <c:numRef>
              <c:f>⑧査定点!$N$31:$O$31</c:f>
              <c:numCache>
                <c:formatCode>#,##0.0;[Red]\-#,##0.0</c:formatCode>
                <c:ptCount val="2"/>
                <c:pt idx="0">
                  <c:v>98.980729999999994</c:v>
                </c:pt>
                <c:pt idx="1">
                  <c:v>116.302042</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tx>
                <c:strRef>
                  <c:f>⑧査定点!$N$46</c:f>
                  <c:strCache>
                    <c:ptCount val="1"/>
                    <c:pt idx="0">
                      <c:v>全管掌
285.4百万点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{96BBD445-1295-43AD-82C1-4DFC4E39CAFF}</c15:txfldGUID>
                      <c15:f>⑧査定点!$N$46</c15:f>
                      <c15:dlblFieldTableCache>
                        <c:ptCount val="1"/>
                        <c:pt idx="0">
                          <c:v>全管掌
285.4百万点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tx>
                <c:strRef>
                  <c:f>⑧査定点!$P$46</c:f>
                  <c:strCache>
                    <c:ptCount val="1"/>
                    <c:pt idx="0">
                      <c:v>346.1百万点
（+21.3％）</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{47D2A9A7-BD69-4D7D-B1AF-EF258CF0BF61}</c15:txfldGUID>
                      <c15:f>⑧査定点!$P$46</c15:f>
                      <c15:dlblFieldTableCache>
                        <c:ptCount val="1"/>
                        <c:pt idx="0">
                          <c:v>346.1百万点
（+21.3％）</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285.42240100000004</c:v>
                </c:pt>
                <c:pt idx="1">
                  <c:v>346.12174799999997</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9047867635329"/>
                  <c:y val="-8.157616661553865E-3"/>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{33379C96-45C9-47E1-B2A2-ECE24A510290}</c15:txfldGUID>
                      <c15:f>⑨再審件!$N$58</c15:f>
                      <c15:dlblFieldTableCache>
                        <c:ptCount val="1"/>
                        <c:pt idx="0">
                          <c:v>その他（縦覧）
0.6万件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5874885805020228"/>
                  <c:y val="-4.3036228863000516E-3"/>
                </c:manualLayout>
              </c:layout>
              <c:tx>
                <c:strRef>
                  <c:f>⑨再審件!$P$58</c:f>
                  <c:strCache>
                    <c:ptCount val="1"/>
                    <c:pt idx="0">
                      <c:v>0.7万件
（+18.3％）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{2C50ABDC-7B26-48C9-8931-128D5DF1185D}</c15:txfldGUID>
                      <c15:f>⑨再審件!$P$58</c15:f>
                      <c15:dlblFieldTableCache>
                        <c:ptCount val="1"/>
                        <c:pt idx="0">
                          <c:v>0.7万件
（+18.3％）</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0.57040000000000002</c:v>
                </c:pt>
                <c:pt idx="1">
                  <c:v>0.67479999999999996</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4749931121"/>
                  <c:y val="-1.6409941764272473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{91A8FD95-19D3-4FEC-8EA1-1F0BD9273E3F}</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587530633256477"/>
                  <c:y val="-1.1200243326227675E-2"/>
                </c:manualLayout>
              </c:layout>
              <c:tx>
                <c:strRef>
                  <c:f>⑨再審件!$P$57</c:f>
                  <c:strCache>
                    <c:ptCount val="1"/>
                    <c:pt idx="0">
                      <c:v>0.6万件
（▲9.3％）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{89D17378-59E1-4500-8CA6-42D345A27B81}</c15:txfldGUID>
                      <c15:f>⑨再審件!$P$57</c15:f>
                      <c15:dlblFieldTableCache>
                        <c:ptCount val="1"/>
                        <c:pt idx="0">
                          <c:v>0.6万件
（▲9.3％）</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0.61739999999999995</c:v>
                </c:pt>
                <c:pt idx="1">
                  <c:v>0.56010000000000004</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0.8万件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{3E6C27F9-615A-4702-918E-45C871AE9930}</c15:txfldGUID>
                      <c15:f>⑨再審件!$N$56</c15:f>
                      <c15:dlblFieldTableCache>
                        <c:ptCount val="1"/>
                        <c:pt idx="0">
                          <c:v>その他（単月）
0.8万件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1.0万件
（+25.0％）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{93D46E39-D7D6-42DC-B10F-5677A380211F}</c15:txfldGUID>
                      <c15:f>⑨再審件!$P$56</c15:f>
                      <c15:dlblFieldTableCache>
                        <c:ptCount val="1"/>
                        <c:pt idx="0">
                          <c:v>1.0万件
（+25.0％）</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令和4年7月審査分</c:v>
                </c:pt>
                <c:pt idx="1">
                  <c:v>令和5年7月審査分</c:v>
                </c:pt>
              </c:strCache>
            </c:strRef>
          </c:cat>
          <c:val>
            <c:numRef>
              <c:f>⑨再審件!$N$40:$O$40</c:f>
              <c:numCache>
                <c:formatCode>#,##0.0;[Red]\-#,##0.0</c:formatCode>
                <c:ptCount val="2"/>
                <c:pt idx="0">
                  <c:v>0.79200000000000004</c:v>
                </c:pt>
                <c:pt idx="1">
                  <c:v>0.99</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{FBF542AA-0A88-474A-AEB3-6BA9B31B09BB}</c15:txfldGUID>
                      <c15:f>⑨再審件!$N$55</c15:f>
                      <c15:dlblFieldTableCache>
                        <c:ptCount val="1"/>
                        <c:pt idx="0">
                          <c:v>健保組合（縦覧）
1.8万件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2.6万件
（+40.6％）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{E8E4750A-F4F0-460A-9434-3E97CC99A5B3}</c15:txfldGUID>
                      <c15:f>⑨再審件!$P$55</c15:f>
                      <c15:dlblFieldTableCache>
                        <c:ptCount val="1"/>
                        <c:pt idx="0">
                          <c:v>2.6万件
（+40.6％）</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1.8224</c:v>
                </c:pt>
                <c:pt idx="1">
                  <c:v>2.5629</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{DA9E9C38-00D5-4AB3-8545-8CE538F7F696}</c15:txfldGUID>
                      <c15:f>⑨再審件!$N$54</c15:f>
                      <c15:dlblFieldTableCache>
                        <c:ptCount val="1"/>
                        <c:pt idx="0">
                          <c:v>健保組合（突合）
1.3万件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1.2万件
（▲4.7％）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{91CEDD4C-72E3-4A91-B4AD-9CA5DD91A92A}</c15:txfldGUID>
                      <c15:f>⑨再審件!$P$54</c15:f>
                      <c15:dlblFieldTableCache>
                        <c:ptCount val="1"/>
                        <c:pt idx="0">
                          <c:v>1.2万件
（▲4.7％）</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1.2796000000000001</c:v>
                </c:pt>
                <c:pt idx="1">
                  <c:v>1.2191000000000001</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3.6万件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{DF960059-1A4E-463E-BB18-DD0DEB1D9C5A}</c15:txfldGUID>
                      <c15:f>⑨再審件!$N$53</c15:f>
                      <c15:dlblFieldTableCache>
                        <c:ptCount val="1"/>
                        <c:pt idx="0">
                          <c:v>健保組合（単月）
3.6万件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4.6万件
（+27.6％）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{20BEC765-79FF-448D-A5E9-79082ED51B0A}</c15:txfldGUID>
                      <c15:f>⑨再審件!$P$53</c15:f>
                      <c15:dlblFieldTableCache>
                        <c:ptCount val="1"/>
                        <c:pt idx="0">
                          <c:v>4.6万件
（+27.6％）</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令和4年7月審査分</c:v>
                </c:pt>
                <c:pt idx="1">
                  <c:v>令和5年7月審査分</c:v>
                </c:pt>
              </c:strCache>
            </c:strRef>
          </c:cat>
          <c:val>
            <c:numRef>
              <c:f>⑨再審件!$N$37:$O$37</c:f>
              <c:numCache>
                <c:formatCode>#,##0.0;[Red]\-#,##0.0</c:formatCode>
                <c:ptCount val="2"/>
                <c:pt idx="0">
                  <c:v>3.5827</c:v>
                </c:pt>
                <c:pt idx="1">
                  <c:v>4.5704000000000002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{AE4ED388-4762-4FA5-B9AB-016829A1FA0B}</c15:txfldGUID>
                      <c15:f>⑨再審件!$N$52</c15:f>
                      <c15:dlblFieldTableCache>
                        <c:ptCount val="1"/>
                        <c:pt idx="0">
                          <c:v>共済組合（縦覧）
0.3万件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1.6480841992652918E-2"/>
                </c:manualLayout>
              </c:layout>
              <c:tx>
                <c:strRef>
                  <c:f>⑨再審件!$P$52</c:f>
                  <c:strCache>
                    <c:ptCount val="1"/>
                    <c:pt idx="0">
                      <c:v>0.5万件
（+59.4％）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{700327B9-3EF5-4CF1-B9A2-C9517F0D727F}</c15:txfldGUID>
                      <c15:f>⑨再審件!$P$52</c15:f>
                      <c15:dlblFieldTableCache>
                        <c:ptCount val="1"/>
                        <c:pt idx="0">
                          <c:v>0.5万件
（+59.4％）</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0.31069999999999998</c:v>
                </c:pt>
                <c:pt idx="1">
                  <c:v>0.49540000000000001</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{89207734-5EFB-45A3-8ACE-D66F743DE22E}</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0.4万件
（+19.8％）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{720E62E8-93FC-4635-8B3E-0450D46E1538}</c15:txfldGUID>
                      <c15:f>⑨再審件!$P$51</c15:f>
                      <c15:dlblFieldTableCache>
                        <c:ptCount val="1"/>
                        <c:pt idx="0">
                          <c:v>0.4万件
（+19.8％）</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0.29709999999999998</c:v>
                </c:pt>
                <c:pt idx="1">
                  <c:v>0.35589999999999999</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0.7万件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{1F24E293-50E7-40EE-BA22-1471175BB6EE}</c15:txfldGUID>
                      <c15:f>⑨再審件!$N$50</c15:f>
                      <c15:dlblFieldTableCache>
                        <c:ptCount val="1"/>
                        <c:pt idx="0">
                          <c:v>共済組合（単月）
0.7万件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1.2万件
（+54.2％）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{4C913D2C-0226-4209-B393-684DA0483766}</c15:txfldGUID>
                      <c15:f>⑨再審件!$P$50</c15:f>
                      <c15:dlblFieldTableCache>
                        <c:ptCount val="1"/>
                        <c:pt idx="0">
                          <c:v>1.2万件
（+54.2％）</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令和4年7月審査分</c:v>
                </c:pt>
                <c:pt idx="1">
                  <c:v>令和5年7月審査分</c:v>
                </c:pt>
              </c:strCache>
            </c:strRef>
          </c:cat>
          <c:val>
            <c:numRef>
              <c:f>⑨再審件!$N$34:$O$34</c:f>
              <c:numCache>
                <c:formatCode>#,##0.0;[Red]\-#,##0.0</c:formatCode>
                <c:ptCount val="2"/>
                <c:pt idx="0">
                  <c:v>0.74680000000000002</c:v>
                </c:pt>
                <c:pt idx="1">
                  <c:v>1.1512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1.9万件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{5DD8E4EF-DA07-48FA-9312-FC3710871158}</c15:txfldGUID>
                      <c15:f>⑨再審件!$N$49</c15:f>
                      <c15:dlblFieldTableCache>
                        <c:ptCount val="1"/>
                        <c:pt idx="0">
                          <c:v>協会けんぽ（縦覧）
1.9万件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2.3万件
（+20.1％）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{7AFE4DC0-06C0-492D-8E61-B0B66D242E42}</c15:txfldGUID>
                      <c15:f>⑨再審件!$P$49</c15:f>
                      <c15:dlblFieldTableCache>
                        <c:ptCount val="1"/>
                        <c:pt idx="0">
                          <c:v>2.3万件
（+20.1％）</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1.9177</c:v>
                </c:pt>
                <c:pt idx="1">
                  <c:v>2.3037999999999998</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{BE35FF1B-31AD-4E7A-B566-4BE8D16E3001}</c15:txfldGUID>
                      <c15:f>⑨再審件!$N$48</c15:f>
                      <c15:dlblFieldTableCache>
                        <c:ptCount val="1"/>
                        <c:pt idx="0">
                          <c:v>協会けんぽ（突合）
1.8万件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1.7万件
（▲2.0％）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{D2FCF4EB-FFF8-4578-9857-8AA435344FC2}</c15:txfldGUID>
                      <c15:f>⑨再審件!$P$48</c15:f>
                      <c15:dlblFieldTableCache>
                        <c:ptCount val="1"/>
                        <c:pt idx="0">
                          <c:v>1.7万件
（▲2.0％）</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1.7642</c:v>
                </c:pt>
                <c:pt idx="1">
                  <c:v>1.7284999999999999</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{997ED07A-93F7-416B-948C-4A1FED36C93A}</c15:txfldGUID>
                      <c15:f>⑨再審件!$N$47</c15:f>
                      <c15:dlblFieldTableCache>
                        <c:ptCount val="1"/>
                        <c:pt idx="0">
                          <c:v>協会けんぽ（単月）
3.3万件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6.5万件
（+95.4％）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{4BEB4E31-A706-44D4-8C76-970BD671FDD2}</c15:txfldGUID>
                      <c15:f>⑨再審件!$P$47</c15:f>
                      <c15:dlblFieldTableCache>
                        <c:ptCount val="1"/>
                        <c:pt idx="0">
                          <c:v>6.5万件
（+95.4％）</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令和4年7月審査分</c:v>
                </c:pt>
                <c:pt idx="1">
                  <c:v>令和5年7月審査分</c:v>
                </c:pt>
              </c:strCache>
            </c:strRef>
          </c:cat>
          <c:val>
            <c:numRef>
              <c:f>⑨再審件!$N$31:$O$31</c:f>
              <c:numCache>
                <c:formatCode>#,##0.0;[Red]\-#,##0.0</c:formatCode>
                <c:ptCount val="2"/>
                <c:pt idx="0">
                  <c:v>3.3191000000000002</c:v>
                </c:pt>
                <c:pt idx="1">
                  <c:v>6.4844999999999997</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17.0万件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{C282231A-9469-4D9F-9CB4-D9B8099EECBD}</c15:txfldGUID>
                      <c15:f>⑨再審件!$N$46</c15:f>
                      <c15:dlblFieldTableCache>
                        <c:ptCount val="1"/>
                        <c:pt idx="0">
                          <c:v>全管掌
17.0万件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23.1万件
（+35.7％）</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{EDE39E1E-0DFD-4348-983F-2FE755F25DD7}</c15:txfldGUID>
                      <c15:f>⑨再審件!$P$46</c15:f>
                      <c15:dlblFieldTableCache>
                        <c:ptCount val="1"/>
                        <c:pt idx="0">
                          <c:v>23.1万件
（+35.7％）</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17.020099999999999</c:v>
                </c:pt>
                <c:pt idx="1">
                  <c:v>23.096599999999999</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9198532503879"/>
                  <c:y val="-1.6244333094726796E-2"/>
                </c:manualLayout>
              </c:layout>
              <c:tx>
                <c:strRef>
                  <c:f>⑩再審点!$N$58</c:f>
                  <c:strCache>
                    <c:ptCount val="1"/>
                    <c:pt idx="0">
                      <c:v>その他（縦覧）
1.3百万点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{69D9EB3C-310B-4EAD-A64E-9D35FC06F72D}</c15:txfldGUID>
                      <c15:f>⑩再審点!$N$58</c15:f>
                      <c15:dlblFieldTableCache>
                        <c:ptCount val="1"/>
                        <c:pt idx="0">
                          <c:v>その他（縦覧）
1.3百万点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428633575499196"/>
                  <c:y val="-1.0939926215516767E-2"/>
                </c:manualLayout>
              </c:layout>
              <c:tx>
                <c:strRef>
                  <c:f>⑩再審点!$P$58</c:f>
                  <c:strCache>
                    <c:ptCount val="1"/>
                    <c:pt idx="0">
                      <c:v>1.5百万点
（+13.6％）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{83FED446-3B19-437B-A130-D763DC07019C}</c15:txfldGUID>
                      <c15:f>⑩再審点!$P$58</c15:f>
                      <c15:dlblFieldTableCache>
                        <c:ptCount val="1"/>
                        <c:pt idx="0">
                          <c:v>1.5百万点
（+13.6％）</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1.2963909999999998</c:v>
                </c:pt>
                <c:pt idx="1">
                  <c:v>1.4730509999999999</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147387653891"/>
                  <c:y val="-3.3938869529420809E-2"/>
                </c:manualLayout>
              </c:layout>
              <c:tx>
                <c:strRef>
                  <c:f>⑩再審点!$N$57</c:f>
                  <c:strCache>
                    <c:ptCount val="1"/>
                    <c:pt idx="0">
                      <c:v>その他（突合）
1.4百万点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{930D2FF0-FBE9-4B97-AF7A-1711297C4F4B}</c15:txfldGUID>
                      <c15:f>⑩再審点!$N$57</c15:f>
                      <c15:dlblFieldTableCache>
                        <c:ptCount val="1"/>
                        <c:pt idx="0">
                          <c:v>その他（突合）
1.4百万点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611954583025187"/>
                  <c:y val="-3.1274866865418048E-2"/>
                </c:manualLayout>
              </c:layout>
              <c:tx>
                <c:strRef>
                  <c:f>⑩再審点!$P$57</c:f>
                  <c:strCache>
                    <c:ptCount val="1"/>
                    <c:pt idx="0">
                      <c:v>1.2百万点
（▲12.9％）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{1A0BE046-04CC-4F20-B0CD-232EB2FD8008}</c15:txfldGUID>
                      <c15:f>⑩再審点!$P$57</c15:f>
                      <c15:dlblFieldTableCache>
                        <c:ptCount val="1"/>
                        <c:pt idx="0">
                          <c:v>1.2百万点
（▲12.9％）</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1.393059</c:v>
                </c:pt>
                <c:pt idx="1">
                  <c:v>1.2127889999999999</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5837937384898712"/>
                  <c:y val="-4.7952047952047855E-2"/>
                </c:manualLayout>
              </c:layout>
              <c:tx>
                <c:strRef>
                  <c:f>⑩再審点!$N$56</c:f>
                  <c:strCache>
                    <c:ptCount val="1"/>
                    <c:pt idx="0">
                      <c:v>その他（単月）
2.4百万点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{F446496A-D7BC-4DB3-9E54-C3AFC574237D}</c15:txfldGUID>
                      <c15:f>⑩再審点!$N$56</c15:f>
                      <c15:dlblFieldTableCache>
                        <c:ptCount val="1"/>
                        <c:pt idx="0">
                          <c:v>その他（単月）
2.4百万点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758747697974216"/>
                  <c:y val="-4.1292041292041393E-2"/>
                </c:manualLayout>
              </c:layout>
              <c:tx>
                <c:strRef>
                  <c:f>⑩再審点!$P$56</c:f>
                  <c:strCache>
                    <c:ptCount val="1"/>
                    <c:pt idx="0">
                      <c:v>4.3百万点
（+76.6％）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{76B59C6E-B1BA-4869-8A70-33CB844CEF1F}</c15:txfldGUID>
                      <c15:f>⑩再審点!$P$56</c15:f>
                      <c15:dlblFieldTableCache>
                        <c:ptCount val="1"/>
                        <c:pt idx="0">
                          <c:v>4.3百万点
（+76.6％）</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令和4年7月審査分</c:v>
                </c:pt>
                <c:pt idx="1">
                  <c:v>令和5年7月審査分</c:v>
                </c:pt>
              </c:strCache>
            </c:strRef>
          </c:cat>
          <c:val>
            <c:numRef>
              <c:f>⑩再審点!$N$40:$O$40</c:f>
              <c:numCache>
                <c:formatCode>#,##0.0;[Red]\-#,##0.0</c:formatCode>
                <c:ptCount val="2"/>
                <c:pt idx="0">
                  <c:v>2.4326780000000001</c:v>
                </c:pt>
                <c:pt idx="1">
                  <c:v>4.2956839999999996</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4.4百万点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{AB54D052-9216-4153-B521-FFFE6B61C736}</c15:txfldGUID>
                      <c15:f>⑩再審点!$N$55</c15:f>
                      <c15:dlblFieldTableCache>
                        <c:ptCount val="1"/>
                        <c:pt idx="0">
                          <c:v>健保組合（縦覧）
4.4百万点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5.4百万点
（+22.1％）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{A51ED05B-2434-4EED-BFD2-37B5928B2DC1}</c15:txfldGUID>
                      <c15:f>⑩再審点!$P$55</c15:f>
                      <c15:dlblFieldTableCache>
                        <c:ptCount val="1"/>
                        <c:pt idx="0">
                          <c:v>5.4百万点
（+22.1％）</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4.385713</c:v>
                </c:pt>
                <c:pt idx="1">
                  <c:v>5.3531469999999999</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3.3762654783699426E-17"/>
                  <c:y val="-2.664002664002664E-3"/>
                </c:manualLayout>
              </c:layout>
              <c:tx>
                <c:strRef>
                  <c:f>⑩再審点!$N$54</c:f>
                  <c:strCache>
                    <c:ptCount val="1"/>
                    <c:pt idx="0">
                      <c:v>健保組合（突合）
2.8百万点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{78151900-77C6-42A1-9748-2D9243B38950}</c15:txfldGUID>
                      <c15:f>⑩再審点!$N$54</c15:f>
                      <c15:dlblFieldTableCache>
                        <c:ptCount val="1"/>
                        <c:pt idx="0">
                          <c:v>健保組合（突合）
2.8百万点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2.9百万点
（+5.4％）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{0DEC0EEE-6269-4E5C-BE85-1C0FDC5E6065}</c15:txfldGUID>
                      <c15:f>⑩再審点!$P$54</c15:f>
                      <c15:dlblFieldTableCache>
                        <c:ptCount val="1"/>
                        <c:pt idx="0">
                          <c:v>2.9百万点
（+5.4％）</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2.7730039999999998</c:v>
                </c:pt>
                <c:pt idx="1">
                  <c:v>2.9232</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10.6百万点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{642252C4-6DD6-4A64-AA96-14ECE5BF1E12}</c15:txfldGUID>
                      <c15:f>⑩再審点!$N$53</c15:f>
                      <c15:dlblFieldTableCache>
                        <c:ptCount val="1"/>
                        <c:pt idx="0">
                          <c:v>健保組合（単月）
10.6百万点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14.2百万点
（+34.3％）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{F2533341-2ED5-4A22-AEFA-9A648B682795}</c15:txfldGUID>
                      <c15:f>⑩再審点!$P$53</c15:f>
                      <c15:dlblFieldTableCache>
                        <c:ptCount val="1"/>
                        <c:pt idx="0">
                          <c:v>14.2百万点
（+34.3％）</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令和4年7月審査分</c:v>
                </c:pt>
                <c:pt idx="1">
                  <c:v>令和5年7月審査分</c:v>
                </c:pt>
              </c:strCache>
            </c:strRef>
          </c:cat>
          <c:val>
            <c:numRef>
              <c:f>⑩再審点!$N$37:$O$37</c:f>
              <c:numCache>
                <c:formatCode>#,##0.0;[Red]\-#,##0.0</c:formatCode>
                <c:ptCount val="2"/>
                <c:pt idx="0">
                  <c:v>10.569287000000001</c:v>
                </c:pt>
                <c:pt idx="1">
                  <c:v>14.193773999999999</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4749931121"/>
                  <c:y val="2.9729955084285793E-2"/>
                </c:manualLayout>
              </c:layout>
              <c:tx>
                <c:strRef>
                  <c:f>⑩再審点!$N$52</c:f>
                  <c:strCache>
                    <c:ptCount val="1"/>
                    <c:pt idx="0">
                      <c:v>共済組合（縦覧）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{E930C4A7-554B-4FDB-9DA5-F5E68509E277}</c15:txfldGUID>
                      <c15:f>⑩再審点!$N$52</c15:f>
                      <c15:dlblFieldTableCache>
                        <c:ptCount val="1"/>
                        <c:pt idx="0">
                          <c:v>共済組合（縦覧）
0.7百万点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1.0百万点
（+47.7％）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{B9F94191-CA79-456F-A00C-442F87157C0E}</c15:txfldGUID>
                      <c15:f>⑩再審点!$P$52</c15:f>
                      <c15:dlblFieldTableCache>
                        <c:ptCount val="1"/>
                        <c:pt idx="0">
                          <c:v>1.0百万点
（+47.7％）</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0.66455700000000006</c:v>
                </c:pt>
                <c:pt idx="1">
                  <c:v>0.98171299999999995</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874885805020228"/>
                  <c:y val="-1.4740115527517102E-3"/>
                </c:manualLayout>
              </c:layout>
              <c:tx>
                <c:strRef>
                  <c:f>⑩再審点!$N$51</c:f>
                  <c:strCache>
                    <c:ptCount val="1"/>
                    <c:pt idx="0">
                      <c:v>共済組合（突合）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{058A812A-1B2E-47D8-8F61-B3168D186F36}</c15:txfldGUID>
                      <c15:f>⑩再審点!$N$51</c15:f>
                      <c15:dlblFieldTableCache>
                        <c:ptCount val="1"/>
                        <c:pt idx="0">
                          <c:v>共済組合（突合）
0.6百万点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0.8百万点
（+24.0％）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{2BDCA9AA-9C6E-4805-A1DE-76554CDE86B3}</c15:txfldGUID>
                      <c15:f>⑩再審点!$P$51</c15:f>
                      <c15:dlblFieldTableCache>
                        <c:ptCount val="1"/>
                        <c:pt idx="0">
                          <c:v>0.8百万点
（+24.0％）</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0.64344699999999999</c:v>
                </c:pt>
                <c:pt idx="1">
                  <c:v>0.79787199999999991</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27340090775"/>
                  <c:y val="-2.0571554429822145E-2"/>
                </c:manualLayout>
              </c:layout>
              <c:tx>
                <c:strRef>
                  <c:f>⑩再審点!$N$50</c:f>
                  <c:strCache>
                    <c:ptCount val="1"/>
                    <c:pt idx="0">
                      <c:v>共済組合（単月）
2.1百万点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{1469F64C-4535-4FB9-8276-B00DC812BBF6}</c15:txfldGUID>
                      <c15:f>⑩再審点!$N$50</c15:f>
                      <c15:dlblFieldTableCache>
                        <c:ptCount val="1"/>
                        <c:pt idx="0">
                          <c:v>共済組合（単月）
2.1百万点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42821304795464"/>
                  <c:y val="-2.1808847320658343E-2"/>
                </c:manualLayout>
              </c:layout>
              <c:tx>
                <c:strRef>
                  <c:f>⑩再審点!$P$50</c:f>
                  <c:strCache>
                    <c:ptCount val="1"/>
                    <c:pt idx="0">
                      <c:v>3.7百万点
（+81.5％）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{95F00CD6-1C92-46E3-8AD4-977300148C78}</c15:txfldGUID>
                      <c15:f>⑩再審点!$P$50</c15:f>
                      <c15:dlblFieldTableCache>
                        <c:ptCount val="1"/>
                        <c:pt idx="0">
                          <c:v>3.7百万点
（+81.5％）</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令和4年7月審査分</c:v>
                </c:pt>
                <c:pt idx="1">
                  <c:v>令和5年7月審査分</c:v>
                </c:pt>
              </c:strCache>
            </c:strRef>
          </c:cat>
          <c:val>
            <c:numRef>
              <c:f>⑩再審点!$N$34:$O$34</c:f>
              <c:numCache>
                <c:formatCode>#,##0.0;[Red]\-#,##0.0</c:formatCode>
                <c:ptCount val="2"/>
                <c:pt idx="0">
                  <c:v>2.0546509999999998</c:v>
                </c:pt>
                <c:pt idx="1">
                  <c:v>3.7294179999999999</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16.5百万点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{9B153A4D-38E9-4CF3-AAE1-D1B2689722A3}</c15:txfldGUID>
                      <c15:f>⑩再審点!$N$49</c15:f>
                      <c15:dlblFieldTableCache>
                        <c:ptCount val="1"/>
                        <c:pt idx="0">
                          <c:v>協会けんぽ（縦覧）
16.5百万点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24.8百万点
（+50.1％）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{3D139440-A63C-4C8E-95A7-22A2C06A29F6}</c15:txfldGUID>
                      <c15:f>⑩再審点!$P$49</c15:f>
                      <c15:dlblFieldTableCache>
                        <c:ptCount val="1"/>
                        <c:pt idx="0">
                          <c:v>24.8百万点
（+50.1％）</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16.492819999999998</c:v>
                </c:pt>
                <c:pt idx="1">
                  <c:v>24.757546999999999</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9.6百万点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{235ADBC6-7EFC-413E-8B5F-107673589B11}</c15:txfldGUID>
                      <c15:f>⑩再審点!$N$48</c15:f>
                      <c15:dlblFieldTableCache>
                        <c:ptCount val="1"/>
                        <c:pt idx="0">
                          <c:v>協会けんぽ（突合）
9.6百万点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11.7百万点
（+22.1％）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{A4427930-3776-4093-A049-0C3474FD6A3E}</c15:txfldGUID>
                      <c15:f>⑩再審点!$P$48</c15:f>
                      <c15:dlblFieldTableCache>
                        <c:ptCount val="1"/>
                        <c:pt idx="0">
                          <c:v>11.7百万点
（+22.1％）</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9.5621029999999987</c:v>
                </c:pt>
                <c:pt idx="1">
                  <c:v>11.676529</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26.7百万点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{F2714C43-4BEE-47FD-94B0-5496AA4E4A36}</c15:txfldGUID>
                      <c15:f>⑩再審点!$N$47</c15:f>
                      <c15:dlblFieldTableCache>
                        <c:ptCount val="1"/>
                        <c:pt idx="0">
                          <c:v>協会けんぽ（単月）
26.7百万点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49.8百万点
（+86.5％）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{3ED6E2BE-5C6C-4023-8588-1884277BC68E}</c15:txfldGUID>
                      <c15:f>⑩再審点!$P$47</c15:f>
                      <c15:dlblFieldTableCache>
                        <c:ptCount val="1"/>
                        <c:pt idx="0">
                          <c:v>49.8百万点
（+86.5％）</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令和4年7月審査分</c:v>
                </c:pt>
                <c:pt idx="1">
                  <c:v>令和5年7月審査分</c:v>
                </c:pt>
              </c:strCache>
            </c:strRef>
          </c:cat>
          <c:val>
            <c:numRef>
              <c:f>⑩再審点!$N$31:$O$31</c:f>
              <c:numCache>
                <c:formatCode>#,##0.0;[Red]\-#,##0.0</c:formatCode>
                <c:ptCount val="2"/>
                <c:pt idx="0">
                  <c:v>26.704059000000001</c:v>
                </c:pt>
                <c:pt idx="1">
                  <c:v>49.805365999999999</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79.0百万点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{4E3040B1-5A04-42CC-8A5E-ADEF2D53C614}</c15:txfldGUID>
                      <c15:f>⑩再審点!$N$46</c15:f>
                      <c15:dlblFieldTableCache>
                        <c:ptCount val="1"/>
                        <c:pt idx="0">
                          <c:v>全管掌
79.0百万点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121.2百万点
（+53.5％）</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{049288EF-33D3-4E25-9DC2-CA0E71DB8D16}</c15:txfldGUID>
                      <c15:f>⑩再審点!$P$46</c15:f>
                      <c15:dlblFieldTableCache>
                        <c:ptCount val="1"/>
                        <c:pt idx="0">
                          <c:v>121.2百万点
（+53.5％）</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78.971768999999995</c:v>
                </c:pt>
                <c:pt idx="1">
                  <c:v>121.20009</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6350</xdr:colOff>
      <xdr:row>3</xdr:row>
      <xdr:rowOff>158750</xdr:rowOff>
    </xdr:from>
    <xdr:to>
      <xdr:col>10</xdr:col>
      <xdr:colOff>6350</xdr:colOff>
      <xdr:row>58</xdr:row>
      <xdr:rowOff>152400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ColWidth="9" defaultRowHeight="13"/>
  <cols>
    <col min="1" max="1" width="21.26953125" style="34" customWidth="1"/>
    <col min="2" max="2" width="5" style="34" customWidth="1"/>
    <col min="3" max="3" width="4.08984375" style="34" customWidth="1"/>
    <col min="4" max="4" width="13.90625" style="34" customWidth="1"/>
    <col min="5" max="18" width="9" style="34"/>
    <col min="19" max="19" width="5" style="34" customWidth="1"/>
    <col min="20" max="20" width="21.26953125" style="34" hidden="1" customWidth="1"/>
    <col min="21" max="21" width="21.26953125" style="34" customWidth="1"/>
    <col min="22" max="16384" width="9" style="34"/>
  </cols>
  <sheetData>
    <row r="1" spans="3:21" ht="60" customHeight="1">
      <c r="D1" s="35"/>
      <c r="E1" s="630" t="s">
        <v>34</v>
      </c>
      <c r="F1" s="630"/>
      <c r="G1" s="630"/>
      <c r="H1" s="630"/>
      <c r="I1" s="630"/>
      <c r="J1" s="630"/>
      <c r="K1" s="630"/>
      <c r="L1" s="630"/>
      <c r="M1" s="630"/>
      <c r="N1" s="630"/>
      <c r="O1" s="630"/>
      <c r="P1" s="630"/>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1" t="s">
        <v>197</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196</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ColWidth="9" defaultRowHeight="13"/>
  <cols>
    <col min="1" max="1" width="9" style="126"/>
    <col min="2" max="3" width="9.26953125" style="126" bestFit="1" customWidth="1"/>
    <col min="4" max="10" width="9" style="126"/>
    <col min="11" max="11" width="4.6328125" style="126" customWidth="1"/>
    <col min="12" max="12" width="2.453125" style="126" customWidth="1"/>
    <col min="13" max="13" width="15.6328125" style="127" customWidth="1"/>
    <col min="14" max="14" width="16.90625" style="127" customWidth="1"/>
    <col min="15" max="15" width="16" style="127" customWidth="1"/>
    <col min="16" max="17" width="12.6328125" style="127" customWidth="1"/>
    <col min="18" max="18" width="2.4531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3.5" thickBot="1">
      <c r="A4" s="532" t="s">
        <v>203</v>
      </c>
      <c r="B4" s="128"/>
      <c r="C4" s="128"/>
      <c r="D4" s="128"/>
      <c r="E4" s="128"/>
      <c r="F4" s="128"/>
      <c r="G4" s="128"/>
      <c r="H4" s="128"/>
      <c r="I4" s="128"/>
      <c r="J4" s="135" t="s">
        <v>206</v>
      </c>
      <c r="L4" s="132"/>
      <c r="M4" s="136" t="s">
        <v>121</v>
      </c>
      <c r="N4" s="133"/>
      <c r="O4" s="133"/>
      <c r="P4" s="133"/>
      <c r="Q4" s="133"/>
      <c r="R4" s="134"/>
    </row>
    <row r="5" spans="1:18">
      <c r="L5" s="132"/>
      <c r="M5" s="137"/>
      <c r="N5" s="803" t="s">
        <v>207</v>
      </c>
      <c r="O5" s="805" t="s">
        <v>206</v>
      </c>
      <c r="P5" s="133"/>
      <c r="Q5" s="133"/>
      <c r="R5" s="134"/>
    </row>
    <row r="6" spans="1:18" ht="13.5" thickBot="1">
      <c r="L6" s="132"/>
      <c r="M6" s="138"/>
      <c r="N6" s="804"/>
      <c r="O6" s="806"/>
      <c r="P6" s="133"/>
      <c r="Q6" s="133"/>
      <c r="R6" s="134"/>
    </row>
    <row r="7" spans="1:18" ht="13.5" thickTop="1">
      <c r="L7" s="132"/>
      <c r="M7" s="139" t="s">
        <v>139</v>
      </c>
      <c r="N7" s="528">
        <v>84406</v>
      </c>
      <c r="O7" s="527">
        <v>131961</v>
      </c>
      <c r="P7" s="133"/>
      <c r="Q7" s="133"/>
      <c r="R7" s="134"/>
    </row>
    <row r="8" spans="1:18">
      <c r="L8" s="132"/>
      <c r="M8" s="139" t="s">
        <v>140</v>
      </c>
      <c r="N8" s="512">
        <v>39583</v>
      </c>
      <c r="O8" s="144">
        <v>38636</v>
      </c>
      <c r="P8" s="133"/>
      <c r="Q8" s="133"/>
      <c r="R8" s="134"/>
    </row>
    <row r="9" spans="1:18">
      <c r="L9" s="132"/>
      <c r="M9" s="139" t="s">
        <v>141</v>
      </c>
      <c r="N9" s="512">
        <v>46212</v>
      </c>
      <c r="O9" s="144">
        <v>60369</v>
      </c>
      <c r="P9" s="133"/>
      <c r="Q9" s="133"/>
      <c r="R9" s="134"/>
    </row>
    <row r="10" spans="1:18">
      <c r="L10" s="132"/>
      <c r="M10" s="142" t="s">
        <v>143</v>
      </c>
      <c r="N10" s="512">
        <v>33191</v>
      </c>
      <c r="O10" s="144">
        <v>64845</v>
      </c>
      <c r="P10" s="133"/>
      <c r="Q10" s="133"/>
      <c r="R10" s="134"/>
    </row>
    <row r="11" spans="1:18">
      <c r="L11" s="132"/>
      <c r="M11" s="142" t="s">
        <v>144</v>
      </c>
      <c r="N11" s="512">
        <v>17642</v>
      </c>
      <c r="O11" s="144">
        <v>17285</v>
      </c>
      <c r="P11" s="133"/>
      <c r="Q11" s="133"/>
      <c r="R11" s="134"/>
    </row>
    <row r="12" spans="1:18">
      <c r="L12" s="132"/>
      <c r="M12" s="142" t="s">
        <v>145</v>
      </c>
      <c r="N12" s="512">
        <v>19177</v>
      </c>
      <c r="O12" s="144">
        <v>23038</v>
      </c>
      <c r="P12" s="133"/>
      <c r="Q12" s="133"/>
      <c r="R12" s="134"/>
    </row>
    <row r="13" spans="1:18">
      <c r="L13" s="132"/>
      <c r="M13" s="142" t="s">
        <v>146</v>
      </c>
      <c r="N13" s="512">
        <v>313</v>
      </c>
      <c r="O13" s="144">
        <v>350</v>
      </c>
      <c r="P13" s="133"/>
      <c r="Q13" s="133"/>
      <c r="R13" s="134"/>
    </row>
    <row r="14" spans="1:18">
      <c r="L14" s="132"/>
      <c r="M14" s="142" t="s">
        <v>147</v>
      </c>
      <c r="N14" s="512">
        <v>83</v>
      </c>
      <c r="O14" s="144">
        <v>113</v>
      </c>
      <c r="P14" s="133"/>
      <c r="Q14" s="133"/>
      <c r="R14" s="134"/>
    </row>
    <row r="15" spans="1:18">
      <c r="L15" s="132"/>
      <c r="M15" s="142" t="s">
        <v>148</v>
      </c>
      <c r="N15" s="512">
        <v>77</v>
      </c>
      <c r="O15" s="144">
        <v>298</v>
      </c>
      <c r="P15" s="133"/>
      <c r="Q15" s="133"/>
      <c r="R15" s="134"/>
    </row>
    <row r="16" spans="1:18">
      <c r="L16" s="132"/>
      <c r="M16" s="142" t="s">
        <v>149</v>
      </c>
      <c r="N16" s="512">
        <v>7468</v>
      </c>
      <c r="O16" s="144">
        <v>11512</v>
      </c>
      <c r="P16" s="133"/>
      <c r="Q16" s="133"/>
      <c r="R16" s="134"/>
    </row>
    <row r="17" spans="2:28">
      <c r="L17" s="132"/>
      <c r="M17" s="142" t="s">
        <v>150</v>
      </c>
      <c r="N17" s="512">
        <v>2971</v>
      </c>
      <c r="O17" s="144">
        <v>3559</v>
      </c>
      <c r="P17" s="133"/>
      <c r="Q17" s="133"/>
      <c r="R17" s="134"/>
    </row>
    <row r="18" spans="2:28">
      <c r="L18" s="132"/>
      <c r="M18" s="142" t="s">
        <v>151</v>
      </c>
      <c r="N18" s="512">
        <v>3107</v>
      </c>
      <c r="O18" s="144">
        <v>4954</v>
      </c>
      <c r="P18" s="133"/>
      <c r="Q18" s="133"/>
      <c r="R18" s="134"/>
    </row>
    <row r="19" spans="2:28">
      <c r="L19" s="132"/>
      <c r="M19" s="142" t="s">
        <v>152</v>
      </c>
      <c r="N19" s="512">
        <v>35827</v>
      </c>
      <c r="O19" s="144">
        <v>45704</v>
      </c>
      <c r="P19" s="133"/>
      <c r="Q19" s="133"/>
      <c r="R19" s="134"/>
    </row>
    <row r="20" spans="2:28">
      <c r="L20" s="132"/>
      <c r="M20" s="142" t="s">
        <v>153</v>
      </c>
      <c r="N20" s="512">
        <v>12796</v>
      </c>
      <c r="O20" s="144">
        <v>12191</v>
      </c>
      <c r="P20" s="133"/>
      <c r="Q20" s="133"/>
      <c r="R20" s="134"/>
    </row>
    <row r="21" spans="2:28">
      <c r="L21" s="132"/>
      <c r="M21" s="142" t="s">
        <v>154</v>
      </c>
      <c r="N21" s="512">
        <v>18224</v>
      </c>
      <c r="O21" s="144">
        <v>25629</v>
      </c>
      <c r="P21" s="133"/>
      <c r="Q21" s="133"/>
      <c r="R21" s="134"/>
    </row>
    <row r="22" spans="2:28">
      <c r="L22" s="132"/>
      <c r="M22" s="368" t="s">
        <v>155</v>
      </c>
      <c r="N22" s="512">
        <v>7607</v>
      </c>
      <c r="O22" s="144">
        <v>9550</v>
      </c>
      <c r="P22" s="133"/>
      <c r="Q22" s="133"/>
      <c r="R22" s="134"/>
    </row>
    <row r="23" spans="2:28">
      <c r="L23" s="132"/>
      <c r="M23" s="368" t="s">
        <v>156</v>
      </c>
      <c r="N23" s="512">
        <v>6091</v>
      </c>
      <c r="O23" s="144">
        <v>5488</v>
      </c>
      <c r="P23" s="133"/>
      <c r="Q23" s="133"/>
      <c r="R23" s="134"/>
    </row>
    <row r="24" spans="2:28" ht="13.5" thickBot="1">
      <c r="L24" s="132"/>
      <c r="M24" s="145" t="s">
        <v>157</v>
      </c>
      <c r="N24" s="529">
        <v>5627</v>
      </c>
      <c r="O24" s="147">
        <v>6450</v>
      </c>
      <c r="P24" s="133"/>
      <c r="Q24" s="133"/>
      <c r="R24" s="134"/>
    </row>
    <row r="25" spans="2:28">
      <c r="L25" s="132"/>
      <c r="M25" s="133"/>
      <c r="N25" s="133"/>
      <c r="O25" s="133"/>
      <c r="P25" s="133"/>
      <c r="Q25" s="133"/>
      <c r="R25" s="134"/>
    </row>
    <row r="26" spans="2:28" ht="13.5" thickBot="1">
      <c r="L26" s="132"/>
      <c r="M26" s="148" t="s">
        <v>111</v>
      </c>
      <c r="N26" s="149"/>
      <c r="O26" s="150"/>
      <c r="P26" s="151" t="s">
        <v>112</v>
      </c>
      <c r="Q26" s="133"/>
      <c r="R26" s="134"/>
    </row>
    <row r="27" spans="2:28">
      <c r="L27" s="132"/>
      <c r="M27" s="137"/>
      <c r="N27" s="803" t="str">
        <f>N5</f>
        <v>令和4年7月審査分</v>
      </c>
      <c r="O27" s="807" t="str">
        <f>O5</f>
        <v>令和5年7月審査分</v>
      </c>
      <c r="P27" s="801" t="s">
        <v>113</v>
      </c>
      <c r="Q27" s="152"/>
      <c r="R27" s="134"/>
    </row>
    <row r="28" spans="2:28" ht="13.5" thickBot="1">
      <c r="B28" s="167"/>
      <c r="C28" s="167"/>
      <c r="L28" s="132"/>
      <c r="M28" s="138"/>
      <c r="N28" s="804"/>
      <c r="O28" s="808"/>
      <c r="P28" s="802"/>
      <c r="Q28" s="133"/>
      <c r="R28" s="134"/>
      <c r="AB28" s="485"/>
    </row>
    <row r="29" spans="2:28" ht="13.5" thickTop="1">
      <c r="L29" s="132"/>
      <c r="M29" s="139" t="s">
        <v>110</v>
      </c>
      <c r="N29" s="153">
        <v>0</v>
      </c>
      <c r="O29" s="154">
        <v>0</v>
      </c>
      <c r="P29" s="483" t="s">
        <v>195</v>
      </c>
      <c r="Q29" s="152"/>
      <c r="R29" s="134"/>
    </row>
    <row r="30" spans="2:28">
      <c r="L30" s="132"/>
      <c r="M30" s="142" t="s">
        <v>110</v>
      </c>
      <c r="N30" s="521">
        <v>17.020099999999999</v>
      </c>
      <c r="O30" s="156">
        <v>23.096599999999999</v>
      </c>
      <c r="P30" s="482">
        <v>35.701905394210371</v>
      </c>
      <c r="Q30" s="157"/>
      <c r="R30" s="134"/>
    </row>
    <row r="31" spans="2:28">
      <c r="L31" s="132"/>
      <c r="M31" s="142" t="s">
        <v>142</v>
      </c>
      <c r="N31" s="521">
        <v>3.3191000000000002</v>
      </c>
      <c r="O31" s="156">
        <v>6.4844999999999997</v>
      </c>
      <c r="P31" s="482">
        <v>95.369226597571611</v>
      </c>
      <c r="Q31" s="157"/>
      <c r="R31" s="134"/>
    </row>
    <row r="32" spans="2:28">
      <c r="L32" s="132"/>
      <c r="M32" s="142" t="s">
        <v>144</v>
      </c>
      <c r="N32" s="521">
        <v>1.7642</v>
      </c>
      <c r="O32" s="156">
        <v>1.7284999999999999</v>
      </c>
      <c r="P32" s="482">
        <v>-2.023580092959989</v>
      </c>
      <c r="Q32" s="157"/>
      <c r="R32" s="134"/>
    </row>
    <row r="33" spans="12:18" ht="13.5" customHeight="1">
      <c r="L33" s="132"/>
      <c r="M33" s="142" t="s">
        <v>145</v>
      </c>
      <c r="N33" s="521">
        <v>1.9177</v>
      </c>
      <c r="O33" s="156">
        <v>2.3037999999999998</v>
      </c>
      <c r="P33" s="482">
        <v>20.133493247118949</v>
      </c>
      <c r="Q33" s="157"/>
      <c r="R33" s="134"/>
    </row>
    <row r="34" spans="12:18">
      <c r="L34" s="132"/>
      <c r="M34" s="142" t="s">
        <v>149</v>
      </c>
      <c r="N34" s="521">
        <v>0.74680000000000002</v>
      </c>
      <c r="O34" s="156">
        <v>1.1512</v>
      </c>
      <c r="P34" s="482">
        <v>54.15104445634708</v>
      </c>
      <c r="Q34" s="157"/>
      <c r="R34" s="134"/>
    </row>
    <row r="35" spans="12:18">
      <c r="L35" s="132"/>
      <c r="M35" s="142" t="s">
        <v>150</v>
      </c>
      <c r="N35" s="521">
        <v>0.29709999999999998</v>
      </c>
      <c r="O35" s="156">
        <v>0.35589999999999999</v>
      </c>
      <c r="P35" s="482">
        <v>19.791316055200284</v>
      </c>
      <c r="Q35" s="157"/>
      <c r="R35" s="134"/>
    </row>
    <row r="36" spans="12:18">
      <c r="L36" s="132"/>
      <c r="M36" s="142" t="s">
        <v>151</v>
      </c>
      <c r="N36" s="521">
        <v>0.31069999999999998</v>
      </c>
      <c r="O36" s="156">
        <v>0.49540000000000001</v>
      </c>
      <c r="P36" s="482">
        <v>59.446411329256534</v>
      </c>
      <c r="Q36" s="157"/>
      <c r="R36" s="134"/>
    </row>
    <row r="37" spans="12:18">
      <c r="L37" s="132"/>
      <c r="M37" s="142" t="s">
        <v>152</v>
      </c>
      <c r="N37" s="521">
        <v>3.5827</v>
      </c>
      <c r="O37" s="156">
        <v>4.5704000000000002</v>
      </c>
      <c r="P37" s="482">
        <v>27.568593518854499</v>
      </c>
      <c r="Q37" s="157"/>
      <c r="R37" s="134"/>
    </row>
    <row r="38" spans="12:18">
      <c r="L38" s="132"/>
      <c r="M38" s="368" t="s">
        <v>153</v>
      </c>
      <c r="N38" s="521">
        <v>1.2796000000000001</v>
      </c>
      <c r="O38" s="156">
        <v>1.2191000000000001</v>
      </c>
      <c r="P38" s="482">
        <v>-4.7280400125039108</v>
      </c>
      <c r="Q38" s="157"/>
      <c r="R38" s="134"/>
    </row>
    <row r="39" spans="12:18">
      <c r="L39" s="132"/>
      <c r="M39" s="368" t="s">
        <v>154</v>
      </c>
      <c r="N39" s="521">
        <v>1.8224</v>
      </c>
      <c r="O39" s="156">
        <v>2.5629</v>
      </c>
      <c r="P39" s="482">
        <v>40.633230904302025</v>
      </c>
      <c r="Q39" s="157"/>
      <c r="R39" s="134"/>
    </row>
    <row r="40" spans="12:18">
      <c r="L40" s="132"/>
      <c r="M40" s="368" t="s">
        <v>155</v>
      </c>
      <c r="N40" s="530">
        <v>0.79200000000000004</v>
      </c>
      <c r="O40" s="370">
        <v>0.99</v>
      </c>
      <c r="P40" s="482">
        <v>25</v>
      </c>
      <c r="Q40" s="157"/>
      <c r="R40" s="134"/>
    </row>
    <row r="41" spans="12:18">
      <c r="L41" s="132"/>
      <c r="M41" s="368" t="s">
        <v>156</v>
      </c>
      <c r="N41" s="530">
        <v>0.61739999999999995</v>
      </c>
      <c r="O41" s="370">
        <v>0.56010000000000004</v>
      </c>
      <c r="P41" s="482">
        <v>-9.280855199222529</v>
      </c>
      <c r="Q41" s="157"/>
      <c r="R41" s="134"/>
    </row>
    <row r="42" spans="12:18" ht="13.5" thickBot="1">
      <c r="L42" s="132"/>
      <c r="M42" s="145" t="s">
        <v>157</v>
      </c>
      <c r="N42" s="523">
        <v>0.57040000000000002</v>
      </c>
      <c r="O42" s="159">
        <v>0.67479999999999996</v>
      </c>
      <c r="P42" s="517">
        <v>18.302945301542778</v>
      </c>
      <c r="Q42" s="157"/>
      <c r="R42" s="134"/>
    </row>
    <row r="43" spans="12:18">
      <c r="L43" s="132"/>
      <c r="M43" s="133"/>
      <c r="N43" s="133"/>
      <c r="O43" s="133"/>
      <c r="P43" s="133"/>
      <c r="Q43" s="133"/>
      <c r="R43" s="134"/>
    </row>
    <row r="44" spans="12:18" ht="13.5" thickBot="1">
      <c r="L44" s="132"/>
      <c r="M44" s="148" t="s">
        <v>114</v>
      </c>
      <c r="N44" s="133"/>
      <c r="O44" s="133"/>
      <c r="P44" s="133"/>
      <c r="Q44" s="133"/>
      <c r="R44" s="134"/>
    </row>
    <row r="45" spans="12:18" ht="13.5" thickBot="1">
      <c r="L45" s="132"/>
      <c r="M45" s="160"/>
      <c r="N45" s="161" t="str">
        <f>N5</f>
        <v>令和4年7月審査分</v>
      </c>
      <c r="O45" s="162"/>
      <c r="P45" s="163" t="str">
        <f>O5</f>
        <v>令和5年7月審査分</v>
      </c>
      <c r="Q45" s="437"/>
      <c r="R45" s="134"/>
    </row>
    <row r="46" spans="12:18" ht="13.5" thickTop="1">
      <c r="L46" s="132"/>
      <c r="M46" s="139" t="s">
        <v>110</v>
      </c>
      <c r="N46" s="164" t="s">
        <v>262</v>
      </c>
      <c r="O46" s="165"/>
      <c r="P46" s="525" t="s">
        <v>263</v>
      </c>
      <c r="Q46" s="438"/>
      <c r="R46" s="134"/>
    </row>
    <row r="47" spans="12:18">
      <c r="L47" s="132"/>
      <c r="M47" s="142" t="s">
        <v>142</v>
      </c>
      <c r="N47" s="166" t="s">
        <v>264</v>
      </c>
      <c r="O47" s="143"/>
      <c r="P47" s="526" t="s">
        <v>265</v>
      </c>
      <c r="Q47" s="384"/>
      <c r="R47" s="134"/>
    </row>
    <row r="48" spans="12:18">
      <c r="L48" s="132"/>
      <c r="M48" s="142" t="s">
        <v>144</v>
      </c>
      <c r="N48" s="166" t="s">
        <v>266</v>
      </c>
      <c r="O48" s="143"/>
      <c r="P48" s="526" t="s">
        <v>267</v>
      </c>
      <c r="Q48" s="384"/>
      <c r="R48" s="134"/>
    </row>
    <row r="49" spans="1:18">
      <c r="L49" s="132"/>
      <c r="M49" s="142" t="s">
        <v>145</v>
      </c>
      <c r="N49" s="166" t="s">
        <v>268</v>
      </c>
      <c r="O49" s="143"/>
      <c r="P49" s="526" t="s">
        <v>269</v>
      </c>
      <c r="Q49" s="384"/>
      <c r="R49" s="134"/>
    </row>
    <row r="50" spans="1:18">
      <c r="L50" s="132"/>
      <c r="M50" s="142" t="s">
        <v>149</v>
      </c>
      <c r="N50" s="166" t="s">
        <v>270</v>
      </c>
      <c r="O50" s="143"/>
      <c r="P50" s="526" t="s">
        <v>271</v>
      </c>
      <c r="Q50" s="384"/>
      <c r="R50" s="134"/>
    </row>
    <row r="51" spans="1:18">
      <c r="L51" s="132"/>
      <c r="M51" s="142" t="s">
        <v>150</v>
      </c>
      <c r="N51" s="166" t="s">
        <v>272</v>
      </c>
      <c r="O51" s="143"/>
      <c r="P51" s="526" t="s">
        <v>273</v>
      </c>
      <c r="Q51" s="384"/>
      <c r="R51" s="134"/>
    </row>
    <row r="52" spans="1:18">
      <c r="L52" s="132"/>
      <c r="M52" s="142" t="s">
        <v>151</v>
      </c>
      <c r="N52" s="166" t="s">
        <v>274</v>
      </c>
      <c r="O52" s="143"/>
      <c r="P52" s="526" t="s">
        <v>275</v>
      </c>
      <c r="Q52" s="384"/>
      <c r="R52" s="134"/>
    </row>
    <row r="53" spans="1:18">
      <c r="L53" s="132"/>
      <c r="M53" s="142" t="s">
        <v>152</v>
      </c>
      <c r="N53" s="166" t="s">
        <v>276</v>
      </c>
      <c r="O53" s="143"/>
      <c r="P53" s="526" t="s">
        <v>277</v>
      </c>
      <c r="Q53" s="384"/>
      <c r="R53" s="134"/>
    </row>
    <row r="54" spans="1:18">
      <c r="L54" s="132"/>
      <c r="M54" s="368" t="s">
        <v>153</v>
      </c>
      <c r="N54" s="166" t="s">
        <v>278</v>
      </c>
      <c r="O54" s="369"/>
      <c r="P54" s="526" t="s">
        <v>279</v>
      </c>
      <c r="Q54" s="439"/>
      <c r="R54" s="134"/>
    </row>
    <row r="55" spans="1:18">
      <c r="L55" s="132"/>
      <c r="M55" s="368" t="s">
        <v>154</v>
      </c>
      <c r="N55" s="166" t="s">
        <v>280</v>
      </c>
      <c r="O55" s="369"/>
      <c r="P55" s="526" t="s">
        <v>281</v>
      </c>
      <c r="Q55" s="439"/>
      <c r="R55" s="134"/>
    </row>
    <row r="56" spans="1:18">
      <c r="L56" s="132"/>
      <c r="M56" s="368" t="s">
        <v>155</v>
      </c>
      <c r="N56" s="166" t="s">
        <v>282</v>
      </c>
      <c r="O56" s="369"/>
      <c r="P56" s="526" t="s">
        <v>283</v>
      </c>
      <c r="Q56" s="439"/>
      <c r="R56" s="134"/>
    </row>
    <row r="57" spans="1:18">
      <c r="L57" s="132"/>
      <c r="M57" s="368" t="s">
        <v>156</v>
      </c>
      <c r="N57" s="166" t="s">
        <v>284</v>
      </c>
      <c r="O57" s="369"/>
      <c r="P57" s="526" t="s">
        <v>285</v>
      </c>
      <c r="Q57" s="439"/>
      <c r="R57" s="134"/>
    </row>
    <row r="58" spans="1:18" ht="13.5" thickBot="1">
      <c r="L58" s="132"/>
      <c r="M58" s="145" t="s">
        <v>157</v>
      </c>
      <c r="N58" s="168" t="s">
        <v>286</v>
      </c>
      <c r="O58" s="146"/>
      <c r="P58" s="520" t="s">
        <v>287</v>
      </c>
      <c r="Q58" s="440"/>
      <c r="R58" s="134"/>
    </row>
    <row r="59" spans="1:18">
      <c r="L59" s="132"/>
      <c r="M59" s="133"/>
      <c r="N59" s="133"/>
      <c r="O59" s="133"/>
      <c r="P59" s="133"/>
      <c r="Q59" s="133"/>
      <c r="R59" s="134"/>
    </row>
    <row r="60" spans="1:18" ht="13.5" thickBot="1">
      <c r="A60" s="176" t="s">
        <v>116</v>
      </c>
      <c r="B60" s="177" t="s">
        <v>208</v>
      </c>
      <c r="L60" s="132"/>
      <c r="M60" s="148" t="s">
        <v>115</v>
      </c>
      <c r="N60" s="133"/>
      <c r="O60" s="133"/>
      <c r="P60" s="133"/>
      <c r="Q60" s="133"/>
      <c r="R60" s="134"/>
    </row>
    <row r="61" spans="1:18" ht="13.5" thickBot="1">
      <c r="A61" s="176" t="s">
        <v>117</v>
      </c>
      <c r="B61" s="177" t="s">
        <v>118</v>
      </c>
      <c r="L61" s="132"/>
      <c r="M61" s="169" t="str">
        <f>N5</f>
        <v>令和4年7月審査分</v>
      </c>
      <c r="N61" s="170"/>
      <c r="O61" s="171" t="str">
        <f>O5</f>
        <v>令和5年7月審査分</v>
      </c>
      <c r="P61" s="172"/>
      <c r="Q61" s="149"/>
      <c r="R61" s="134"/>
    </row>
    <row r="62" spans="1:18" ht="13.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ColWidth="9" defaultRowHeight="13"/>
  <cols>
    <col min="1" max="1" width="9" style="126"/>
    <col min="2" max="3" width="9.26953125" style="126" bestFit="1" customWidth="1"/>
    <col min="4" max="10" width="9" style="126"/>
    <col min="11" max="11" width="4.6328125" style="126" customWidth="1"/>
    <col min="12" max="12" width="2.453125" style="126" customWidth="1"/>
    <col min="13" max="13" width="15.6328125" style="127" customWidth="1"/>
    <col min="14" max="14" width="16.90625" style="127" customWidth="1"/>
    <col min="15" max="15" width="16" style="127" customWidth="1"/>
    <col min="16" max="17" width="12.6328125" style="127" customWidth="1"/>
    <col min="18" max="18" width="2.4531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3.5" thickBot="1">
      <c r="A4" s="532" t="s">
        <v>203</v>
      </c>
      <c r="B4" s="128"/>
      <c r="C4" s="128"/>
      <c r="D4" s="128"/>
      <c r="E4" s="128"/>
      <c r="F4" s="128"/>
      <c r="G4" s="128"/>
      <c r="H4" s="128"/>
      <c r="I4" s="128"/>
      <c r="J4" s="135" t="s">
        <v>206</v>
      </c>
      <c r="L4" s="132"/>
      <c r="M4" s="136" t="s">
        <v>122</v>
      </c>
      <c r="N4" s="133"/>
      <c r="O4" s="133"/>
      <c r="P4" s="133"/>
      <c r="Q4" s="133"/>
      <c r="R4" s="134"/>
    </row>
    <row r="5" spans="1:18" ht="13.5" customHeight="1">
      <c r="L5" s="132"/>
      <c r="M5" s="137"/>
      <c r="N5" s="803" t="s">
        <v>207</v>
      </c>
      <c r="O5" s="805" t="s">
        <v>206</v>
      </c>
      <c r="P5" s="133"/>
      <c r="Q5" s="133"/>
      <c r="R5" s="134"/>
    </row>
    <row r="6" spans="1:18" ht="13.5" thickBot="1">
      <c r="L6" s="132"/>
      <c r="M6" s="138"/>
      <c r="N6" s="804"/>
      <c r="O6" s="806"/>
      <c r="P6" s="133"/>
      <c r="Q6" s="133"/>
      <c r="R6" s="134"/>
    </row>
    <row r="7" spans="1:18" ht="13.5" thickTop="1">
      <c r="L7" s="132"/>
      <c r="M7" s="139" t="s">
        <v>139</v>
      </c>
      <c r="N7" s="528">
        <v>41760.675000000003</v>
      </c>
      <c r="O7" s="527">
        <v>72024.241999999998</v>
      </c>
      <c r="P7" s="133"/>
      <c r="Q7" s="133"/>
      <c r="R7" s="134"/>
    </row>
    <row r="8" spans="1:18">
      <c r="L8" s="132"/>
      <c r="M8" s="139" t="s">
        <v>140</v>
      </c>
      <c r="N8" s="512">
        <v>14371.612999999999</v>
      </c>
      <c r="O8" s="144">
        <v>16610.39</v>
      </c>
      <c r="P8" s="133"/>
      <c r="Q8" s="133"/>
      <c r="R8" s="134"/>
    </row>
    <row r="9" spans="1:18">
      <c r="L9" s="132"/>
      <c r="M9" s="139" t="s">
        <v>141</v>
      </c>
      <c r="N9" s="512">
        <v>22839.481</v>
      </c>
      <c r="O9" s="144">
        <v>32565.457999999999</v>
      </c>
      <c r="P9" s="133"/>
      <c r="Q9" s="133"/>
      <c r="R9" s="134"/>
    </row>
    <row r="10" spans="1:18">
      <c r="L10" s="132"/>
      <c r="M10" s="142" t="s">
        <v>142</v>
      </c>
      <c r="N10" s="512">
        <v>26704.059000000001</v>
      </c>
      <c r="O10" s="144">
        <v>49805.366000000002</v>
      </c>
      <c r="P10" s="133"/>
      <c r="Q10" s="133"/>
      <c r="R10" s="134"/>
    </row>
    <row r="11" spans="1:18">
      <c r="L11" s="132"/>
      <c r="M11" s="142" t="s">
        <v>144</v>
      </c>
      <c r="N11" s="512">
        <v>9562.1029999999992</v>
      </c>
      <c r="O11" s="144">
        <v>11676.529</v>
      </c>
      <c r="P11" s="133"/>
      <c r="Q11" s="133"/>
      <c r="R11" s="134"/>
    </row>
    <row r="12" spans="1:18">
      <c r="L12" s="132"/>
      <c r="M12" s="142" t="s">
        <v>145</v>
      </c>
      <c r="N12" s="512">
        <v>16492.82</v>
      </c>
      <c r="O12" s="144">
        <v>24757.546999999999</v>
      </c>
      <c r="P12" s="133"/>
      <c r="Q12" s="133"/>
      <c r="R12" s="134"/>
    </row>
    <row r="13" spans="1:18">
      <c r="L13" s="132"/>
      <c r="M13" s="142" t="s">
        <v>146</v>
      </c>
      <c r="N13" s="512">
        <v>78.364000000000004</v>
      </c>
      <c r="O13" s="144">
        <v>116.874</v>
      </c>
      <c r="P13" s="133"/>
      <c r="Q13" s="133"/>
      <c r="R13" s="134"/>
    </row>
    <row r="14" spans="1:18">
      <c r="L14" s="132"/>
      <c r="M14" s="142" t="s">
        <v>147</v>
      </c>
      <c r="N14" s="512">
        <v>25.065999999999999</v>
      </c>
      <c r="O14" s="144">
        <v>16.221</v>
      </c>
      <c r="P14" s="133"/>
      <c r="Q14" s="133"/>
      <c r="R14" s="134"/>
    </row>
    <row r="15" spans="1:18">
      <c r="L15" s="132"/>
      <c r="M15" s="142" t="s">
        <v>148</v>
      </c>
      <c r="N15" s="512">
        <v>16.884</v>
      </c>
      <c r="O15" s="144">
        <v>49.25</v>
      </c>
      <c r="P15" s="133"/>
      <c r="Q15" s="133"/>
      <c r="R15" s="134"/>
    </row>
    <row r="16" spans="1:18">
      <c r="L16" s="132"/>
      <c r="M16" s="142" t="s">
        <v>149</v>
      </c>
      <c r="N16" s="512">
        <v>2054.6509999999998</v>
      </c>
      <c r="O16" s="144">
        <v>3729.4180000000001</v>
      </c>
      <c r="P16" s="133"/>
      <c r="Q16" s="133"/>
      <c r="R16" s="134"/>
    </row>
    <row r="17" spans="2:28">
      <c r="L17" s="132"/>
      <c r="M17" s="142" t="s">
        <v>150</v>
      </c>
      <c r="N17" s="512">
        <v>643.447</v>
      </c>
      <c r="O17" s="144">
        <v>797.87199999999996</v>
      </c>
      <c r="P17" s="133"/>
      <c r="Q17" s="133"/>
      <c r="R17" s="134"/>
    </row>
    <row r="18" spans="2:28">
      <c r="L18" s="132"/>
      <c r="M18" s="142" t="s">
        <v>151</v>
      </c>
      <c r="N18" s="512">
        <v>664.55700000000002</v>
      </c>
      <c r="O18" s="144">
        <v>981.71299999999997</v>
      </c>
      <c r="P18" s="133"/>
      <c r="Q18" s="133"/>
      <c r="R18" s="134"/>
    </row>
    <row r="19" spans="2:28">
      <c r="L19" s="132"/>
      <c r="M19" s="142" t="s">
        <v>152</v>
      </c>
      <c r="N19" s="512">
        <v>10569.287</v>
      </c>
      <c r="O19" s="144">
        <v>14193.773999999999</v>
      </c>
      <c r="P19" s="133"/>
      <c r="Q19" s="133"/>
      <c r="R19" s="134"/>
    </row>
    <row r="20" spans="2:28">
      <c r="L20" s="132"/>
      <c r="M20" s="368" t="s">
        <v>153</v>
      </c>
      <c r="N20" s="512">
        <v>2773.0039999999999</v>
      </c>
      <c r="O20" s="144">
        <v>2923.2</v>
      </c>
      <c r="P20" s="133"/>
      <c r="Q20" s="133"/>
      <c r="R20" s="134"/>
    </row>
    <row r="21" spans="2:28">
      <c r="L21" s="132"/>
      <c r="M21" s="368" t="s">
        <v>154</v>
      </c>
      <c r="N21" s="512">
        <v>4385.7129999999997</v>
      </c>
      <c r="O21" s="144">
        <v>5353.1469999999999</v>
      </c>
      <c r="P21" s="133"/>
      <c r="Q21" s="133"/>
      <c r="R21" s="134"/>
    </row>
    <row r="22" spans="2:28">
      <c r="L22" s="132"/>
      <c r="M22" s="368" t="s">
        <v>155</v>
      </c>
      <c r="N22" s="512">
        <v>2354.3140000000003</v>
      </c>
      <c r="O22" s="144">
        <v>4178.8099999999995</v>
      </c>
      <c r="P22" s="133"/>
      <c r="Q22" s="133"/>
      <c r="R22" s="134"/>
    </row>
    <row r="23" spans="2:28">
      <c r="L23" s="132"/>
      <c r="M23" s="368" t="s">
        <v>156</v>
      </c>
      <c r="N23" s="512">
        <v>1367.9929999999999</v>
      </c>
      <c r="O23" s="144">
        <v>1196.568</v>
      </c>
      <c r="P23" s="133"/>
      <c r="Q23" s="133"/>
      <c r="R23" s="134"/>
    </row>
    <row r="24" spans="2:28" ht="13.5" thickBot="1">
      <c r="L24" s="132"/>
      <c r="M24" s="145" t="s">
        <v>157</v>
      </c>
      <c r="N24" s="529">
        <v>1279.5069999999998</v>
      </c>
      <c r="O24" s="147">
        <v>1423.8009999999999</v>
      </c>
      <c r="P24" s="133"/>
      <c r="Q24" s="133"/>
      <c r="R24" s="134"/>
    </row>
    <row r="25" spans="2:28">
      <c r="L25" s="132"/>
      <c r="M25" s="133"/>
      <c r="N25" s="133"/>
      <c r="O25" s="133"/>
      <c r="P25" s="133"/>
      <c r="Q25" s="133"/>
      <c r="R25" s="134"/>
    </row>
    <row r="26" spans="2:28" ht="13.5" thickBot="1">
      <c r="L26" s="132"/>
      <c r="M26" s="148" t="s">
        <v>111</v>
      </c>
      <c r="N26" s="149"/>
      <c r="O26" s="150"/>
      <c r="P26" s="178" t="s">
        <v>120</v>
      </c>
      <c r="Q26" s="133"/>
      <c r="R26" s="134"/>
    </row>
    <row r="27" spans="2:28">
      <c r="L27" s="132"/>
      <c r="M27" s="137"/>
      <c r="N27" s="803" t="str">
        <f>N5</f>
        <v>令和4年7月審査分</v>
      </c>
      <c r="O27" s="807" t="str">
        <f>O5</f>
        <v>令和5年7月審査分</v>
      </c>
      <c r="P27" s="801" t="s">
        <v>113</v>
      </c>
      <c r="Q27" s="152"/>
      <c r="R27" s="134"/>
    </row>
    <row r="28" spans="2:28" ht="13.5" thickBot="1">
      <c r="B28" s="167"/>
      <c r="C28" s="167"/>
      <c r="L28" s="132"/>
      <c r="M28" s="138"/>
      <c r="N28" s="804"/>
      <c r="O28" s="808"/>
      <c r="P28" s="802"/>
      <c r="Q28" s="133"/>
      <c r="R28" s="134"/>
      <c r="AB28" s="485"/>
    </row>
    <row r="29" spans="2:28" ht="13.5" thickTop="1">
      <c r="L29" s="132"/>
      <c r="M29" s="139" t="s">
        <v>110</v>
      </c>
      <c r="N29" s="153">
        <v>0</v>
      </c>
      <c r="O29" s="154">
        <v>0</v>
      </c>
      <c r="P29" s="483" t="s">
        <v>18</v>
      </c>
      <c r="Q29" s="152"/>
      <c r="R29" s="134"/>
    </row>
    <row r="30" spans="2:28">
      <c r="L30" s="132"/>
      <c r="M30" s="142" t="s">
        <v>110</v>
      </c>
      <c r="N30" s="521">
        <v>78.971768999999995</v>
      </c>
      <c r="O30" s="156">
        <v>121.20009</v>
      </c>
      <c r="P30" s="516">
        <v>53.472679585029937</v>
      </c>
      <c r="Q30" s="157"/>
      <c r="R30" s="134"/>
    </row>
    <row r="31" spans="2:28">
      <c r="L31" s="132"/>
      <c r="M31" s="142" t="s">
        <v>142</v>
      </c>
      <c r="N31" s="521">
        <v>26.704059000000001</v>
      </c>
      <c r="O31" s="156">
        <v>49.805365999999999</v>
      </c>
      <c r="P31" s="516">
        <v>86.508597812789446</v>
      </c>
      <c r="Q31" s="157"/>
      <c r="R31" s="134"/>
    </row>
    <row r="32" spans="2:28">
      <c r="L32" s="132"/>
      <c r="M32" s="142" t="s">
        <v>144</v>
      </c>
      <c r="N32" s="521">
        <v>9.5621029999999987</v>
      </c>
      <c r="O32" s="156">
        <v>11.676529</v>
      </c>
      <c r="P32" s="516">
        <v>22.112562477103651</v>
      </c>
      <c r="Q32" s="157"/>
      <c r="R32" s="134"/>
    </row>
    <row r="33" spans="12:18" ht="13.5" customHeight="1">
      <c r="L33" s="132"/>
      <c r="M33" s="142" t="s">
        <v>145</v>
      </c>
      <c r="N33" s="521">
        <v>16.492819999999998</v>
      </c>
      <c r="O33" s="156">
        <v>24.757546999999999</v>
      </c>
      <c r="P33" s="516">
        <v>50.111060449334929</v>
      </c>
      <c r="Q33" s="157"/>
      <c r="R33" s="134"/>
    </row>
    <row r="34" spans="12:18">
      <c r="L34" s="132"/>
      <c r="M34" s="142" t="s">
        <v>149</v>
      </c>
      <c r="N34" s="522">
        <v>2.0546509999999998</v>
      </c>
      <c r="O34" s="156">
        <v>3.7294179999999999</v>
      </c>
      <c r="P34" s="516">
        <v>81.511020606419294</v>
      </c>
      <c r="Q34" s="157"/>
      <c r="R34" s="134"/>
    </row>
    <row r="35" spans="12:18">
      <c r="L35" s="132"/>
      <c r="M35" s="142" t="s">
        <v>150</v>
      </c>
      <c r="N35" s="522">
        <v>0.64344699999999999</v>
      </c>
      <c r="O35" s="156">
        <v>0.79787199999999991</v>
      </c>
      <c r="P35" s="516">
        <v>23.999645658461375</v>
      </c>
      <c r="Q35" s="157"/>
      <c r="R35" s="134"/>
    </row>
    <row r="36" spans="12:18">
      <c r="L36" s="132"/>
      <c r="M36" s="142" t="s">
        <v>151</v>
      </c>
      <c r="N36" s="522">
        <v>0.66455700000000006</v>
      </c>
      <c r="O36" s="156">
        <v>0.98171299999999995</v>
      </c>
      <c r="P36" s="516">
        <v>47.724423939556715</v>
      </c>
      <c r="Q36" s="157"/>
      <c r="R36" s="134"/>
    </row>
    <row r="37" spans="12:18">
      <c r="L37" s="132"/>
      <c r="M37" s="142" t="s">
        <v>152</v>
      </c>
      <c r="N37" s="522">
        <v>10.569287000000001</v>
      </c>
      <c r="O37" s="156">
        <v>14.193773999999999</v>
      </c>
      <c r="P37" s="516">
        <v>34.292634876884307</v>
      </c>
      <c r="Q37" s="157"/>
      <c r="R37" s="134"/>
    </row>
    <row r="38" spans="12:18">
      <c r="L38" s="132"/>
      <c r="M38" s="368" t="s">
        <v>153</v>
      </c>
      <c r="N38" s="522">
        <v>2.7730039999999998</v>
      </c>
      <c r="O38" s="156">
        <v>2.9232</v>
      </c>
      <c r="P38" s="516">
        <v>5.4163643471123919</v>
      </c>
      <c r="Q38" s="157"/>
      <c r="R38" s="134"/>
    </row>
    <row r="39" spans="12:18">
      <c r="L39" s="132"/>
      <c r="M39" s="368" t="s">
        <v>154</v>
      </c>
      <c r="N39" s="522">
        <v>4.385713</v>
      </c>
      <c r="O39" s="156">
        <v>5.3531469999999999</v>
      </c>
      <c r="P39" s="516">
        <v>22.058762167063819</v>
      </c>
      <c r="Q39" s="157"/>
      <c r="R39" s="134"/>
    </row>
    <row r="40" spans="12:18">
      <c r="L40" s="132"/>
      <c r="M40" s="368" t="s">
        <v>155</v>
      </c>
      <c r="N40" s="518">
        <v>2.4326780000000001</v>
      </c>
      <c r="O40" s="156">
        <v>4.2956839999999996</v>
      </c>
      <c r="P40" s="516">
        <v>76.582515236295109</v>
      </c>
      <c r="Q40" s="157"/>
      <c r="R40" s="134"/>
    </row>
    <row r="41" spans="12:18">
      <c r="L41" s="132"/>
      <c r="M41" s="368" t="s">
        <v>156</v>
      </c>
      <c r="N41" s="518">
        <v>1.393059</v>
      </c>
      <c r="O41" s="156">
        <v>1.2127889999999999</v>
      </c>
      <c r="P41" s="516">
        <v>-12.940586148899655</v>
      </c>
      <c r="Q41" s="157"/>
      <c r="R41" s="134"/>
    </row>
    <row r="42" spans="12:18" ht="13.5" thickBot="1">
      <c r="L42" s="132"/>
      <c r="M42" s="145" t="s">
        <v>157</v>
      </c>
      <c r="N42" s="519">
        <v>1.2963909999999998</v>
      </c>
      <c r="O42" s="159">
        <v>1.4730509999999999</v>
      </c>
      <c r="P42" s="517">
        <v>13.62706158867195</v>
      </c>
      <c r="Q42" s="157"/>
      <c r="R42" s="134"/>
    </row>
    <row r="43" spans="12:18">
      <c r="L43" s="132"/>
      <c r="M43" s="133"/>
      <c r="N43" s="133"/>
      <c r="O43" s="133"/>
      <c r="P43" s="133"/>
      <c r="Q43" s="133"/>
      <c r="R43" s="134"/>
    </row>
    <row r="44" spans="12:18" ht="13.5" thickBot="1">
      <c r="L44" s="132"/>
      <c r="M44" s="148" t="s">
        <v>114</v>
      </c>
      <c r="N44" s="133"/>
      <c r="O44" s="133"/>
      <c r="P44" s="133"/>
      <c r="Q44" s="133"/>
      <c r="R44" s="134"/>
    </row>
    <row r="45" spans="12:18" ht="13.5" thickBot="1">
      <c r="L45" s="132"/>
      <c r="M45" s="160"/>
      <c r="N45" s="161" t="str">
        <f>N5</f>
        <v>令和4年7月審査分</v>
      </c>
      <c r="O45" s="162"/>
      <c r="P45" s="163" t="str">
        <f>O5</f>
        <v>令和5年7月審査分</v>
      </c>
      <c r="Q45" s="437"/>
      <c r="R45" s="134"/>
    </row>
    <row r="46" spans="12:18" ht="13.5" thickTop="1">
      <c r="L46" s="132"/>
      <c r="M46" s="179" t="s">
        <v>110</v>
      </c>
      <c r="N46" s="524" t="s">
        <v>288</v>
      </c>
      <c r="O46" s="165"/>
      <c r="P46" s="525" t="s">
        <v>289</v>
      </c>
      <c r="Q46" s="438"/>
      <c r="R46" s="134"/>
    </row>
    <row r="47" spans="12:18">
      <c r="L47" s="132"/>
      <c r="M47" s="142" t="s">
        <v>142</v>
      </c>
      <c r="N47" s="166" t="s">
        <v>290</v>
      </c>
      <c r="O47" s="143"/>
      <c r="P47" s="526" t="s">
        <v>291</v>
      </c>
      <c r="Q47" s="384"/>
      <c r="R47" s="134"/>
    </row>
    <row r="48" spans="12:18">
      <c r="L48" s="132"/>
      <c r="M48" s="142" t="s">
        <v>144</v>
      </c>
      <c r="N48" s="166" t="s">
        <v>292</v>
      </c>
      <c r="O48" s="143"/>
      <c r="P48" s="526" t="s">
        <v>293</v>
      </c>
      <c r="Q48" s="384"/>
      <c r="R48" s="134"/>
    </row>
    <row r="49" spans="1:18">
      <c r="L49" s="132"/>
      <c r="M49" s="142" t="s">
        <v>145</v>
      </c>
      <c r="N49" s="166" t="s">
        <v>294</v>
      </c>
      <c r="O49" s="143"/>
      <c r="P49" s="526" t="s">
        <v>295</v>
      </c>
      <c r="Q49" s="384"/>
      <c r="R49" s="134"/>
    </row>
    <row r="50" spans="1:18">
      <c r="L50" s="132"/>
      <c r="M50" s="142" t="s">
        <v>149</v>
      </c>
      <c r="N50" s="166" t="s">
        <v>296</v>
      </c>
      <c r="O50" s="143"/>
      <c r="P50" s="526" t="s">
        <v>297</v>
      </c>
      <c r="Q50" s="384"/>
      <c r="R50" s="134"/>
    </row>
    <row r="51" spans="1:18">
      <c r="L51" s="132"/>
      <c r="M51" s="142" t="s">
        <v>150</v>
      </c>
      <c r="N51" s="166" t="s">
        <v>298</v>
      </c>
      <c r="O51" s="143"/>
      <c r="P51" s="526" t="s">
        <v>299</v>
      </c>
      <c r="Q51" s="384"/>
      <c r="R51" s="134"/>
    </row>
    <row r="52" spans="1:18">
      <c r="L52" s="132"/>
      <c r="M52" s="142" t="s">
        <v>151</v>
      </c>
      <c r="N52" s="166" t="s">
        <v>300</v>
      </c>
      <c r="O52" s="143"/>
      <c r="P52" s="526" t="s">
        <v>301</v>
      </c>
      <c r="Q52" s="384"/>
      <c r="R52" s="134"/>
    </row>
    <row r="53" spans="1:18">
      <c r="L53" s="132"/>
      <c r="M53" s="142" t="s">
        <v>152</v>
      </c>
      <c r="N53" s="166" t="s">
        <v>302</v>
      </c>
      <c r="O53" s="143"/>
      <c r="P53" s="526" t="s">
        <v>303</v>
      </c>
      <c r="Q53" s="384"/>
      <c r="R53" s="134"/>
    </row>
    <row r="54" spans="1:18">
      <c r="L54" s="132"/>
      <c r="M54" s="368" t="s">
        <v>153</v>
      </c>
      <c r="N54" s="166" t="s">
        <v>304</v>
      </c>
      <c r="O54" s="369"/>
      <c r="P54" s="526" t="s">
        <v>305</v>
      </c>
      <c r="Q54" s="439"/>
      <c r="R54" s="134"/>
    </row>
    <row r="55" spans="1:18">
      <c r="L55" s="132"/>
      <c r="M55" s="368" t="s">
        <v>154</v>
      </c>
      <c r="N55" s="166" t="s">
        <v>306</v>
      </c>
      <c r="O55" s="369"/>
      <c r="P55" s="526" t="s">
        <v>307</v>
      </c>
      <c r="Q55" s="439"/>
      <c r="R55" s="134"/>
    </row>
    <row r="56" spans="1:18">
      <c r="L56" s="132"/>
      <c r="M56" s="368" t="s">
        <v>155</v>
      </c>
      <c r="N56" s="166" t="s">
        <v>308</v>
      </c>
      <c r="O56" s="369"/>
      <c r="P56" s="526" t="s">
        <v>309</v>
      </c>
      <c r="Q56" s="439"/>
      <c r="R56" s="134"/>
    </row>
    <row r="57" spans="1:18">
      <c r="L57" s="132"/>
      <c r="M57" s="368" t="s">
        <v>156</v>
      </c>
      <c r="N57" s="166" t="s">
        <v>310</v>
      </c>
      <c r="O57" s="369"/>
      <c r="P57" s="526" t="s">
        <v>311</v>
      </c>
      <c r="Q57" s="439"/>
      <c r="R57" s="134"/>
    </row>
    <row r="58" spans="1:18" ht="13.5" thickBot="1">
      <c r="L58" s="132"/>
      <c r="M58" s="145" t="s">
        <v>157</v>
      </c>
      <c r="N58" s="168" t="s">
        <v>312</v>
      </c>
      <c r="O58" s="146"/>
      <c r="P58" s="520" t="s">
        <v>313</v>
      </c>
      <c r="Q58" s="440"/>
      <c r="R58" s="134"/>
    </row>
    <row r="59" spans="1:18">
      <c r="L59" s="132"/>
      <c r="M59" s="133"/>
      <c r="N59" s="133"/>
      <c r="O59" s="133"/>
      <c r="P59" s="133"/>
      <c r="Q59" s="133"/>
      <c r="R59" s="134"/>
    </row>
    <row r="60" spans="1:18" ht="13.5" thickBot="1">
      <c r="A60" s="176" t="s">
        <v>116</v>
      </c>
      <c r="B60" s="177" t="s">
        <v>208</v>
      </c>
      <c r="L60" s="132"/>
      <c r="M60" s="148" t="s">
        <v>115</v>
      </c>
      <c r="N60" s="133"/>
      <c r="O60" s="133"/>
      <c r="P60" s="133"/>
      <c r="Q60" s="133"/>
      <c r="R60" s="134"/>
    </row>
    <row r="61" spans="1:18" ht="13.5" thickBot="1">
      <c r="A61" s="176" t="s">
        <v>117</v>
      </c>
      <c r="B61" s="177" t="s">
        <v>118</v>
      </c>
      <c r="L61" s="132"/>
      <c r="M61" s="169" t="str">
        <f>N5</f>
        <v>令和4年7月審査分</v>
      </c>
      <c r="N61" s="170"/>
      <c r="O61" s="171" t="str">
        <f>O5</f>
        <v>令和5年7月審査分</v>
      </c>
      <c r="P61" s="172"/>
      <c r="Q61" s="149"/>
      <c r="R61" s="134"/>
    </row>
    <row r="62" spans="1:18" ht="13.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ColWidth="9" defaultRowHeight="14"/>
  <cols>
    <col min="1" max="4" width="3.6328125" style="1" customWidth="1"/>
    <col min="5" max="5" width="13.6328125" style="1" customWidth="1"/>
    <col min="6" max="6" width="15.08984375" style="414" customWidth="1"/>
    <col min="7" max="7" width="10" style="391" customWidth="1"/>
    <col min="8" max="8" width="15.08984375" style="414" customWidth="1"/>
    <col min="9" max="13" width="10" style="391" customWidth="1"/>
    <col min="14" max="14" width="1.6328125" style="1" customWidth="1"/>
    <col min="15" max="15" width="15.08984375" style="414" customWidth="1"/>
    <col min="16" max="16" width="10" style="391" customWidth="1"/>
    <col min="17" max="17" width="15.08984375" style="414" customWidth="1"/>
    <col min="18" max="22" width="10" style="391" customWidth="1"/>
    <col min="23" max="23" width="1.6328125" style="1" customWidth="1"/>
    <col min="24" max="24" width="15.08984375" style="414" customWidth="1"/>
    <col min="25" max="25" width="10" style="391" customWidth="1"/>
    <col min="26" max="26" width="15.08984375" style="414" customWidth="1"/>
    <col min="27" max="31" width="10" style="391" customWidth="1"/>
    <col min="32" max="35" width="9" style="1"/>
    <col min="36" max="36" width="13" style="1" bestFit="1" customWidth="1"/>
    <col min="37" max="37" width="18.08984375" style="1" customWidth="1"/>
    <col min="38" max="41" width="9" style="1"/>
    <col min="42" max="43" width="11.7265625" style="1" bestFit="1" customWidth="1"/>
    <col min="44" max="44" width="11.26953125" style="1" bestFit="1" customWidth="1"/>
    <col min="45" max="45" width="16.453125" style="1" customWidth="1"/>
    <col min="46" max="46" width="15.26953125" style="1" customWidth="1"/>
    <col min="47" max="47" width="23.453125" style="1" customWidth="1"/>
    <col min="48" max="48" width="22.7265625" style="1" customWidth="1"/>
    <col min="49" max="50" width="23" style="1" customWidth="1"/>
    <col min="51" max="51" width="17.26953125" style="1" customWidth="1"/>
    <col min="52" max="52" width="17" style="1" customWidth="1"/>
    <col min="53" max="53" width="13" style="1" customWidth="1"/>
    <col min="54" max="54" width="19.08984375" style="1" customWidth="1"/>
    <col min="55" max="55" width="18.90625" style="1" customWidth="1"/>
    <col min="56" max="56" width="14.90625" style="1" customWidth="1"/>
    <col min="57" max="57" width="15" style="1" customWidth="1"/>
    <col min="58" max="58" width="18.7265625" style="1" customWidth="1"/>
    <col min="59" max="59" width="19.26953125" style="1" customWidth="1"/>
    <col min="60" max="60" width="15" style="1" customWidth="1"/>
    <col min="61" max="61" width="15.7265625" style="1" customWidth="1"/>
    <col min="62" max="62" width="15.36328125" style="1" customWidth="1"/>
    <col min="63" max="63" width="17" style="206" customWidth="1"/>
    <col min="64" max="64" width="18.90625" style="206" customWidth="1"/>
    <col min="65" max="65" width="19.269531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198</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206</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51" t="s">
        <v>0</v>
      </c>
      <c r="B5" s="652"/>
      <c r="C5" s="652"/>
      <c r="D5" s="652"/>
      <c r="E5" s="653"/>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54"/>
      <c r="B6" s="655"/>
      <c r="C6" s="655"/>
      <c r="D6" s="655"/>
      <c r="E6" s="656"/>
      <c r="F6" s="642" t="s">
        <v>13</v>
      </c>
      <c r="G6" s="633" t="s">
        <v>131</v>
      </c>
      <c r="H6" s="635" t="s">
        <v>14</v>
      </c>
      <c r="I6" s="637" t="s">
        <v>130</v>
      </c>
      <c r="J6" s="396" t="s">
        <v>128</v>
      </c>
      <c r="K6" s="397"/>
      <c r="L6" s="397"/>
      <c r="M6" s="398"/>
      <c r="O6" s="631" t="s">
        <v>13</v>
      </c>
      <c r="P6" s="633" t="s">
        <v>131</v>
      </c>
      <c r="Q6" s="635" t="s">
        <v>14</v>
      </c>
      <c r="R6" s="637" t="s">
        <v>130</v>
      </c>
      <c r="S6" s="396" t="s">
        <v>128</v>
      </c>
      <c r="T6" s="397"/>
      <c r="U6" s="397"/>
      <c r="V6" s="398"/>
      <c r="X6" s="631" t="s">
        <v>13</v>
      </c>
      <c r="Y6" s="633" t="s">
        <v>131</v>
      </c>
      <c r="Z6" s="635" t="s">
        <v>14</v>
      </c>
      <c r="AA6" s="637" t="s">
        <v>130</v>
      </c>
      <c r="AB6" s="396" t="s">
        <v>128</v>
      </c>
      <c r="AC6" s="397"/>
      <c r="AD6" s="397"/>
      <c r="AE6" s="398"/>
    </row>
    <row r="7" spans="1:62" ht="31.5" customHeight="1" thickBot="1">
      <c r="A7" s="657"/>
      <c r="B7" s="658"/>
      <c r="C7" s="658"/>
      <c r="D7" s="658"/>
      <c r="E7" s="659"/>
      <c r="F7" s="643"/>
      <c r="G7" s="634"/>
      <c r="H7" s="636"/>
      <c r="I7" s="638"/>
      <c r="J7" s="399" t="s">
        <v>13</v>
      </c>
      <c r="K7" s="400" t="s">
        <v>131</v>
      </c>
      <c r="L7" s="401" t="s">
        <v>14</v>
      </c>
      <c r="M7" s="402" t="s">
        <v>132</v>
      </c>
      <c r="O7" s="632"/>
      <c r="P7" s="634"/>
      <c r="Q7" s="636"/>
      <c r="R7" s="638"/>
      <c r="S7" s="399" t="s">
        <v>13</v>
      </c>
      <c r="T7" s="400" t="s">
        <v>131</v>
      </c>
      <c r="U7" s="401" t="s">
        <v>14</v>
      </c>
      <c r="V7" s="402" t="s">
        <v>132</v>
      </c>
      <c r="X7" s="632"/>
      <c r="Y7" s="634"/>
      <c r="Z7" s="636"/>
      <c r="AA7" s="638"/>
      <c r="AB7" s="399" t="s">
        <v>13</v>
      </c>
      <c r="AC7" s="400" t="s">
        <v>131</v>
      </c>
      <c r="AD7" s="401" t="s">
        <v>14</v>
      </c>
      <c r="AE7" s="402" t="s">
        <v>132</v>
      </c>
    </row>
    <row r="8" spans="1:62" ht="12" customHeight="1" thickTop="1">
      <c r="A8" s="660"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61"/>
      <c r="B9" s="639" t="s">
        <v>2</v>
      </c>
      <c r="C9" s="640"/>
      <c r="D9" s="640"/>
      <c r="E9" s="641"/>
      <c r="F9" s="441">
        <v>56978372</v>
      </c>
      <c r="G9" s="112" t="s">
        <v>22</v>
      </c>
      <c r="H9" s="443">
        <v>125343382.698</v>
      </c>
      <c r="I9" s="406" t="s">
        <v>22</v>
      </c>
      <c r="J9" s="372">
        <v>7.3496560718685231</v>
      </c>
      <c r="K9" s="533" t="s">
        <v>204</v>
      </c>
      <c r="L9" s="372">
        <v>4.8835163755616406</v>
      </c>
      <c r="M9" s="534" t="s">
        <v>204</v>
      </c>
      <c r="O9" s="460">
        <v>22726156</v>
      </c>
      <c r="P9" s="112" t="s">
        <v>22</v>
      </c>
      <c r="Q9" s="443">
        <v>47490669.431000002</v>
      </c>
      <c r="R9" s="406" t="s">
        <v>22</v>
      </c>
      <c r="S9" s="372">
        <v>5.0909234176077263</v>
      </c>
      <c r="T9" s="533" t="s">
        <v>204</v>
      </c>
      <c r="U9" s="372">
        <v>1.3994578660863795</v>
      </c>
      <c r="V9" s="534" t="s">
        <v>204</v>
      </c>
      <c r="X9" s="460">
        <v>58946</v>
      </c>
      <c r="Y9" s="112" t="s">
        <v>22</v>
      </c>
      <c r="Z9" s="443">
        <v>140356.79699999999</v>
      </c>
      <c r="AA9" s="406" t="s">
        <v>22</v>
      </c>
      <c r="AB9" s="372">
        <v>5.3152525414947007</v>
      </c>
      <c r="AC9" s="533" t="s">
        <v>204</v>
      </c>
      <c r="AD9" s="372">
        <v>1.0123262319481086</v>
      </c>
      <c r="AE9" s="534" t="s">
        <v>204</v>
      </c>
    </row>
    <row r="10" spans="1:62" ht="45" customHeight="1">
      <c r="A10" s="661"/>
      <c r="B10" s="672" t="s">
        <v>3</v>
      </c>
      <c r="C10" s="655"/>
      <c r="D10" s="655"/>
      <c r="E10" s="656"/>
      <c r="F10" s="445">
        <v>792148</v>
      </c>
      <c r="G10" s="446">
        <v>139.02608519597578</v>
      </c>
      <c r="H10" s="447">
        <v>346121.74800000002</v>
      </c>
      <c r="I10" s="448">
        <v>27.613882803365801</v>
      </c>
      <c r="J10" s="378">
        <v>13.562767546613671</v>
      </c>
      <c r="K10" s="383">
        <v>5.7877330045525355</v>
      </c>
      <c r="L10" s="378">
        <v>21.266497229136533</v>
      </c>
      <c r="M10" s="388">
        <v>15.620167419741705</v>
      </c>
      <c r="O10" s="461">
        <v>311952</v>
      </c>
      <c r="P10" s="446">
        <v>137.26562468373444</v>
      </c>
      <c r="Q10" s="447">
        <v>140109.62599999999</v>
      </c>
      <c r="R10" s="448">
        <v>29.502558645455114</v>
      </c>
      <c r="S10" s="378">
        <v>8.8499558601342017</v>
      </c>
      <c r="T10" s="383">
        <v>3.5769334974714297</v>
      </c>
      <c r="U10" s="378">
        <v>17.025925216400381</v>
      </c>
      <c r="V10" s="388">
        <v>15.410799701662285</v>
      </c>
      <c r="X10" s="461">
        <v>848</v>
      </c>
      <c r="Y10" s="446">
        <v>143.86048247548604</v>
      </c>
      <c r="Z10" s="447">
        <v>429.37900000000002</v>
      </c>
      <c r="AA10" s="448">
        <v>30.591963423046771</v>
      </c>
      <c r="AB10" s="378">
        <v>11.873350923482846</v>
      </c>
      <c r="AC10" s="383">
        <v>6.227111670652107</v>
      </c>
      <c r="AD10" s="378">
        <v>34.250999740489561</v>
      </c>
      <c r="AE10" s="388">
        <v>32.905561873921812</v>
      </c>
    </row>
    <row r="11" spans="1:62" ht="49.5" customHeight="1">
      <c r="A11" s="661"/>
      <c r="B11" s="463"/>
      <c r="C11" s="663" t="s">
        <v>7</v>
      </c>
      <c r="D11" s="664"/>
      <c r="E11" s="665"/>
      <c r="F11" s="449">
        <v>541138</v>
      </c>
      <c r="G11" s="433">
        <v>94.972527470598834</v>
      </c>
      <c r="H11" s="434">
        <v>284407.48499999999</v>
      </c>
      <c r="I11" s="435">
        <v>22.690267238538318</v>
      </c>
      <c r="J11" s="375">
        <v>11.06486298994102</v>
      </c>
      <c r="K11" s="376">
        <v>3.460846596085247</v>
      </c>
      <c r="L11" s="375">
        <v>21.203827894582531</v>
      </c>
      <c r="M11" s="377">
        <v>15.560416052968677</v>
      </c>
      <c r="O11" s="432">
        <v>215153</v>
      </c>
      <c r="P11" s="433">
        <v>94.671971802006468</v>
      </c>
      <c r="Q11" s="434">
        <v>116302.042</v>
      </c>
      <c r="R11" s="435">
        <v>24.48945095814604</v>
      </c>
      <c r="S11" s="375">
        <v>7.2461817601786578</v>
      </c>
      <c r="T11" s="376">
        <v>2.0508510844522903</v>
      </c>
      <c r="U11" s="375">
        <v>17.499680998513554</v>
      </c>
      <c r="V11" s="377">
        <v>15.878016974893484</v>
      </c>
      <c r="X11" s="432">
        <v>565</v>
      </c>
      <c r="Y11" s="433">
        <v>95.850439385200005</v>
      </c>
      <c r="Z11" s="434">
        <v>360.69400000000002</v>
      </c>
      <c r="AA11" s="435">
        <v>25.698363578359515</v>
      </c>
      <c r="AB11" s="375">
        <v>6.2030075187969942</v>
      </c>
      <c r="AC11" s="376">
        <v>0.84295005317723337</v>
      </c>
      <c r="AD11" s="375">
        <v>30.4574586594523</v>
      </c>
      <c r="AE11" s="377">
        <v>29.15003893672457</v>
      </c>
    </row>
    <row r="12" spans="1:62" ht="49.5" customHeight="1">
      <c r="A12" s="661"/>
      <c r="B12" s="463"/>
      <c r="C12" s="669" t="s">
        <v>125</v>
      </c>
      <c r="D12" s="670"/>
      <c r="E12" s="671"/>
      <c r="F12" s="449">
        <v>145594</v>
      </c>
      <c r="G12" s="433">
        <v>25.552502623276073</v>
      </c>
      <c r="H12" s="434">
        <v>33043.675999999999</v>
      </c>
      <c r="I12" s="435">
        <v>2.6362521330395889</v>
      </c>
      <c r="J12" s="375">
        <v>20.46400410388793</v>
      </c>
      <c r="K12" s="376">
        <v>12.216478852283984</v>
      </c>
      <c r="L12" s="375">
        <v>20.277765594011981</v>
      </c>
      <c r="M12" s="377">
        <v>14.677472447936807</v>
      </c>
      <c r="O12" s="432">
        <v>56413</v>
      </c>
      <c r="P12" s="433">
        <v>24.822939699965097</v>
      </c>
      <c r="Q12" s="434">
        <v>12869.786</v>
      </c>
      <c r="R12" s="435">
        <v>2.7099609574252748</v>
      </c>
      <c r="S12" s="375">
        <v>12.423523784850232</v>
      </c>
      <c r="T12" s="376">
        <v>6.9773869415005692</v>
      </c>
      <c r="U12" s="375">
        <v>15.149878066151359</v>
      </c>
      <c r="V12" s="377">
        <v>13.560644691241365</v>
      </c>
      <c r="X12" s="432">
        <v>174</v>
      </c>
      <c r="Y12" s="433">
        <v>29.518542394734162</v>
      </c>
      <c r="Z12" s="434">
        <v>48.860999999999997</v>
      </c>
      <c r="AA12" s="435">
        <v>3.4811994177952066</v>
      </c>
      <c r="AB12" s="375">
        <v>27.007299270072991</v>
      </c>
      <c r="AC12" s="376">
        <v>20.597250830340556</v>
      </c>
      <c r="AD12" s="375">
        <v>92.298004644023791</v>
      </c>
      <c r="AE12" s="377">
        <v>90.370830785999487</v>
      </c>
    </row>
    <row r="13" spans="1:62" ht="49.5" customHeight="1" thickBot="1">
      <c r="A13" s="662"/>
      <c r="B13" s="242"/>
      <c r="C13" s="666" t="s">
        <v>8</v>
      </c>
      <c r="D13" s="667"/>
      <c r="E13" s="668"/>
      <c r="F13" s="450">
        <v>105416</v>
      </c>
      <c r="G13" s="410">
        <v>18.501055102100846</v>
      </c>
      <c r="H13" s="431">
        <v>28670.587</v>
      </c>
      <c r="I13" s="411">
        <v>2.287363431787889</v>
      </c>
      <c r="J13" s="379">
        <v>17.843807990699133</v>
      </c>
      <c r="K13" s="380">
        <v>9.7756735352789548</v>
      </c>
      <c r="L13" s="379">
        <v>23.063641615107898</v>
      </c>
      <c r="M13" s="381">
        <v>17.333634366765295</v>
      </c>
      <c r="O13" s="429">
        <v>40386</v>
      </c>
      <c r="P13" s="410">
        <v>17.770713181762897</v>
      </c>
      <c r="Q13" s="431">
        <v>10937.798000000001</v>
      </c>
      <c r="R13" s="411">
        <v>2.303146729883796</v>
      </c>
      <c r="S13" s="379">
        <v>12.828965748449448</v>
      </c>
      <c r="T13" s="380">
        <v>7.3631880653407933</v>
      </c>
      <c r="U13" s="379">
        <v>14.316378982203844</v>
      </c>
      <c r="V13" s="381">
        <v>12.738649089402671</v>
      </c>
      <c r="X13" s="429">
        <v>109</v>
      </c>
      <c r="Y13" s="410">
        <v>18.491500695551863</v>
      </c>
      <c r="Z13" s="431">
        <v>19.824000000000002</v>
      </c>
      <c r="AA13" s="411">
        <v>1.4124004268920443</v>
      </c>
      <c r="AB13" s="379">
        <v>22.471910112359566</v>
      </c>
      <c r="AC13" s="380">
        <v>16.290762407947554</v>
      </c>
      <c r="AD13" s="379">
        <v>10.501672240802677</v>
      </c>
      <c r="AE13" s="381">
        <v>9.3942455963886431</v>
      </c>
    </row>
    <row r="14" spans="1:62" ht="45.75" customHeight="1">
      <c r="A14" s="661" t="s">
        <v>30</v>
      </c>
      <c r="B14" s="682" t="s">
        <v>4</v>
      </c>
      <c r="C14" s="676" t="s">
        <v>5</v>
      </c>
      <c r="D14" s="672" t="s">
        <v>6</v>
      </c>
      <c r="E14" s="641"/>
      <c r="F14" s="451">
        <v>742594</v>
      </c>
      <c r="G14" s="295">
        <v>126.39059571027603</v>
      </c>
      <c r="H14" s="423" t="s">
        <v>22</v>
      </c>
      <c r="I14" s="406" t="s">
        <v>22</v>
      </c>
      <c r="J14" s="372">
        <v>11.879074406362662</v>
      </c>
      <c r="K14" s="295">
        <v>-4.0696971103577084</v>
      </c>
      <c r="L14" s="533" t="s">
        <v>204</v>
      </c>
      <c r="M14" s="534" t="s">
        <v>204</v>
      </c>
      <c r="O14" s="430">
        <v>150372</v>
      </c>
      <c r="P14" s="295">
        <v>70.189226617461983</v>
      </c>
      <c r="Q14" s="423" t="s">
        <v>22</v>
      </c>
      <c r="R14" s="406" t="s">
        <v>22</v>
      </c>
      <c r="S14" s="372">
        <v>20.826336046539652</v>
      </c>
      <c r="T14" s="295">
        <v>14.714563066211156</v>
      </c>
      <c r="U14" s="533" t="s">
        <v>204</v>
      </c>
      <c r="V14" s="534" t="s">
        <v>204</v>
      </c>
      <c r="X14" s="430">
        <v>2372</v>
      </c>
      <c r="Y14" s="295">
        <v>426.01084783103232</v>
      </c>
      <c r="Z14" s="423" t="s">
        <v>22</v>
      </c>
      <c r="AA14" s="406" t="s">
        <v>22</v>
      </c>
      <c r="AB14" s="372">
        <v>-12.278106508875737</v>
      </c>
      <c r="AC14" s="295">
        <v>-17.12849629014724</v>
      </c>
      <c r="AD14" s="533" t="s">
        <v>204</v>
      </c>
      <c r="AE14" s="534" t="s">
        <v>204</v>
      </c>
    </row>
    <row r="15" spans="1:62" ht="45.75" customHeight="1">
      <c r="A15" s="661"/>
      <c r="B15" s="682"/>
      <c r="C15" s="676"/>
      <c r="D15" s="113"/>
      <c r="E15" s="241" t="s">
        <v>7</v>
      </c>
      <c r="F15" s="451">
        <v>403691</v>
      </c>
      <c r="G15" s="295">
        <v>68.708804505391967</v>
      </c>
      <c r="H15" s="423" t="s">
        <v>22</v>
      </c>
      <c r="I15" s="406" t="s">
        <v>22</v>
      </c>
      <c r="J15" s="372">
        <v>11.146872978070249</v>
      </c>
      <c r="K15" s="295">
        <v>-4.6975205453031634</v>
      </c>
      <c r="L15" s="533" t="s">
        <v>204</v>
      </c>
      <c r="M15" s="534" t="s">
        <v>204</v>
      </c>
      <c r="O15" s="430">
        <v>93796</v>
      </c>
      <c r="P15" s="295">
        <v>43.781213921550986</v>
      </c>
      <c r="Q15" s="423" t="s">
        <v>22</v>
      </c>
      <c r="R15" s="406" t="s">
        <v>22</v>
      </c>
      <c r="S15" s="372">
        <v>36.400785283210922</v>
      </c>
      <c r="T15" s="295">
        <v>29.501208077886957</v>
      </c>
      <c r="U15" s="533" t="s">
        <v>204</v>
      </c>
      <c r="V15" s="534" t="s">
        <v>204</v>
      </c>
      <c r="X15" s="430">
        <v>1492</v>
      </c>
      <c r="Y15" s="295">
        <v>267.96297848393772</v>
      </c>
      <c r="Z15" s="423" t="s">
        <v>22</v>
      </c>
      <c r="AA15" s="406" t="s">
        <v>22</v>
      </c>
      <c r="AB15" s="372">
        <v>-10.390390390390394</v>
      </c>
      <c r="AC15" s="295">
        <v>-15.345157295851152</v>
      </c>
      <c r="AD15" s="533" t="s">
        <v>204</v>
      </c>
      <c r="AE15" s="534" t="s">
        <v>204</v>
      </c>
    </row>
    <row r="16" spans="1:62" ht="45.75" customHeight="1">
      <c r="A16" s="661"/>
      <c r="B16" s="682"/>
      <c r="C16" s="676"/>
      <c r="D16" s="113"/>
      <c r="E16" s="241" t="s">
        <v>125</v>
      </c>
      <c r="F16" s="451">
        <v>159501</v>
      </c>
      <c r="G16" s="295">
        <v>27.147305804227798</v>
      </c>
      <c r="H16" s="423" t="s">
        <v>22</v>
      </c>
      <c r="I16" s="406" t="s">
        <v>22</v>
      </c>
      <c r="J16" s="372">
        <v>3.2061651547112149</v>
      </c>
      <c r="K16" s="295">
        <v>-11.50625140668096</v>
      </c>
      <c r="L16" s="533" t="s">
        <v>204</v>
      </c>
      <c r="M16" s="534" t="s">
        <v>204</v>
      </c>
      <c r="O16" s="430">
        <v>27692</v>
      </c>
      <c r="P16" s="295">
        <v>12.925811078463793</v>
      </c>
      <c r="Q16" s="423" t="s">
        <v>22</v>
      </c>
      <c r="R16" s="406" t="s">
        <v>22</v>
      </c>
      <c r="S16" s="372">
        <v>4.1404986649618252</v>
      </c>
      <c r="T16" s="295">
        <v>-1.1272526111613672</v>
      </c>
      <c r="U16" s="533" t="s">
        <v>204</v>
      </c>
      <c r="V16" s="534" t="s">
        <v>204</v>
      </c>
      <c r="X16" s="430">
        <v>326</v>
      </c>
      <c r="Y16" s="295">
        <v>58.549551599037329</v>
      </c>
      <c r="Z16" s="423" t="s">
        <v>22</v>
      </c>
      <c r="AA16" s="406" t="s">
        <v>22</v>
      </c>
      <c r="AB16" s="372">
        <v>-47.588424437299039</v>
      </c>
      <c r="AC16" s="295">
        <v>-50.486407602190305</v>
      </c>
      <c r="AD16" s="533" t="s">
        <v>204</v>
      </c>
      <c r="AE16" s="534" t="s">
        <v>204</v>
      </c>
    </row>
    <row r="17" spans="1:44" ht="45.75" customHeight="1">
      <c r="A17" s="661"/>
      <c r="B17" s="682"/>
      <c r="C17" s="676"/>
      <c r="D17" s="8"/>
      <c r="E17" s="241" t="s">
        <v>8</v>
      </c>
      <c r="F17" s="451">
        <v>179402</v>
      </c>
      <c r="G17" s="295">
        <v>30.534485400656266</v>
      </c>
      <c r="H17" s="423" t="s">
        <v>22</v>
      </c>
      <c r="I17" s="406" t="s">
        <v>22</v>
      </c>
      <c r="J17" s="372">
        <v>22.881448806816621</v>
      </c>
      <c r="K17" s="295">
        <v>5.3642485523243835</v>
      </c>
      <c r="L17" s="533" t="s">
        <v>204</v>
      </c>
      <c r="M17" s="534" t="s">
        <v>204</v>
      </c>
      <c r="O17" s="430">
        <v>28884</v>
      </c>
      <c r="P17" s="295">
        <v>13.482201617447211</v>
      </c>
      <c r="Q17" s="423" t="s">
        <v>22</v>
      </c>
      <c r="R17" s="406" t="s">
        <v>22</v>
      </c>
      <c r="S17" s="372">
        <v>-0.73203423033302784</v>
      </c>
      <c r="T17" s="295">
        <v>-5.7533175933370728</v>
      </c>
      <c r="U17" s="533" t="s">
        <v>204</v>
      </c>
      <c r="V17" s="534" t="s">
        <v>204</v>
      </c>
      <c r="X17" s="430">
        <v>554</v>
      </c>
      <c r="Y17" s="295">
        <v>99.498317748057289</v>
      </c>
      <c r="Z17" s="423" t="s">
        <v>22</v>
      </c>
      <c r="AA17" s="406" t="s">
        <v>22</v>
      </c>
      <c r="AB17" s="372">
        <v>32.853717026378888</v>
      </c>
      <c r="AC17" s="295">
        <v>25.507862008624599</v>
      </c>
      <c r="AD17" s="533" t="s">
        <v>204</v>
      </c>
      <c r="AE17" s="534" t="s">
        <v>204</v>
      </c>
    </row>
    <row r="18" spans="1:44" ht="45.75" customHeight="1">
      <c r="A18" s="661"/>
      <c r="B18" s="682"/>
      <c r="C18" s="676"/>
      <c r="D18" s="663" t="s">
        <v>3</v>
      </c>
      <c r="E18" s="665"/>
      <c r="F18" s="451">
        <v>230966</v>
      </c>
      <c r="G18" s="295">
        <v>39.310754367554296</v>
      </c>
      <c r="H18" s="451">
        <v>121200.09</v>
      </c>
      <c r="I18" s="412">
        <v>9.6132064215201591</v>
      </c>
      <c r="J18" s="372">
        <v>35.701905394210371</v>
      </c>
      <c r="K18" s="295">
        <v>16.357102132298678</v>
      </c>
      <c r="L18" s="295">
        <v>53.472679585029937</v>
      </c>
      <c r="M18" s="377">
        <v>37.940712638082573</v>
      </c>
      <c r="O18" s="430">
        <v>105168</v>
      </c>
      <c r="P18" s="295">
        <v>49.089329030040453</v>
      </c>
      <c r="Q18" s="451">
        <v>86239.441999999995</v>
      </c>
      <c r="R18" s="412">
        <v>18.740939744995071</v>
      </c>
      <c r="S18" s="372">
        <v>50.21854020854164</v>
      </c>
      <c r="T18" s="295">
        <v>42.620017856284562</v>
      </c>
      <c r="U18" s="295">
        <v>63.459260832591468</v>
      </c>
      <c r="V18" s="377">
        <v>54.482509007583928</v>
      </c>
      <c r="X18" s="430">
        <v>761</v>
      </c>
      <c r="Y18" s="295">
        <v>136.6754870149307</v>
      </c>
      <c r="Z18" s="451">
        <v>182.345</v>
      </c>
      <c r="AA18" s="412">
        <v>13.418553373218048</v>
      </c>
      <c r="AB18" s="372">
        <v>60.887949260042291</v>
      </c>
      <c r="AC18" s="295">
        <v>51.992002832488339</v>
      </c>
      <c r="AD18" s="295">
        <v>51.557590970294399</v>
      </c>
      <c r="AE18" s="377">
        <v>45.160267711487307</v>
      </c>
    </row>
    <row r="19" spans="1:44" ht="45.75" customHeight="1">
      <c r="A19" s="661"/>
      <c r="B19" s="682"/>
      <c r="C19" s="676"/>
      <c r="D19" s="114"/>
      <c r="E19" s="241" t="s">
        <v>7</v>
      </c>
      <c r="F19" s="451">
        <v>131961</v>
      </c>
      <c r="G19" s="295">
        <v>22.459957123978562</v>
      </c>
      <c r="H19" s="451">
        <v>72024.241999999998</v>
      </c>
      <c r="I19" s="412">
        <v>5.7127342537412469</v>
      </c>
      <c r="J19" s="372">
        <v>56.340781461033572</v>
      </c>
      <c r="K19" s="295">
        <v>34.053830880704737</v>
      </c>
      <c r="L19" s="295">
        <v>72.469056115591968</v>
      </c>
      <c r="M19" s="296">
        <v>55.014590042531523</v>
      </c>
      <c r="O19" s="430">
        <v>64845</v>
      </c>
      <c r="P19" s="295">
        <v>30.267738674815277</v>
      </c>
      <c r="Q19" s="451">
        <v>49805.366000000002</v>
      </c>
      <c r="R19" s="412">
        <v>10.823346505226997</v>
      </c>
      <c r="S19" s="372">
        <v>95.36922659757164</v>
      </c>
      <c r="T19" s="295">
        <v>85.486841685669702</v>
      </c>
      <c r="U19" s="295">
        <v>86.508597812789446</v>
      </c>
      <c r="V19" s="296">
        <v>76.266037144965026</v>
      </c>
      <c r="X19" s="430">
        <v>350</v>
      </c>
      <c r="Y19" s="295">
        <v>62.85994803577627</v>
      </c>
      <c r="Z19" s="451">
        <v>116.874</v>
      </c>
      <c r="AA19" s="412">
        <v>8.6006197424743522</v>
      </c>
      <c r="AB19" s="372">
        <v>11.821086261980838</v>
      </c>
      <c r="AC19" s="295">
        <v>5.6381844509218979</v>
      </c>
      <c r="AD19" s="295">
        <v>49.142463376040013</v>
      </c>
      <c r="AE19" s="296">
        <v>42.847083885491514</v>
      </c>
    </row>
    <row r="20" spans="1:44" ht="45.75" customHeight="1">
      <c r="A20" s="661"/>
      <c r="B20" s="682"/>
      <c r="C20" s="676"/>
      <c r="D20" s="114"/>
      <c r="E20" s="241" t="s">
        <v>125</v>
      </c>
      <c r="F20" s="451">
        <v>38636</v>
      </c>
      <c r="G20" s="295">
        <v>6.5759042705195903</v>
      </c>
      <c r="H20" s="451">
        <v>16610.39</v>
      </c>
      <c r="I20" s="412">
        <v>1.3174834095581467</v>
      </c>
      <c r="J20" s="372">
        <v>-2.3924411995048303</v>
      </c>
      <c r="K20" s="295">
        <v>-16.30675593507091</v>
      </c>
      <c r="L20" s="295">
        <v>15.577771263392634</v>
      </c>
      <c r="M20" s="296">
        <v>3.8809003420096957</v>
      </c>
      <c r="O20" s="430">
        <v>17285</v>
      </c>
      <c r="P20" s="295">
        <v>8.0681295858459716</v>
      </c>
      <c r="Q20" s="451">
        <v>11676.529</v>
      </c>
      <c r="R20" s="412">
        <v>2.5374599063348247</v>
      </c>
      <c r="S20" s="372">
        <v>-2.023580092959989</v>
      </c>
      <c r="T20" s="295">
        <v>-6.9795330374117412</v>
      </c>
      <c r="U20" s="295">
        <v>22.112562477103651</v>
      </c>
      <c r="V20" s="296">
        <v>15.406462360846859</v>
      </c>
      <c r="X20" s="430">
        <v>113</v>
      </c>
      <c r="Y20" s="295">
        <v>20.294783222979195</v>
      </c>
      <c r="Z20" s="451">
        <v>16.221</v>
      </c>
      <c r="AA20" s="412">
        <v>1.1936842483587153</v>
      </c>
      <c r="AB20" s="372">
        <v>36.144578313253021</v>
      </c>
      <c r="AC20" s="295">
        <v>28.616762335444292</v>
      </c>
      <c r="AD20" s="295">
        <v>-35.286842735179121</v>
      </c>
      <c r="AE20" s="296">
        <v>-38.018418128207273</v>
      </c>
    </row>
    <row r="21" spans="1:44" ht="45.75" customHeight="1">
      <c r="A21" s="661"/>
      <c r="B21" s="682"/>
      <c r="C21" s="676"/>
      <c r="D21" s="114"/>
      <c r="E21" s="241" t="s">
        <v>8</v>
      </c>
      <c r="F21" s="451">
        <v>60369</v>
      </c>
      <c r="G21" s="295">
        <v>10.274892973056144</v>
      </c>
      <c r="H21" s="451">
        <v>32565.457999999999</v>
      </c>
      <c r="I21" s="412">
        <v>2.5829887582207656</v>
      </c>
      <c r="J21" s="372">
        <v>30.634900025967283</v>
      </c>
      <c r="K21" s="295">
        <v>12.012416923753918</v>
      </c>
      <c r="L21" s="295">
        <v>42.584054339938803</v>
      </c>
      <c r="M21" s="296">
        <v>28.154053996179272</v>
      </c>
      <c r="O21" s="430">
        <v>23038</v>
      </c>
      <c r="P21" s="295">
        <v>10.753460769379203</v>
      </c>
      <c r="Q21" s="451">
        <v>24757.546999999999</v>
      </c>
      <c r="R21" s="412">
        <v>5.3801333334332497</v>
      </c>
      <c r="S21" s="372">
        <v>20.133493247118949</v>
      </c>
      <c r="T21" s="295">
        <v>14.056766416824203</v>
      </c>
      <c r="U21" s="295">
        <v>50.1110604493349</v>
      </c>
      <c r="V21" s="296">
        <v>41.86735661157897</v>
      </c>
      <c r="X21" s="430">
        <v>298</v>
      </c>
      <c r="Y21" s="295">
        <v>53.520755756175227</v>
      </c>
      <c r="Z21" s="451">
        <v>49.25</v>
      </c>
      <c r="AA21" s="412">
        <v>3.6242493823849777</v>
      </c>
      <c r="AB21" s="372">
        <v>287.01298701298703</v>
      </c>
      <c r="AC21" s="295">
        <v>265.61395237385125</v>
      </c>
      <c r="AD21" s="295">
        <v>191.6962805022506</v>
      </c>
      <c r="AE21" s="296">
        <v>179.38363164172392</v>
      </c>
    </row>
    <row r="22" spans="1:44" ht="45.75" customHeight="1">
      <c r="A22" s="661"/>
      <c r="B22" s="682"/>
      <c r="C22" s="676"/>
      <c r="D22" s="663" t="s">
        <v>20</v>
      </c>
      <c r="E22" s="671"/>
      <c r="F22" s="451">
        <v>4035</v>
      </c>
      <c r="G22" s="295">
        <v>0.68676296023259509</v>
      </c>
      <c r="H22" s="451">
        <v>69878.976999999999</v>
      </c>
      <c r="I22" s="412">
        <v>5.5425786435113995</v>
      </c>
      <c r="J22" s="372">
        <v>20.232419547079857</v>
      </c>
      <c r="K22" s="295">
        <v>3.0928481086001085</v>
      </c>
      <c r="L22" s="295">
        <v>29.583205132845876</v>
      </c>
      <c r="M22" s="296">
        <v>16.468935775948651</v>
      </c>
      <c r="O22" s="430">
        <v>1495</v>
      </c>
      <c r="P22" s="295">
        <v>0.69782202666125126</v>
      </c>
      <c r="Q22" s="451">
        <v>35298.216999999997</v>
      </c>
      <c r="R22" s="412">
        <v>7.670756472459094</v>
      </c>
      <c r="S22" s="372">
        <v>10.41358936484491</v>
      </c>
      <c r="T22" s="295">
        <v>4.828525592976348</v>
      </c>
      <c r="U22" s="295">
        <v>11.72925905040843</v>
      </c>
      <c r="V22" s="296">
        <v>5.5933825942271227</v>
      </c>
      <c r="X22" s="430">
        <v>6</v>
      </c>
      <c r="Y22" s="295">
        <v>1.0775991091847361</v>
      </c>
      <c r="Z22" s="451">
        <v>45.540999999999997</v>
      </c>
      <c r="AA22" s="412">
        <v>3.3513084492019143</v>
      </c>
      <c r="AB22" s="372">
        <v>50</v>
      </c>
      <c r="AC22" s="295">
        <v>41.706078856308096</v>
      </c>
      <c r="AD22" s="295">
        <v>115.28316157700669</v>
      </c>
      <c r="AE22" s="296">
        <v>106.19594946200249</v>
      </c>
    </row>
    <row r="23" spans="1:44" ht="45.75" customHeight="1">
      <c r="A23" s="661"/>
      <c r="B23" s="682"/>
      <c r="C23" s="676"/>
      <c r="D23" s="113"/>
      <c r="E23" s="241" t="s">
        <v>7</v>
      </c>
      <c r="F23" s="451">
        <v>1256</v>
      </c>
      <c r="G23" s="295">
        <v>0.21377305527934068</v>
      </c>
      <c r="H23" s="451">
        <v>32238.399000000001</v>
      </c>
      <c r="I23" s="412">
        <v>2.5570474765021141</v>
      </c>
      <c r="J23" s="372">
        <v>4.9289891395154513</v>
      </c>
      <c r="K23" s="295">
        <v>-10.029022286179639</v>
      </c>
      <c r="L23" s="295">
        <v>35.942073487761206</v>
      </c>
      <c r="M23" s="296">
        <v>22.18426462027756</v>
      </c>
      <c r="O23" s="430">
        <v>609</v>
      </c>
      <c r="P23" s="295">
        <v>0.28426328711485088</v>
      </c>
      <c r="Q23" s="451">
        <v>21070.291000000001</v>
      </c>
      <c r="R23" s="412">
        <v>4.5788451882667793</v>
      </c>
      <c r="S23" s="372">
        <v>16.666666666666671</v>
      </c>
      <c r="T23" s="295">
        <v>10.765302739156084</v>
      </c>
      <c r="U23" s="295">
        <v>22.406705680191081</v>
      </c>
      <c r="V23" s="296">
        <v>15.68445199440464</v>
      </c>
      <c r="X23" s="623" t="s">
        <v>22</v>
      </c>
      <c r="Y23" s="624" t="s">
        <v>22</v>
      </c>
      <c r="Z23" s="625" t="s">
        <v>22</v>
      </c>
      <c r="AA23" s="626" t="s">
        <v>22</v>
      </c>
      <c r="AB23" s="627" t="s">
        <v>22</v>
      </c>
      <c r="AC23" s="624" t="s">
        <v>22</v>
      </c>
      <c r="AD23" s="624" t="s">
        <v>22</v>
      </c>
      <c r="AE23" s="628" t="s">
        <v>22</v>
      </c>
    </row>
    <row r="24" spans="1:44" ht="45.75" customHeight="1">
      <c r="A24" s="661"/>
      <c r="B24" s="682"/>
      <c r="C24" s="676"/>
      <c r="D24" s="113"/>
      <c r="E24" s="241" t="s">
        <v>125</v>
      </c>
      <c r="F24" s="451">
        <v>224</v>
      </c>
      <c r="G24" s="295">
        <v>3.8125130877844193E-2</v>
      </c>
      <c r="H24" s="451">
        <v>1251.521</v>
      </c>
      <c r="I24" s="412">
        <v>9.9266673101210817E-2</v>
      </c>
      <c r="J24" s="372">
        <v>-13.84615384615384</v>
      </c>
      <c r="K24" s="295">
        <v>-26.127699925124858</v>
      </c>
      <c r="L24" s="295">
        <v>49.176710944130292</v>
      </c>
      <c r="M24" s="296">
        <v>34.079510908896395</v>
      </c>
      <c r="O24" s="430">
        <v>127</v>
      </c>
      <c r="P24" s="295">
        <v>5.927986447222669E-2</v>
      </c>
      <c r="Q24" s="451">
        <v>775.67399999999998</v>
      </c>
      <c r="R24" s="412">
        <v>0.16856393500040626</v>
      </c>
      <c r="S24" s="372">
        <v>-11.805555555555557</v>
      </c>
      <c r="T24" s="295">
        <v>-16.266705667423707</v>
      </c>
      <c r="U24" s="295">
        <v>34.643651904029525</v>
      </c>
      <c r="V24" s="296">
        <v>27.249377380831731</v>
      </c>
      <c r="X24" s="623" t="s">
        <v>22</v>
      </c>
      <c r="Y24" s="624" t="s">
        <v>22</v>
      </c>
      <c r="Z24" s="625" t="s">
        <v>22</v>
      </c>
      <c r="AA24" s="626" t="s">
        <v>22</v>
      </c>
      <c r="AB24" s="629" t="s">
        <v>22</v>
      </c>
      <c r="AC24" s="624" t="s">
        <v>22</v>
      </c>
      <c r="AD24" s="624" t="s">
        <v>22</v>
      </c>
      <c r="AE24" s="628" t="s">
        <v>22</v>
      </c>
    </row>
    <row r="25" spans="1:44" ht="45.75" customHeight="1">
      <c r="A25" s="661"/>
      <c r="B25" s="682"/>
      <c r="C25" s="676"/>
      <c r="D25" s="8"/>
      <c r="E25" s="16" t="s">
        <v>8</v>
      </c>
      <c r="F25" s="451">
        <v>2555</v>
      </c>
      <c r="G25" s="295">
        <v>0.43486477407541035</v>
      </c>
      <c r="H25" s="451">
        <v>36389.057000000001</v>
      </c>
      <c r="I25" s="412">
        <v>2.886264493908075</v>
      </c>
      <c r="J25" s="372">
        <v>34.54449710373882</v>
      </c>
      <c r="K25" s="295">
        <v>15.364686629569022</v>
      </c>
      <c r="L25" s="295">
        <v>23.889475195485915</v>
      </c>
      <c r="M25" s="296">
        <v>11.351431036656749</v>
      </c>
      <c r="O25" s="430">
        <v>759</v>
      </c>
      <c r="P25" s="295">
        <v>0.35427887507417366</v>
      </c>
      <c r="Q25" s="451">
        <v>13452.252</v>
      </c>
      <c r="R25" s="412">
        <v>2.9233473491919097</v>
      </c>
      <c r="S25" s="372">
        <v>10.319767441860478</v>
      </c>
      <c r="T25" s="295">
        <v>4.7394494755225622</v>
      </c>
      <c r="U25" s="295">
        <v>-2.5424695182868504</v>
      </c>
      <c r="V25" s="296">
        <v>-7.8945802531349329</v>
      </c>
      <c r="X25" s="430">
        <v>6</v>
      </c>
      <c r="Y25" s="295">
        <v>1.0775991091847361</v>
      </c>
      <c r="Z25" s="451">
        <v>45.540999999999997</v>
      </c>
      <c r="AA25" s="412">
        <v>3.3513084492019143</v>
      </c>
      <c r="AB25" s="372">
        <v>100</v>
      </c>
      <c r="AC25" s="295">
        <v>88.941438475077462</v>
      </c>
      <c r="AD25" s="295">
        <v>126.88820247110405</v>
      </c>
      <c r="AE25" s="296">
        <v>117.3111356575927</v>
      </c>
    </row>
    <row r="26" spans="1:44" ht="45.75" customHeight="1">
      <c r="A26" s="661"/>
      <c r="B26" s="682"/>
      <c r="C26" s="677"/>
      <c r="D26" s="639" t="s">
        <v>9</v>
      </c>
      <c r="E26" s="641"/>
      <c r="F26" s="451">
        <v>977595</v>
      </c>
      <c r="G26" s="295">
        <v>166.38811303806293</v>
      </c>
      <c r="H26" s="423" t="s">
        <v>22</v>
      </c>
      <c r="I26" s="406" t="s">
        <v>22</v>
      </c>
      <c r="J26" s="372">
        <v>16.755085369232674</v>
      </c>
      <c r="K26" s="295">
        <v>0.11122064430988132</v>
      </c>
      <c r="L26" s="533" t="s">
        <v>204</v>
      </c>
      <c r="M26" s="534" t="s">
        <v>204</v>
      </c>
      <c r="O26" s="430">
        <v>257035</v>
      </c>
      <c r="P26" s="295">
        <v>119.97637767416369</v>
      </c>
      <c r="Q26" s="423" t="s">
        <v>22</v>
      </c>
      <c r="R26" s="406" t="s">
        <v>22</v>
      </c>
      <c r="S26" s="372">
        <v>31.262862774937815</v>
      </c>
      <c r="T26" s="295">
        <v>24.623177717208165</v>
      </c>
      <c r="U26" s="533" t="s">
        <v>204</v>
      </c>
      <c r="V26" s="534" t="s">
        <v>204</v>
      </c>
      <c r="X26" s="430">
        <v>3139</v>
      </c>
      <c r="Y26" s="295">
        <v>563.76393395514776</v>
      </c>
      <c r="Z26" s="423" t="s">
        <v>22</v>
      </c>
      <c r="AA26" s="406" t="s">
        <v>22</v>
      </c>
      <c r="AB26" s="372">
        <v>-1.3203395158755171</v>
      </c>
      <c r="AC26" s="295">
        <v>-6.7766149994862843</v>
      </c>
      <c r="AD26" s="533" t="s">
        <v>204</v>
      </c>
      <c r="AE26" s="534" t="s">
        <v>204</v>
      </c>
    </row>
    <row r="27" spans="1:44" ht="43.5" customHeight="1">
      <c r="A27" s="661"/>
      <c r="B27" s="682"/>
      <c r="C27" s="685" t="s">
        <v>10</v>
      </c>
      <c r="D27" s="639" t="s">
        <v>6</v>
      </c>
      <c r="E27" s="641"/>
      <c r="F27" s="451">
        <v>10788</v>
      </c>
      <c r="G27" s="295">
        <v>1.8361335353133177</v>
      </c>
      <c r="H27" s="423" t="s">
        <v>22</v>
      </c>
      <c r="I27" s="406" t="s">
        <v>22</v>
      </c>
      <c r="J27" s="372">
        <v>-4.2768411712511067</v>
      </c>
      <c r="K27" s="295">
        <v>-17.922527794232579</v>
      </c>
      <c r="L27" s="533" t="s">
        <v>204</v>
      </c>
      <c r="M27" s="534" t="s">
        <v>204</v>
      </c>
      <c r="O27" s="430">
        <v>5337</v>
      </c>
      <c r="P27" s="295">
        <v>2.4911546195927077</v>
      </c>
      <c r="Q27" s="423" t="s">
        <v>22</v>
      </c>
      <c r="R27" s="406" t="s">
        <v>22</v>
      </c>
      <c r="S27" s="372">
        <v>-4.8493492601176627</v>
      </c>
      <c r="T27" s="295">
        <v>-9.662365985450549</v>
      </c>
      <c r="U27" s="533" t="s">
        <v>204</v>
      </c>
      <c r="V27" s="534" t="s">
        <v>204</v>
      </c>
      <c r="X27" s="430">
        <v>27</v>
      </c>
      <c r="Y27" s="295">
        <v>4.8491959913313121</v>
      </c>
      <c r="Z27" s="423" t="s">
        <v>22</v>
      </c>
      <c r="AA27" s="406" t="s">
        <v>22</v>
      </c>
      <c r="AB27" s="372">
        <v>42.10526315789474</v>
      </c>
      <c r="AC27" s="295">
        <v>34.247864179660297</v>
      </c>
      <c r="AD27" s="533" t="s">
        <v>204</v>
      </c>
      <c r="AE27" s="534" t="s">
        <v>204</v>
      </c>
      <c r="AR27" s="3"/>
    </row>
    <row r="28" spans="1:44" ht="45.75" customHeight="1">
      <c r="A28" s="661"/>
      <c r="B28" s="682"/>
      <c r="C28" s="682"/>
      <c r="D28" s="639" t="s">
        <v>3</v>
      </c>
      <c r="E28" s="641"/>
      <c r="F28" s="451">
        <v>6540</v>
      </c>
      <c r="G28" s="295">
        <v>1.1131176604513437</v>
      </c>
      <c r="H28" s="382">
        <v>-11998.803</v>
      </c>
      <c r="I28" s="412">
        <v>-0.95170696696805546</v>
      </c>
      <c r="J28" s="372">
        <v>16.827438370846721</v>
      </c>
      <c r="K28" s="295">
        <v>0.17325946074305421</v>
      </c>
      <c r="L28" s="295">
        <v>4.1451111794872588</v>
      </c>
      <c r="M28" s="296">
        <v>-6.3947349279741843</v>
      </c>
      <c r="O28" s="430">
        <v>3118</v>
      </c>
      <c r="P28" s="295">
        <v>1.4553906883811245</v>
      </c>
      <c r="Q28" s="382">
        <v>-7129.3339999999998</v>
      </c>
      <c r="R28" s="412">
        <v>-1.5492959580599408</v>
      </c>
      <c r="S28" s="372">
        <v>12.971014492753625</v>
      </c>
      <c r="T28" s="295">
        <v>7.2565881803380563</v>
      </c>
      <c r="U28" s="295">
        <v>9.1093549274745129</v>
      </c>
      <c r="V28" s="296">
        <v>3.1173567012393448</v>
      </c>
      <c r="X28" s="430">
        <v>13</v>
      </c>
      <c r="Y28" s="295">
        <v>2.3347980699002617</v>
      </c>
      <c r="Z28" s="382">
        <v>-6.266</v>
      </c>
      <c r="AA28" s="412">
        <v>-0.4611075457872949</v>
      </c>
      <c r="AB28" s="372">
        <v>-18.75</v>
      </c>
      <c r="AC28" s="295">
        <v>-23.242540619499763</v>
      </c>
      <c r="AD28" s="295">
        <v>-49.435119431891536</v>
      </c>
      <c r="AE28" s="296">
        <v>-51.569488845301962</v>
      </c>
    </row>
    <row r="29" spans="1:44" ht="42.75" customHeight="1" thickBot="1">
      <c r="A29" s="661"/>
      <c r="B29" s="683"/>
      <c r="C29" s="683"/>
      <c r="D29" s="666" t="s">
        <v>9</v>
      </c>
      <c r="E29" s="668"/>
      <c r="F29" s="452">
        <v>17328</v>
      </c>
      <c r="G29" s="385">
        <v>2.9492511957646617</v>
      </c>
      <c r="H29" s="424" t="s">
        <v>22</v>
      </c>
      <c r="I29" s="407" t="s">
        <v>22</v>
      </c>
      <c r="J29" s="373">
        <v>2.7270571496324436</v>
      </c>
      <c r="K29" s="380">
        <v>-11.917060812174611</v>
      </c>
      <c r="L29" s="535" t="s">
        <v>204</v>
      </c>
      <c r="M29" s="536" t="s">
        <v>204</v>
      </c>
      <c r="O29" s="436">
        <v>8455</v>
      </c>
      <c r="P29" s="385">
        <v>3.9465453079738322</v>
      </c>
      <c r="Q29" s="424" t="s">
        <v>22</v>
      </c>
      <c r="R29" s="407" t="s">
        <v>22</v>
      </c>
      <c r="S29" s="373">
        <v>1.0276018640219746</v>
      </c>
      <c r="T29" s="380">
        <v>-4.0826893816058174</v>
      </c>
      <c r="U29" s="535" t="s">
        <v>204</v>
      </c>
      <c r="V29" s="536" t="s">
        <v>204</v>
      </c>
      <c r="X29" s="436">
        <v>40</v>
      </c>
      <c r="Y29" s="385">
        <v>7.1839940612315738</v>
      </c>
      <c r="Z29" s="424" t="s">
        <v>22</v>
      </c>
      <c r="AA29" s="407" t="s">
        <v>22</v>
      </c>
      <c r="AB29" s="373">
        <v>14.285714285714278</v>
      </c>
      <c r="AC29" s="380">
        <v>7.9665362714728616</v>
      </c>
      <c r="AD29" s="535" t="s">
        <v>204</v>
      </c>
      <c r="AE29" s="536" t="s">
        <v>204</v>
      </c>
    </row>
    <row r="30" spans="1:44" ht="47.25" customHeight="1">
      <c r="A30" s="661"/>
      <c r="B30" s="681" t="s">
        <v>24</v>
      </c>
      <c r="C30" s="639" t="s">
        <v>11</v>
      </c>
      <c r="D30" s="640"/>
      <c r="E30" s="641"/>
      <c r="F30" s="441">
        <v>71059</v>
      </c>
      <c r="G30" s="442">
        <v>12.471223291532445</v>
      </c>
      <c r="H30" s="443">
        <v>295438.12199999997</v>
      </c>
      <c r="I30" s="444">
        <v>23.570300692444455</v>
      </c>
      <c r="J30" s="372">
        <v>-39.621888010876027</v>
      </c>
      <c r="K30" s="295">
        <v>-43.755654001628095</v>
      </c>
      <c r="L30" s="295">
        <v>-46.420386642915027</v>
      </c>
      <c r="M30" s="389">
        <v>-48.915124884610286</v>
      </c>
      <c r="O30" s="460">
        <v>29418</v>
      </c>
      <c r="P30" s="442">
        <v>12.944556043705763</v>
      </c>
      <c r="Q30" s="443">
        <v>98545.013000000006</v>
      </c>
      <c r="R30" s="444">
        <v>20.750394589231412</v>
      </c>
      <c r="S30" s="372">
        <v>-58.42096336499322</v>
      </c>
      <c r="T30" s="295">
        <v>-60.435178145898455</v>
      </c>
      <c r="U30" s="295">
        <v>-70.692084685109748</v>
      </c>
      <c r="V30" s="389">
        <v>-71.096575926869477</v>
      </c>
      <c r="X30" s="460">
        <v>128</v>
      </c>
      <c r="Y30" s="442">
        <v>21.714789807620534</v>
      </c>
      <c r="Z30" s="443">
        <v>218.98500000000001</v>
      </c>
      <c r="AA30" s="444">
        <v>15.602023178115131</v>
      </c>
      <c r="AB30" s="372">
        <v>-59.235668789808912</v>
      </c>
      <c r="AC30" s="295">
        <v>-61.293041391008636</v>
      </c>
      <c r="AD30" s="295">
        <v>-79.75339985891128</v>
      </c>
      <c r="AE30" s="389">
        <v>-79.956307416782238</v>
      </c>
    </row>
    <row r="31" spans="1:44" ht="50.25" customHeight="1">
      <c r="A31" s="661"/>
      <c r="B31" s="682"/>
      <c r="C31" s="639" t="s">
        <v>21</v>
      </c>
      <c r="D31" s="640"/>
      <c r="E31" s="641"/>
      <c r="F31" s="441">
        <v>18189</v>
      </c>
      <c r="G31" s="442">
        <v>3.1922638997126844</v>
      </c>
      <c r="H31" s="443">
        <v>101576.034</v>
      </c>
      <c r="I31" s="444">
        <v>8.1038210245797657</v>
      </c>
      <c r="J31" s="372">
        <v>30.284363584270466</v>
      </c>
      <c r="K31" s="295">
        <v>21.364490909079038</v>
      </c>
      <c r="L31" s="295">
        <v>48.225343714765813</v>
      </c>
      <c r="M31" s="296">
        <v>41.323774065705379</v>
      </c>
      <c r="O31" s="460">
        <v>11357</v>
      </c>
      <c r="P31" s="442">
        <v>4.9973255485881563</v>
      </c>
      <c r="Q31" s="443">
        <v>45221.07</v>
      </c>
      <c r="R31" s="444">
        <v>9.522095717286625</v>
      </c>
      <c r="S31" s="372">
        <v>35.946851807517362</v>
      </c>
      <c r="T31" s="295">
        <v>29.361173530938657</v>
      </c>
      <c r="U31" s="295">
        <v>38.448539877012109</v>
      </c>
      <c r="V31" s="296">
        <v>36.537751572453914</v>
      </c>
      <c r="X31" s="460">
        <v>14</v>
      </c>
      <c r="Y31" s="442">
        <v>2.3750551352084961</v>
      </c>
      <c r="Z31" s="443">
        <v>104.86</v>
      </c>
      <c r="AA31" s="444">
        <v>7.4709598851846133</v>
      </c>
      <c r="AB31" s="627" t="s">
        <v>209</v>
      </c>
      <c r="AC31" s="624" t="s">
        <v>209</v>
      </c>
      <c r="AD31" s="624" t="s">
        <v>209</v>
      </c>
      <c r="AE31" s="628" t="s">
        <v>209</v>
      </c>
    </row>
    <row r="32" spans="1:44" ht="45" customHeight="1" thickBot="1">
      <c r="A32" s="662"/>
      <c r="B32" s="683"/>
      <c r="C32" s="673" t="s">
        <v>12</v>
      </c>
      <c r="D32" s="674"/>
      <c r="E32" s="675"/>
      <c r="F32" s="455">
        <v>103277</v>
      </c>
      <c r="G32" s="456">
        <v>18.125649500831649</v>
      </c>
      <c r="H32" s="453">
        <v>959659.07400000002</v>
      </c>
      <c r="I32" s="454">
        <v>76.562404280422584</v>
      </c>
      <c r="J32" s="373">
        <v>19.730343852164438</v>
      </c>
      <c r="K32" s="295">
        <v>11.533048389095228</v>
      </c>
      <c r="L32" s="295">
        <v>40.621243172292509</v>
      </c>
      <c r="M32" s="386">
        <v>34.073730583901323</v>
      </c>
      <c r="O32" s="462">
        <v>29485</v>
      </c>
      <c r="P32" s="456">
        <v>12.974037492306222</v>
      </c>
      <c r="Q32" s="453">
        <v>357880.734</v>
      </c>
      <c r="R32" s="454">
        <v>75.358115244084104</v>
      </c>
      <c r="S32" s="373">
        <v>20.706595161092238</v>
      </c>
      <c r="T32" s="295">
        <v>14.85920119041235</v>
      </c>
      <c r="U32" s="295">
        <v>34.429477236245134</v>
      </c>
      <c r="V32" s="386">
        <v>32.574157757115444</v>
      </c>
      <c r="X32" s="462">
        <v>119</v>
      </c>
      <c r="Y32" s="456">
        <v>20.187968649272218</v>
      </c>
      <c r="Z32" s="453">
        <v>1323.3340000000001</v>
      </c>
      <c r="AA32" s="454">
        <v>94.283570748625749</v>
      </c>
      <c r="AB32" s="373">
        <v>-1.6528925619834638</v>
      </c>
      <c r="AC32" s="295">
        <v>-6.6164633662466628</v>
      </c>
      <c r="AD32" s="295">
        <v>67.572358932214286</v>
      </c>
      <c r="AE32" s="386">
        <v>65.892980770909702</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8" t="s">
        <v>29</v>
      </c>
      <c r="B34" s="679"/>
      <c r="C34" s="679"/>
      <c r="D34" s="679"/>
      <c r="E34" s="680"/>
      <c r="F34" s="418" t="s">
        <v>22</v>
      </c>
      <c r="G34" s="180" t="s">
        <v>22</v>
      </c>
      <c r="H34" s="459">
        <v>1881875.2420000001</v>
      </c>
      <c r="I34" s="407" t="s">
        <v>22</v>
      </c>
      <c r="J34" s="537" t="s">
        <v>204</v>
      </c>
      <c r="K34" s="535" t="s">
        <v>204</v>
      </c>
      <c r="L34" s="387">
        <v>10.104644763205783</v>
      </c>
      <c r="M34" s="538" t="s">
        <v>204</v>
      </c>
      <c r="O34" s="420" t="s">
        <v>22</v>
      </c>
      <c r="P34" s="180" t="s">
        <v>22</v>
      </c>
      <c r="Q34" s="459">
        <v>756164.76800000004</v>
      </c>
      <c r="R34" s="407" t="s">
        <v>22</v>
      </c>
      <c r="S34" s="537" t="s">
        <v>204</v>
      </c>
      <c r="T34" s="535" t="s">
        <v>204</v>
      </c>
      <c r="U34" s="387">
        <v>-9.187690817867221</v>
      </c>
      <c r="V34" s="538" t="s">
        <v>204</v>
      </c>
      <c r="X34" s="420" t="s">
        <v>22</v>
      </c>
      <c r="Y34" s="180" t="s">
        <v>22</v>
      </c>
      <c r="Z34" s="459">
        <v>2298.1779999999999</v>
      </c>
      <c r="AA34" s="407" t="s">
        <v>22</v>
      </c>
      <c r="AB34" s="537" t="s">
        <v>204</v>
      </c>
      <c r="AC34" s="535" t="s">
        <v>204</v>
      </c>
      <c r="AD34" s="387">
        <v>-1.054689097699864</v>
      </c>
      <c r="AE34" s="538" t="s">
        <v>204</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198</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206</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51" t="s">
        <v>0</v>
      </c>
      <c r="B43" s="652"/>
      <c r="C43" s="652"/>
      <c r="D43" s="652"/>
      <c r="E43" s="653"/>
      <c r="F43" s="416" t="s">
        <v>28</v>
      </c>
      <c r="G43" s="393"/>
      <c r="H43" s="421"/>
      <c r="I43" s="393"/>
      <c r="J43" s="393"/>
      <c r="K43" s="393"/>
      <c r="L43" s="393"/>
      <c r="M43" s="395"/>
      <c r="O43" s="645" t="s">
        <v>27</v>
      </c>
      <c r="P43" s="646"/>
      <c r="Q43" s="646"/>
      <c r="R43" s="646"/>
      <c r="S43" s="646"/>
      <c r="T43" s="646"/>
      <c r="U43" s="646"/>
      <c r="V43" s="647"/>
      <c r="X43" s="426" t="s">
        <v>123</v>
      </c>
      <c r="Y43" s="393"/>
      <c r="Z43" s="421"/>
      <c r="AA43" s="393"/>
      <c r="AB43" s="393"/>
      <c r="AC43" s="393"/>
      <c r="AD43" s="393"/>
      <c r="AE43" s="395"/>
    </row>
    <row r="44" spans="1:62" ht="21" customHeight="1">
      <c r="A44" s="654"/>
      <c r="B44" s="655"/>
      <c r="C44" s="655"/>
      <c r="D44" s="655"/>
      <c r="E44" s="656"/>
      <c r="F44" s="642" t="s">
        <v>13</v>
      </c>
      <c r="G44" s="633" t="s">
        <v>131</v>
      </c>
      <c r="H44" s="635" t="s">
        <v>14</v>
      </c>
      <c r="I44" s="637" t="s">
        <v>130</v>
      </c>
      <c r="J44" s="396" t="s">
        <v>128</v>
      </c>
      <c r="K44" s="397"/>
      <c r="L44" s="397"/>
      <c r="M44" s="398"/>
      <c r="O44" s="631" t="s">
        <v>13</v>
      </c>
      <c r="P44" s="633" t="s">
        <v>131</v>
      </c>
      <c r="Q44" s="635" t="s">
        <v>14</v>
      </c>
      <c r="R44" s="637" t="s">
        <v>130</v>
      </c>
      <c r="S44" s="648" t="s">
        <v>128</v>
      </c>
      <c r="T44" s="649"/>
      <c r="U44" s="649"/>
      <c r="V44" s="650"/>
      <c r="X44" s="631" t="s">
        <v>13</v>
      </c>
      <c r="Y44" s="633" t="s">
        <v>131</v>
      </c>
      <c r="Z44" s="635" t="s">
        <v>14</v>
      </c>
      <c r="AA44" s="637" t="s">
        <v>130</v>
      </c>
      <c r="AB44" s="396" t="s">
        <v>128</v>
      </c>
      <c r="AC44" s="397"/>
      <c r="AD44" s="397"/>
      <c r="AE44" s="398"/>
    </row>
    <row r="45" spans="1:62" ht="31.5" customHeight="1" thickBot="1">
      <c r="A45" s="657"/>
      <c r="B45" s="658"/>
      <c r="C45" s="658"/>
      <c r="D45" s="658"/>
      <c r="E45" s="659"/>
      <c r="F45" s="643"/>
      <c r="G45" s="634"/>
      <c r="H45" s="636"/>
      <c r="I45" s="638"/>
      <c r="J45" s="399" t="s">
        <v>13</v>
      </c>
      <c r="K45" s="400" t="s">
        <v>131</v>
      </c>
      <c r="L45" s="401" t="s">
        <v>14</v>
      </c>
      <c r="M45" s="402" t="s">
        <v>132</v>
      </c>
      <c r="O45" s="632"/>
      <c r="P45" s="644"/>
      <c r="Q45" s="636"/>
      <c r="R45" s="638"/>
      <c r="S45" s="399" t="s">
        <v>13</v>
      </c>
      <c r="T45" s="400" t="s">
        <v>131</v>
      </c>
      <c r="U45" s="401" t="s">
        <v>14</v>
      </c>
      <c r="V45" s="402" t="s">
        <v>132</v>
      </c>
      <c r="X45" s="632"/>
      <c r="Y45" s="634"/>
      <c r="Z45" s="636"/>
      <c r="AA45" s="638"/>
      <c r="AB45" s="399" t="s">
        <v>13</v>
      </c>
      <c r="AC45" s="400" t="s">
        <v>131</v>
      </c>
      <c r="AD45" s="401" t="s">
        <v>14</v>
      </c>
      <c r="AE45" s="402" t="s">
        <v>132</v>
      </c>
    </row>
    <row r="46" spans="1:62" ht="12" customHeight="1" thickTop="1">
      <c r="A46" s="660"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61"/>
      <c r="B47" s="4" t="s">
        <v>2</v>
      </c>
      <c r="C47" s="4"/>
      <c r="D47" s="5"/>
      <c r="E47" s="13"/>
      <c r="F47" s="441">
        <v>5891762</v>
      </c>
      <c r="G47" s="112" t="s">
        <v>22</v>
      </c>
      <c r="H47" s="443">
        <v>10548670.159</v>
      </c>
      <c r="I47" s="406" t="s">
        <v>22</v>
      </c>
      <c r="J47" s="372">
        <v>32.244227155918225</v>
      </c>
      <c r="K47" s="533" t="s">
        <v>204</v>
      </c>
      <c r="L47" s="372">
        <v>28.613572498498485</v>
      </c>
      <c r="M47" s="534" t="s">
        <v>204</v>
      </c>
      <c r="O47" s="460">
        <v>16196802</v>
      </c>
      <c r="P47" s="112" t="s">
        <v>22</v>
      </c>
      <c r="Q47" s="443">
        <v>30248995.602000002</v>
      </c>
      <c r="R47" s="406" t="s">
        <v>22</v>
      </c>
      <c r="S47" s="372">
        <v>11.130793836374949</v>
      </c>
      <c r="T47" s="533" t="s">
        <v>204</v>
      </c>
      <c r="U47" s="372">
        <v>6.9225739351384021</v>
      </c>
      <c r="V47" s="534" t="s">
        <v>204</v>
      </c>
      <c r="X47" s="460">
        <v>2125905</v>
      </c>
      <c r="Y47" s="112" t="s">
        <v>22</v>
      </c>
      <c r="Z47" s="443">
        <v>11845720.357999999</v>
      </c>
      <c r="AA47" s="406" t="s">
        <v>22</v>
      </c>
      <c r="AB47" s="372">
        <v>1.4227490037369819</v>
      </c>
      <c r="AC47" s="533" t="s">
        <v>204</v>
      </c>
      <c r="AD47" s="372">
        <v>2.0456711308475235</v>
      </c>
      <c r="AE47" s="534" t="s">
        <v>204</v>
      </c>
    </row>
    <row r="48" spans="1:62" ht="49.5" customHeight="1">
      <c r="A48" s="661"/>
      <c r="B48" s="237" t="s">
        <v>3</v>
      </c>
      <c r="C48" s="237"/>
      <c r="D48" s="238"/>
      <c r="E48" s="239"/>
      <c r="F48" s="445">
        <v>67618</v>
      </c>
      <c r="G48" s="446">
        <v>114.76702555194863</v>
      </c>
      <c r="H48" s="447">
        <v>27345.726999999999</v>
      </c>
      <c r="I48" s="448">
        <v>25.923388055383409</v>
      </c>
      <c r="J48" s="378">
        <v>37.097787960503638</v>
      </c>
      <c r="K48" s="383">
        <v>3.6701494719031871</v>
      </c>
      <c r="L48" s="378">
        <v>50.528724625409751</v>
      </c>
      <c r="M48" s="388">
        <v>17.039532998873156</v>
      </c>
      <c r="O48" s="461">
        <v>206036</v>
      </c>
      <c r="P48" s="446">
        <v>127.20782781687397</v>
      </c>
      <c r="Q48" s="447">
        <v>84999.880999999994</v>
      </c>
      <c r="R48" s="448">
        <v>28.10006722814293</v>
      </c>
      <c r="S48" s="378">
        <v>13.502823302575393</v>
      </c>
      <c r="T48" s="383">
        <v>2.134448413724968</v>
      </c>
      <c r="U48" s="378">
        <v>21.692216245710256</v>
      </c>
      <c r="V48" s="388">
        <v>13.813399516112895</v>
      </c>
      <c r="X48" s="461">
        <v>69250</v>
      </c>
      <c r="Y48" s="446">
        <v>325.74362447992735</v>
      </c>
      <c r="Z48" s="447">
        <v>37388.317000000003</v>
      </c>
      <c r="AA48" s="448">
        <v>31.562721278279906</v>
      </c>
      <c r="AB48" s="378">
        <v>11.535240304084525</v>
      </c>
      <c r="AC48" s="383">
        <v>9.9706342015783349</v>
      </c>
      <c r="AD48" s="378">
        <v>21.715354837390706</v>
      </c>
      <c r="AE48" s="388">
        <v>19.275372966406223</v>
      </c>
    </row>
    <row r="49" spans="1:31" ht="49.5" customHeight="1">
      <c r="A49" s="661"/>
      <c r="B49" s="113"/>
      <c r="C49" s="663" t="s">
        <v>7</v>
      </c>
      <c r="D49" s="664"/>
      <c r="E49" s="665"/>
      <c r="F49" s="449">
        <v>47021</v>
      </c>
      <c r="G49" s="433">
        <v>79.808043841553683</v>
      </c>
      <c r="H49" s="434">
        <v>22730.188999999998</v>
      </c>
      <c r="I49" s="435">
        <v>21.547918986363289</v>
      </c>
      <c r="J49" s="375">
        <v>35.265519820493637</v>
      </c>
      <c r="K49" s="376">
        <v>2.2846310417869944</v>
      </c>
      <c r="L49" s="375">
        <v>53.092204452164452</v>
      </c>
      <c r="M49" s="377">
        <v>19.032697310349363</v>
      </c>
      <c r="O49" s="432">
        <v>142509</v>
      </c>
      <c r="P49" s="433">
        <v>87.985887584475009</v>
      </c>
      <c r="Q49" s="434">
        <v>70304.922000000006</v>
      </c>
      <c r="R49" s="435">
        <v>23.242068240887836</v>
      </c>
      <c r="S49" s="375">
        <v>11.841062305271507</v>
      </c>
      <c r="T49" s="376">
        <v>0.63912840390787551</v>
      </c>
      <c r="U49" s="375">
        <v>22.138072723179107</v>
      </c>
      <c r="V49" s="377">
        <v>14.230389550171836</v>
      </c>
      <c r="X49" s="432">
        <v>44767</v>
      </c>
      <c r="Y49" s="433">
        <v>210.57855360422974</v>
      </c>
      <c r="Z49" s="434">
        <v>30722.49</v>
      </c>
      <c r="AA49" s="435">
        <v>25.935518542991428</v>
      </c>
      <c r="AB49" s="375">
        <v>7.8722891566264934</v>
      </c>
      <c r="AC49" s="376">
        <v>6.3590665962445172</v>
      </c>
      <c r="AD49" s="375">
        <v>21.394016676731979</v>
      </c>
      <c r="AE49" s="377">
        <v>18.96047655081334</v>
      </c>
    </row>
    <row r="50" spans="1:31" ht="49.5" customHeight="1">
      <c r="A50" s="661"/>
      <c r="B50" s="463"/>
      <c r="C50" s="669" t="s">
        <v>125</v>
      </c>
      <c r="D50" s="670"/>
      <c r="E50" s="671"/>
      <c r="F50" s="449">
        <v>12014</v>
      </c>
      <c r="G50" s="433">
        <v>20.391183486366216</v>
      </c>
      <c r="H50" s="434">
        <v>2258.076</v>
      </c>
      <c r="I50" s="435">
        <v>2.1406262267793408</v>
      </c>
      <c r="J50" s="375">
        <v>44.018221050107883</v>
      </c>
      <c r="K50" s="376">
        <v>8.9032195562743937</v>
      </c>
      <c r="L50" s="375">
        <v>31.535393946313462</v>
      </c>
      <c r="M50" s="377">
        <v>2.2717831338127752</v>
      </c>
      <c r="O50" s="432">
        <v>36039</v>
      </c>
      <c r="P50" s="433">
        <v>22.250688747074886</v>
      </c>
      <c r="Q50" s="434">
        <v>7097.3720000000003</v>
      </c>
      <c r="R50" s="435">
        <v>2.3463165829977961</v>
      </c>
      <c r="S50" s="375">
        <v>18.917046129479303</v>
      </c>
      <c r="T50" s="376">
        <v>7.006385920871395</v>
      </c>
      <c r="U50" s="375">
        <v>13.735142252818505</v>
      </c>
      <c r="V50" s="377">
        <v>6.3714967447498623</v>
      </c>
      <c r="X50" s="432">
        <v>15066</v>
      </c>
      <c r="Y50" s="433">
        <v>70.868641825481376</v>
      </c>
      <c r="Z50" s="434">
        <v>3967.152</v>
      </c>
      <c r="AA50" s="435">
        <v>3.3490170965590851</v>
      </c>
      <c r="AB50" s="375">
        <v>19.344106463878319</v>
      </c>
      <c r="AC50" s="376">
        <v>17.669958304404673</v>
      </c>
      <c r="AD50" s="375">
        <v>23.072723047966747</v>
      </c>
      <c r="AE50" s="377">
        <v>20.605530527754951</v>
      </c>
    </row>
    <row r="51" spans="1:31" ht="49.5" customHeight="1" thickBot="1">
      <c r="A51" s="662"/>
      <c r="B51" s="464"/>
      <c r="C51" s="673" t="s">
        <v>8</v>
      </c>
      <c r="D51" s="674"/>
      <c r="E51" s="675"/>
      <c r="F51" s="450">
        <v>8583</v>
      </c>
      <c r="G51" s="410">
        <v>14.567798224028737</v>
      </c>
      <c r="H51" s="431">
        <v>2357.462</v>
      </c>
      <c r="I51" s="411">
        <v>2.2348428422407745</v>
      </c>
      <c r="J51" s="379">
        <v>38.056940646614123</v>
      </c>
      <c r="K51" s="380">
        <v>4.3954383610579555</v>
      </c>
      <c r="L51" s="379">
        <v>47.124366559325011</v>
      </c>
      <c r="M51" s="381">
        <v>14.392566586269595</v>
      </c>
      <c r="O51" s="429">
        <v>27488</v>
      </c>
      <c r="P51" s="410">
        <v>16.971251485324078</v>
      </c>
      <c r="Q51" s="431">
        <v>7597.5870000000004</v>
      </c>
      <c r="R51" s="411">
        <v>2.5116824042573049</v>
      </c>
      <c r="S51" s="379">
        <v>15.505504664257501</v>
      </c>
      <c r="T51" s="380">
        <v>3.9365424081499327</v>
      </c>
      <c r="U51" s="379">
        <v>25.660019731581031</v>
      </c>
      <c r="V51" s="381">
        <v>17.524312319500652</v>
      </c>
      <c r="X51" s="429">
        <v>9417</v>
      </c>
      <c r="Y51" s="410">
        <v>44.296429050216261</v>
      </c>
      <c r="Z51" s="431">
        <v>2698.6750000000002</v>
      </c>
      <c r="AA51" s="411">
        <v>2.2781856387293931</v>
      </c>
      <c r="AB51" s="379">
        <v>18.244600703164252</v>
      </c>
      <c r="AC51" s="380">
        <v>16.585876309473193</v>
      </c>
      <c r="AD51" s="379">
        <v>23.433793738742594</v>
      </c>
      <c r="AE51" s="381">
        <v>20.959362970400022</v>
      </c>
    </row>
    <row r="52" spans="1:31" ht="49.5" customHeight="1">
      <c r="A52" s="661" t="s">
        <v>30</v>
      </c>
      <c r="B52" s="682" t="s">
        <v>4</v>
      </c>
      <c r="C52" s="682" t="s">
        <v>5</v>
      </c>
      <c r="D52" s="25" t="s">
        <v>6</v>
      </c>
      <c r="E52" s="240"/>
      <c r="F52" s="451">
        <v>106068</v>
      </c>
      <c r="G52" s="295">
        <v>187.45317779510114</v>
      </c>
      <c r="H52" s="423" t="s">
        <v>22</v>
      </c>
      <c r="I52" s="406" t="s">
        <v>22</v>
      </c>
      <c r="J52" s="372">
        <v>38.448284863989954</v>
      </c>
      <c r="K52" s="295">
        <v>7.0343486474379233</v>
      </c>
      <c r="L52" s="533" t="s">
        <v>204</v>
      </c>
      <c r="M52" s="534" t="s">
        <v>204</v>
      </c>
      <c r="O52" s="430">
        <v>425435</v>
      </c>
      <c r="P52" s="295">
        <v>281.58441189396598</v>
      </c>
      <c r="Q52" s="423" t="s">
        <v>22</v>
      </c>
      <c r="R52" s="406" t="s">
        <v>22</v>
      </c>
      <c r="S52" s="372">
        <v>4.3039619495930168</v>
      </c>
      <c r="T52" s="295">
        <v>-4.5095537427463483</v>
      </c>
      <c r="U52" s="533" t="s">
        <v>204</v>
      </c>
      <c r="V52" s="534" t="s">
        <v>204</v>
      </c>
      <c r="X52" s="430">
        <v>56341</v>
      </c>
      <c r="Y52" s="295">
        <v>277.07017019301134</v>
      </c>
      <c r="Z52" s="423" t="s">
        <v>22</v>
      </c>
      <c r="AA52" s="406" t="s">
        <v>22</v>
      </c>
      <c r="AB52" s="372">
        <v>10.98831826330202</v>
      </c>
      <c r="AC52" s="295">
        <v>9.4332110134515545</v>
      </c>
      <c r="AD52" s="533" t="s">
        <v>204</v>
      </c>
      <c r="AE52" s="534" t="s">
        <v>204</v>
      </c>
    </row>
    <row r="53" spans="1:31" ht="49.5" customHeight="1">
      <c r="A53" s="661"/>
      <c r="B53" s="682"/>
      <c r="C53" s="682"/>
      <c r="D53" s="350"/>
      <c r="E53" s="16" t="s">
        <v>7</v>
      </c>
      <c r="F53" s="451">
        <v>53197</v>
      </c>
      <c r="G53" s="295">
        <v>94.014657570294489</v>
      </c>
      <c r="H53" s="423" t="s">
        <v>22</v>
      </c>
      <c r="I53" s="406" t="s">
        <v>22</v>
      </c>
      <c r="J53" s="372">
        <v>30.775849353458881</v>
      </c>
      <c r="K53" s="295">
        <v>1.1027898837022434</v>
      </c>
      <c r="L53" s="533" t="s">
        <v>204</v>
      </c>
      <c r="M53" s="534" t="s">
        <v>204</v>
      </c>
      <c r="O53" s="430">
        <v>228449</v>
      </c>
      <c r="P53" s="295">
        <v>151.20447850497638</v>
      </c>
      <c r="Q53" s="423" t="s">
        <v>22</v>
      </c>
      <c r="R53" s="406" t="s">
        <v>22</v>
      </c>
      <c r="S53" s="372">
        <v>-0.16388141104080489</v>
      </c>
      <c r="T53" s="295">
        <v>-8.5998715824522947</v>
      </c>
      <c r="U53" s="533" t="s">
        <v>204</v>
      </c>
      <c r="V53" s="534" t="s">
        <v>204</v>
      </c>
      <c r="X53" s="430">
        <v>25708</v>
      </c>
      <c r="Y53" s="295">
        <v>126.42515992477833</v>
      </c>
      <c r="Z53" s="423" t="s">
        <v>22</v>
      </c>
      <c r="AA53" s="406" t="s">
        <v>22</v>
      </c>
      <c r="AB53" s="372">
        <v>13.752212389380531</v>
      </c>
      <c r="AC53" s="295">
        <v>12.158378975727089</v>
      </c>
      <c r="AD53" s="533" t="s">
        <v>204</v>
      </c>
      <c r="AE53" s="534" t="s">
        <v>204</v>
      </c>
    </row>
    <row r="54" spans="1:31" ht="49.5" customHeight="1">
      <c r="A54" s="661"/>
      <c r="B54" s="682"/>
      <c r="C54" s="682"/>
      <c r="D54" s="350"/>
      <c r="E54" s="16" t="s">
        <v>125</v>
      </c>
      <c r="F54" s="451">
        <v>25313</v>
      </c>
      <c r="G54" s="295">
        <v>44.735474313906131</v>
      </c>
      <c r="H54" s="423" t="s">
        <v>22</v>
      </c>
      <c r="I54" s="406" t="s">
        <v>22</v>
      </c>
      <c r="J54" s="372">
        <v>36.923243360199052</v>
      </c>
      <c r="K54" s="295">
        <v>5.8553392853578856</v>
      </c>
      <c r="L54" s="533" t="s">
        <v>204</v>
      </c>
      <c r="M54" s="534" t="s">
        <v>204</v>
      </c>
      <c r="O54" s="430">
        <v>88403</v>
      </c>
      <c r="P54" s="295">
        <v>58.511656926821431</v>
      </c>
      <c r="Q54" s="423" t="s">
        <v>22</v>
      </c>
      <c r="R54" s="406" t="s">
        <v>22</v>
      </c>
      <c r="S54" s="372">
        <v>-3.7654307548278894</v>
      </c>
      <c r="T54" s="295">
        <v>-11.89709584534225</v>
      </c>
      <c r="U54" s="533" t="s">
        <v>204</v>
      </c>
      <c r="V54" s="534" t="s">
        <v>204</v>
      </c>
      <c r="X54" s="430">
        <v>17224</v>
      </c>
      <c r="Y54" s="295">
        <v>84.70308676460175</v>
      </c>
      <c r="Z54" s="423" t="s">
        <v>22</v>
      </c>
      <c r="AA54" s="406" t="s">
        <v>22</v>
      </c>
      <c r="AB54" s="372">
        <v>4.0976671098754878</v>
      </c>
      <c r="AC54" s="295">
        <v>2.6391078727579185</v>
      </c>
      <c r="AD54" s="533" t="s">
        <v>204</v>
      </c>
      <c r="AE54" s="534" t="s">
        <v>204</v>
      </c>
    </row>
    <row r="55" spans="1:31" ht="49.5" customHeight="1">
      <c r="A55" s="661"/>
      <c r="B55" s="682"/>
      <c r="C55" s="682"/>
      <c r="D55" s="351"/>
      <c r="E55" s="16" t="s">
        <v>8</v>
      </c>
      <c r="F55" s="451">
        <v>27558</v>
      </c>
      <c r="G55" s="295">
        <v>48.703045910900528</v>
      </c>
      <c r="H55" s="423" t="s">
        <v>22</v>
      </c>
      <c r="I55" s="406" t="s">
        <v>22</v>
      </c>
      <c r="J55" s="372">
        <v>57.952656617183465</v>
      </c>
      <c r="K55" s="295">
        <v>22.11317557860157</v>
      </c>
      <c r="L55" s="533" t="s">
        <v>204</v>
      </c>
      <c r="M55" s="534" t="s">
        <v>204</v>
      </c>
      <c r="O55" s="430">
        <v>108583</v>
      </c>
      <c r="P55" s="295">
        <v>71.86827646216814</v>
      </c>
      <c r="Q55" s="423" t="s">
        <v>22</v>
      </c>
      <c r="R55" s="406" t="s">
        <v>22</v>
      </c>
      <c r="S55" s="372">
        <v>24.530357593412404</v>
      </c>
      <c r="T55" s="295">
        <v>14.007744259198034</v>
      </c>
      <c r="U55" s="533" t="s">
        <v>204</v>
      </c>
      <c r="V55" s="534" t="s">
        <v>204</v>
      </c>
      <c r="X55" s="430">
        <v>13409</v>
      </c>
      <c r="Y55" s="295">
        <v>65.941923503631259</v>
      </c>
      <c r="Z55" s="423" t="s">
        <v>22</v>
      </c>
      <c r="AA55" s="406" t="s">
        <v>22</v>
      </c>
      <c r="AB55" s="372">
        <v>15.425669277782546</v>
      </c>
      <c r="AC55" s="295">
        <v>13.808388306943016</v>
      </c>
      <c r="AD55" s="533" t="s">
        <v>204</v>
      </c>
      <c r="AE55" s="534" t="s">
        <v>204</v>
      </c>
    </row>
    <row r="56" spans="1:31" ht="49.5" customHeight="1">
      <c r="A56" s="661"/>
      <c r="B56" s="682"/>
      <c r="C56" s="682"/>
      <c r="D56" s="22" t="s">
        <v>3</v>
      </c>
      <c r="E56" s="15"/>
      <c r="F56" s="451">
        <v>20025</v>
      </c>
      <c r="G56" s="295">
        <v>35.390031728201727</v>
      </c>
      <c r="H56" s="451">
        <v>5509.0029999999997</v>
      </c>
      <c r="I56" s="412">
        <v>5.1721099842128062</v>
      </c>
      <c r="J56" s="372">
        <v>47.829617599291282</v>
      </c>
      <c r="K56" s="295">
        <v>14.287055604077409</v>
      </c>
      <c r="L56" s="295">
        <v>63.828968478776403</v>
      </c>
      <c r="M56" s="377">
        <v>22.988566077396413</v>
      </c>
      <c r="O56" s="430">
        <v>83524</v>
      </c>
      <c r="P56" s="295">
        <v>55.282373145208112</v>
      </c>
      <c r="Q56" s="451">
        <v>22470.120999999999</v>
      </c>
      <c r="R56" s="412">
        <v>7.6806621367969052</v>
      </c>
      <c r="S56" s="372">
        <v>24.948015617753967</v>
      </c>
      <c r="T56" s="295">
        <v>14.390110857569198</v>
      </c>
      <c r="U56" s="295">
        <v>26.749300146818555</v>
      </c>
      <c r="V56" s="377">
        <v>15.497729954268351</v>
      </c>
      <c r="X56" s="430">
        <v>20057</v>
      </c>
      <c r="Y56" s="295">
        <v>98.635033165212334</v>
      </c>
      <c r="Z56" s="451">
        <v>6552.9949999999999</v>
      </c>
      <c r="AA56" s="412">
        <v>5.9369192704811571</v>
      </c>
      <c r="AB56" s="372">
        <v>8.7453914552157812</v>
      </c>
      <c r="AC56" s="295">
        <v>7.2217108617442847</v>
      </c>
      <c r="AD56" s="295">
        <v>34.934295410994963</v>
      </c>
      <c r="AE56" s="377">
        <v>33.805896718065299</v>
      </c>
    </row>
    <row r="57" spans="1:31" ht="49.5" customHeight="1">
      <c r="A57" s="661"/>
      <c r="B57" s="682"/>
      <c r="C57" s="682"/>
      <c r="D57" s="23"/>
      <c r="E57" s="16" t="s">
        <v>7</v>
      </c>
      <c r="F57" s="451">
        <v>11512</v>
      </c>
      <c r="G57" s="295">
        <v>20.34507092409779</v>
      </c>
      <c r="H57" s="451">
        <v>3729.4180000000001</v>
      </c>
      <c r="I57" s="412">
        <v>3.5013522543195128</v>
      </c>
      <c r="J57" s="372">
        <v>54.15104445634708</v>
      </c>
      <c r="K57" s="295">
        <v>19.174149776692673</v>
      </c>
      <c r="L57" s="295">
        <v>81.511020606419294</v>
      </c>
      <c r="M57" s="296">
        <v>36.262715677906783</v>
      </c>
      <c r="O57" s="430">
        <v>45704</v>
      </c>
      <c r="P57" s="295">
        <v>30.250294313354143</v>
      </c>
      <c r="Q57" s="451">
        <v>14193.773999999999</v>
      </c>
      <c r="R57" s="412">
        <v>4.8516686910610032</v>
      </c>
      <c r="S57" s="372">
        <v>27.568593518854499</v>
      </c>
      <c r="T57" s="295">
        <v>16.789254174377447</v>
      </c>
      <c r="U57" s="295">
        <v>34.292634876884307</v>
      </c>
      <c r="V57" s="296">
        <v>22.371440788163284</v>
      </c>
      <c r="X57" s="430">
        <v>8899</v>
      </c>
      <c r="Y57" s="295">
        <v>43.762933645970215</v>
      </c>
      <c r="Z57" s="451">
        <v>4052.5059999999999</v>
      </c>
      <c r="AA57" s="412">
        <v>3.6715121810928455</v>
      </c>
      <c r="AB57" s="372">
        <v>23.084370677731684</v>
      </c>
      <c r="AC57" s="295">
        <v>21.359780196685435</v>
      </c>
      <c r="AD57" s="295">
        <v>76.964400186549227</v>
      </c>
      <c r="AE57" s="296">
        <v>75.484521425872686</v>
      </c>
    </row>
    <row r="58" spans="1:31" ht="49.5" customHeight="1">
      <c r="A58" s="661"/>
      <c r="B58" s="682"/>
      <c r="C58" s="682"/>
      <c r="D58" s="23"/>
      <c r="E58" s="16" t="s">
        <v>125</v>
      </c>
      <c r="F58" s="451">
        <v>3559</v>
      </c>
      <c r="G58" s="295">
        <v>6.289793903653929</v>
      </c>
      <c r="H58" s="451">
        <v>797.87199999999996</v>
      </c>
      <c r="I58" s="412">
        <v>0.74907959522328094</v>
      </c>
      <c r="J58" s="372">
        <v>19.791316055200255</v>
      </c>
      <c r="K58" s="295">
        <v>-7.389351192153029</v>
      </c>
      <c r="L58" s="295">
        <v>23.999645658461375</v>
      </c>
      <c r="M58" s="296">
        <v>-6.9118315567305615</v>
      </c>
      <c r="O58" s="430">
        <v>12191</v>
      </c>
      <c r="P58" s="295">
        <v>8.0689072723197182</v>
      </c>
      <c r="Q58" s="451">
        <v>2923.2</v>
      </c>
      <c r="R58" s="412">
        <v>0.99919851603312304</v>
      </c>
      <c r="S58" s="372">
        <v>-4.7280400125039108</v>
      </c>
      <c r="T58" s="295">
        <v>-12.77836618127894</v>
      </c>
      <c r="U58" s="295">
        <v>5.4163643471123635</v>
      </c>
      <c r="V58" s="296">
        <v>-3.9414752742589343</v>
      </c>
      <c r="X58" s="430">
        <v>5210</v>
      </c>
      <c r="Y58" s="295">
        <v>25.621405134903341</v>
      </c>
      <c r="Z58" s="451">
        <v>1159.8309999999999</v>
      </c>
      <c r="AA58" s="412">
        <v>1.0507902133911946</v>
      </c>
      <c r="AB58" s="372">
        <v>-10.234321157822194</v>
      </c>
      <c r="AC58" s="295">
        <v>-11.492068460777531</v>
      </c>
      <c r="AD58" s="295">
        <v>-11.934800996800348</v>
      </c>
      <c r="AE58" s="296">
        <v>-12.671253172617654</v>
      </c>
    </row>
    <row r="59" spans="1:31" ht="49.5" customHeight="1">
      <c r="A59" s="661"/>
      <c r="B59" s="682"/>
      <c r="C59" s="682"/>
      <c r="D59" s="24"/>
      <c r="E59" s="16" t="s">
        <v>8</v>
      </c>
      <c r="F59" s="451">
        <v>4954</v>
      </c>
      <c r="G59" s="295">
        <v>8.7551669004500035</v>
      </c>
      <c r="H59" s="451">
        <v>981.71299999999997</v>
      </c>
      <c r="I59" s="412">
        <v>0.92167813467001325</v>
      </c>
      <c r="J59" s="372">
        <v>59.446411329256534</v>
      </c>
      <c r="K59" s="295">
        <v>23.267997126610254</v>
      </c>
      <c r="L59" s="295">
        <v>47.724423939556715</v>
      </c>
      <c r="M59" s="296">
        <v>10.898672216746348</v>
      </c>
      <c r="O59" s="430">
        <v>25629</v>
      </c>
      <c r="P59" s="295">
        <v>16.963171559534249</v>
      </c>
      <c r="Q59" s="451">
        <v>5353.1469999999999</v>
      </c>
      <c r="R59" s="412">
        <v>1.8297949297027793</v>
      </c>
      <c r="S59" s="372">
        <v>40.633230904302025</v>
      </c>
      <c r="T59" s="295">
        <v>28.749950880495703</v>
      </c>
      <c r="U59" s="295">
        <v>22.058762167063833</v>
      </c>
      <c r="V59" s="296">
        <v>11.223572319485157</v>
      </c>
      <c r="X59" s="430">
        <v>5948</v>
      </c>
      <c r="Y59" s="295">
        <v>29.250694384338782</v>
      </c>
      <c r="Z59" s="451">
        <v>1340.6579999999999</v>
      </c>
      <c r="AA59" s="412">
        <v>1.2146168759971168</v>
      </c>
      <c r="AB59" s="372">
        <v>9.9445471349353056</v>
      </c>
      <c r="AC59" s="295">
        <v>8.4040646318537426</v>
      </c>
      <c r="AD59" s="295">
        <v>7.3034589181436331</v>
      </c>
      <c r="AE59" s="296">
        <v>6.4061252757121991</v>
      </c>
    </row>
    <row r="60" spans="1:31" ht="49.5" customHeight="1">
      <c r="A60" s="661"/>
      <c r="B60" s="682"/>
      <c r="C60" s="682"/>
      <c r="D60" s="25" t="s">
        <v>20</v>
      </c>
      <c r="E60" s="15"/>
      <c r="F60" s="451">
        <v>301</v>
      </c>
      <c r="G60" s="295">
        <v>0.53195503371728936</v>
      </c>
      <c r="H60" s="451">
        <v>4224.2719999999999</v>
      </c>
      <c r="I60" s="412">
        <v>3.9659443618438042</v>
      </c>
      <c r="J60" s="372">
        <v>24.380165289256198</v>
      </c>
      <c r="K60" s="295">
        <v>-3.8417125248268889</v>
      </c>
      <c r="L60" s="295">
        <v>48.924299221264903</v>
      </c>
      <c r="M60" s="296">
        <v>11.799434406359467</v>
      </c>
      <c r="O60" s="430">
        <v>1442</v>
      </c>
      <c r="P60" s="295">
        <v>0.95442246630178262</v>
      </c>
      <c r="Q60" s="451">
        <v>17983.28</v>
      </c>
      <c r="R60" s="412">
        <v>6.1469850470060683</v>
      </c>
      <c r="S60" s="372">
        <v>27.048458149779748</v>
      </c>
      <c r="T60" s="295">
        <v>16.31306940077188</v>
      </c>
      <c r="U60" s="295">
        <v>42.004907830513389</v>
      </c>
      <c r="V60" s="296">
        <v>29.399093153107856</v>
      </c>
      <c r="X60" s="430">
        <v>705</v>
      </c>
      <c r="Y60" s="295">
        <v>3.4670039577940224</v>
      </c>
      <c r="Z60" s="451">
        <v>11624.759</v>
      </c>
      <c r="AA60" s="412">
        <v>10.531864547706698</v>
      </c>
      <c r="AB60" s="372">
        <v>27.486437613019902</v>
      </c>
      <c r="AC60" s="295">
        <v>25.700167792088962</v>
      </c>
      <c r="AD60" s="295">
        <v>76.028988373366047</v>
      </c>
      <c r="AE60" s="296">
        <v>74.55693206778983</v>
      </c>
    </row>
    <row r="61" spans="1:31" ht="49.5" customHeight="1">
      <c r="A61" s="661"/>
      <c r="B61" s="682"/>
      <c r="C61" s="682"/>
      <c r="D61" s="25"/>
      <c r="E61" s="16" t="s">
        <v>7</v>
      </c>
      <c r="F61" s="451">
        <v>61</v>
      </c>
      <c r="G61" s="295">
        <v>0.10780484072011512</v>
      </c>
      <c r="H61" s="451">
        <v>1336.5820000000001</v>
      </c>
      <c r="I61" s="412">
        <v>1.2548457691744079</v>
      </c>
      <c r="J61" s="372">
        <v>-44.545454545454547</v>
      </c>
      <c r="K61" s="295">
        <v>-57.128099072530802</v>
      </c>
      <c r="L61" s="295">
        <v>23.744301537982977</v>
      </c>
      <c r="M61" s="296">
        <v>-7.1035217536813064</v>
      </c>
      <c r="O61" s="430">
        <v>299</v>
      </c>
      <c r="P61" s="295">
        <v>0.19790035882401735</v>
      </c>
      <c r="Q61" s="451">
        <v>4866.9719999999998</v>
      </c>
      <c r="R61" s="412">
        <v>1.6636122057932268</v>
      </c>
      <c r="S61" s="372">
        <v>-20.899470899470899</v>
      </c>
      <c r="T61" s="295">
        <v>-27.583337374617585</v>
      </c>
      <c r="U61" s="295">
        <v>34.394059345245608</v>
      </c>
      <c r="V61" s="296">
        <v>22.463861778606457</v>
      </c>
      <c r="X61" s="430">
        <v>207</v>
      </c>
      <c r="Y61" s="295">
        <v>1.017971374841649</v>
      </c>
      <c r="Z61" s="451">
        <v>4463.9480000000003</v>
      </c>
      <c r="AA61" s="412">
        <v>4.0442727186005518</v>
      </c>
      <c r="AB61" s="372">
        <v>71.074380165289256</v>
      </c>
      <c r="AC61" s="295">
        <v>68.677380075355643</v>
      </c>
      <c r="AD61" s="295">
        <v>178.15706336496703</v>
      </c>
      <c r="AE61" s="296">
        <v>175.83095297343039</v>
      </c>
    </row>
    <row r="62" spans="1:31" ht="49.5" customHeight="1">
      <c r="A62" s="661"/>
      <c r="B62" s="682"/>
      <c r="C62" s="682"/>
      <c r="D62" s="25"/>
      <c r="E62" s="16" t="s">
        <v>125</v>
      </c>
      <c r="F62" s="451">
        <v>12</v>
      </c>
      <c r="G62" s="295">
        <v>2.1207509649858711E-2</v>
      </c>
      <c r="H62" s="451">
        <v>95.311000000000007</v>
      </c>
      <c r="I62" s="412">
        <v>8.9482429888912182E-2</v>
      </c>
      <c r="J62" s="372">
        <v>71.428571428571416</v>
      </c>
      <c r="K62" s="295">
        <v>32.531403335501977</v>
      </c>
      <c r="L62" s="295" t="s">
        <v>209</v>
      </c>
      <c r="M62" s="296" t="s">
        <v>209</v>
      </c>
      <c r="O62" s="430">
        <v>48</v>
      </c>
      <c r="P62" s="295">
        <v>3.176995726940747E-2</v>
      </c>
      <c r="Q62" s="451">
        <v>174.36699999999999</v>
      </c>
      <c r="R62" s="412">
        <v>5.9601548866019281E-2</v>
      </c>
      <c r="S62" s="372">
        <v>-11.111111111111114</v>
      </c>
      <c r="T62" s="295">
        <v>-18.62207811997159</v>
      </c>
      <c r="U62" s="295">
        <v>23.847235638388526</v>
      </c>
      <c r="V62" s="296">
        <v>12.853282509459873</v>
      </c>
      <c r="X62" s="430">
        <v>36</v>
      </c>
      <c r="Y62" s="295">
        <v>0.17703849997246071</v>
      </c>
      <c r="Z62" s="451">
        <v>205.31899999999999</v>
      </c>
      <c r="AA62" s="412">
        <v>0.1860160625326161</v>
      </c>
      <c r="AB62" s="372">
        <v>-34.545454545454547</v>
      </c>
      <c r="AC62" s="295">
        <v>-35.462567623342181</v>
      </c>
      <c r="AD62" s="295">
        <v>81.362789177538872</v>
      </c>
      <c r="AE62" s="296">
        <v>79.846128541851897</v>
      </c>
    </row>
    <row r="63" spans="1:31" ht="49.5" customHeight="1">
      <c r="A63" s="661"/>
      <c r="B63" s="682"/>
      <c r="C63" s="682"/>
      <c r="D63" s="25"/>
      <c r="E63" s="16" t="s">
        <v>8</v>
      </c>
      <c r="F63" s="451">
        <v>228</v>
      </c>
      <c r="G63" s="295">
        <v>0.40294268334731548</v>
      </c>
      <c r="H63" s="451">
        <v>2792.3789999999999</v>
      </c>
      <c r="I63" s="412">
        <v>2.6216161627804837</v>
      </c>
      <c r="J63" s="372">
        <v>82.4</v>
      </c>
      <c r="K63" s="295">
        <v>41.013413148974081</v>
      </c>
      <c r="L63" s="295">
        <v>59.788217790621161</v>
      </c>
      <c r="M63" s="296">
        <v>19.955121274398408</v>
      </c>
      <c r="O63" s="430">
        <v>1095</v>
      </c>
      <c r="P63" s="295">
        <v>0.72475215020835781</v>
      </c>
      <c r="Q63" s="451">
        <v>12941.941000000001</v>
      </c>
      <c r="R63" s="412">
        <v>4.4237712923468226</v>
      </c>
      <c r="S63" s="372">
        <v>55.761024182076824</v>
      </c>
      <c r="T63" s="295">
        <v>42.599470150725438</v>
      </c>
      <c r="U63" s="295">
        <v>45.388391096330309</v>
      </c>
      <c r="V63" s="296">
        <v>32.482223679962431</v>
      </c>
      <c r="X63" s="430">
        <v>462</v>
      </c>
      <c r="Y63" s="295">
        <v>2.2719940829799121</v>
      </c>
      <c r="Z63" s="451">
        <v>6955.4920000000002</v>
      </c>
      <c r="AA63" s="412">
        <v>6.3015757665735324</v>
      </c>
      <c r="AB63" s="372">
        <v>22.546419098143232</v>
      </c>
      <c r="AC63" s="295">
        <v>20.8293660986498</v>
      </c>
      <c r="AD63" s="295">
        <v>42.359916902893048</v>
      </c>
      <c r="AE63" s="296">
        <v>41.169420864287645</v>
      </c>
    </row>
    <row r="64" spans="1:31" ht="49.5" customHeight="1">
      <c r="A64" s="661"/>
      <c r="B64" s="682"/>
      <c r="C64" s="684"/>
      <c r="D64" s="6" t="s">
        <v>9</v>
      </c>
      <c r="E64" s="15"/>
      <c r="F64" s="451">
        <v>126394</v>
      </c>
      <c r="G64" s="295">
        <v>223.37516455702016</v>
      </c>
      <c r="H64" s="423" t="s">
        <v>22</v>
      </c>
      <c r="I64" s="406" t="s">
        <v>22</v>
      </c>
      <c r="J64" s="372">
        <v>39.816371681415916</v>
      </c>
      <c r="K64" s="295">
        <v>8.0920163645944427</v>
      </c>
      <c r="L64" s="533" t="s">
        <v>204</v>
      </c>
      <c r="M64" s="534" t="s">
        <v>204</v>
      </c>
      <c r="O64" s="430">
        <v>510401</v>
      </c>
      <c r="P64" s="295">
        <v>337.82120750547585</v>
      </c>
      <c r="Q64" s="423" t="s">
        <v>22</v>
      </c>
      <c r="R64" s="406" t="s">
        <v>22</v>
      </c>
      <c r="S64" s="372">
        <v>7.2581967040864726</v>
      </c>
      <c r="T64" s="295">
        <v>-1.8049470357489668</v>
      </c>
      <c r="U64" s="533" t="s">
        <v>204</v>
      </c>
      <c r="V64" s="534" t="s">
        <v>204</v>
      </c>
      <c r="X64" s="430">
        <v>77103</v>
      </c>
      <c r="Y64" s="295">
        <v>379.17220731601765</v>
      </c>
      <c r="Z64" s="423" t="s">
        <v>22</v>
      </c>
      <c r="AA64" s="406" t="s">
        <v>22</v>
      </c>
      <c r="AB64" s="372">
        <v>10.526089449541274</v>
      </c>
      <c r="AC64" s="295">
        <v>8.9774586955114302</v>
      </c>
      <c r="AD64" s="533" t="s">
        <v>204</v>
      </c>
      <c r="AE64" s="534" t="s">
        <v>204</v>
      </c>
    </row>
    <row r="65" spans="1:62" ht="49.5" customHeight="1">
      <c r="A65" s="661"/>
      <c r="B65" s="682"/>
      <c r="C65" s="685" t="s">
        <v>10</v>
      </c>
      <c r="D65" s="6" t="s">
        <v>6</v>
      </c>
      <c r="E65" s="15"/>
      <c r="F65" s="451">
        <v>820</v>
      </c>
      <c r="G65" s="295">
        <v>1.4491798260736786</v>
      </c>
      <c r="H65" s="423" t="s">
        <v>22</v>
      </c>
      <c r="I65" s="406" t="s">
        <v>22</v>
      </c>
      <c r="J65" s="372">
        <v>-6.392694063926939</v>
      </c>
      <c r="K65" s="295">
        <v>-27.632205560713345</v>
      </c>
      <c r="L65" s="533" t="s">
        <v>204</v>
      </c>
      <c r="M65" s="534" t="s">
        <v>204</v>
      </c>
      <c r="O65" s="430">
        <v>3406</v>
      </c>
      <c r="P65" s="295">
        <v>2.2543432179083718</v>
      </c>
      <c r="Q65" s="423" t="s">
        <v>22</v>
      </c>
      <c r="R65" s="406" t="s">
        <v>22</v>
      </c>
      <c r="S65" s="372">
        <v>-6.5312843029637833</v>
      </c>
      <c r="T65" s="295">
        <v>-14.429239252525022</v>
      </c>
      <c r="U65" s="533" t="s">
        <v>204</v>
      </c>
      <c r="V65" s="534" t="s">
        <v>204</v>
      </c>
      <c r="X65" s="430">
        <v>940</v>
      </c>
      <c r="Y65" s="295">
        <v>4.6226719437253632</v>
      </c>
      <c r="Z65" s="423" t="s">
        <v>22</v>
      </c>
      <c r="AA65" s="406" t="s">
        <v>22</v>
      </c>
      <c r="AB65" s="372">
        <v>-2.5906735751295287</v>
      </c>
      <c r="AC65" s="295">
        <v>-3.9555194624867624</v>
      </c>
      <c r="AD65" s="533" t="s">
        <v>204</v>
      </c>
      <c r="AE65" s="534" t="s">
        <v>204</v>
      </c>
    </row>
    <row r="66" spans="1:62" ht="49.5" customHeight="1">
      <c r="A66" s="661"/>
      <c r="B66" s="682"/>
      <c r="C66" s="682"/>
      <c r="D66" s="6" t="s">
        <v>3</v>
      </c>
      <c r="E66" s="15"/>
      <c r="F66" s="451">
        <v>585</v>
      </c>
      <c r="G66" s="295">
        <v>1.033866095430612</v>
      </c>
      <c r="H66" s="382">
        <v>-947.62099999999998</v>
      </c>
      <c r="I66" s="412">
        <v>-0.88967096865798112</v>
      </c>
      <c r="J66" s="372">
        <v>25</v>
      </c>
      <c r="K66" s="295">
        <v>-3.3625184011964961</v>
      </c>
      <c r="L66" s="295">
        <v>-4.2336945207445353</v>
      </c>
      <c r="M66" s="296">
        <v>-28.106972174769155</v>
      </c>
      <c r="O66" s="430">
        <v>2211</v>
      </c>
      <c r="P66" s="295">
        <v>1.4634036567220816</v>
      </c>
      <c r="Q66" s="382">
        <v>-2962.511</v>
      </c>
      <c r="R66" s="412">
        <v>-1.0126356715010274</v>
      </c>
      <c r="S66" s="372">
        <v>24.423185143500277</v>
      </c>
      <c r="T66" s="295">
        <v>13.909627707560873</v>
      </c>
      <c r="U66" s="295">
        <v>-8.8175347923294396</v>
      </c>
      <c r="V66" s="296">
        <v>-16.911827276985989</v>
      </c>
      <c r="X66" s="430">
        <v>473</v>
      </c>
      <c r="Y66" s="295">
        <v>2.32608918019372</v>
      </c>
      <c r="Z66" s="382">
        <v>-731.52800000000002</v>
      </c>
      <c r="AA66" s="412">
        <v>-0.66275385226091887</v>
      </c>
      <c r="AB66" s="372">
        <v>-0.42105263157894512</v>
      </c>
      <c r="AC66" s="295">
        <v>-1.8162980538740783</v>
      </c>
      <c r="AD66" s="295">
        <v>28.824388173616569</v>
      </c>
      <c r="AE66" s="296">
        <v>27.747084062087296</v>
      </c>
    </row>
    <row r="67" spans="1:62" ht="49.5" customHeight="1" thickBot="1">
      <c r="A67" s="661"/>
      <c r="B67" s="683"/>
      <c r="C67" s="683"/>
      <c r="D67" s="26" t="s">
        <v>9</v>
      </c>
      <c r="E67" s="18"/>
      <c r="F67" s="452">
        <v>1405</v>
      </c>
      <c r="G67" s="385">
        <v>2.4830459215042908</v>
      </c>
      <c r="H67" s="424" t="s">
        <v>22</v>
      </c>
      <c r="I67" s="407" t="s">
        <v>22</v>
      </c>
      <c r="J67" s="373">
        <v>4.5386904761904674</v>
      </c>
      <c r="K67" s="380">
        <v>-19.181153781953014</v>
      </c>
      <c r="L67" s="535" t="s">
        <v>204</v>
      </c>
      <c r="M67" s="536" t="s">
        <v>204</v>
      </c>
      <c r="O67" s="436">
        <v>5617</v>
      </c>
      <c r="P67" s="385">
        <v>3.7177468746304534</v>
      </c>
      <c r="Q67" s="424" t="s">
        <v>22</v>
      </c>
      <c r="R67" s="407" t="s">
        <v>22</v>
      </c>
      <c r="S67" s="373">
        <v>3.615569083194984</v>
      </c>
      <c r="T67" s="380">
        <v>-5.1397785279220471</v>
      </c>
      <c r="U67" s="535" t="s">
        <v>204</v>
      </c>
      <c r="V67" s="536" t="s">
        <v>204</v>
      </c>
      <c r="X67" s="436">
        <v>1413</v>
      </c>
      <c r="Y67" s="385">
        <v>6.9487611239190823</v>
      </c>
      <c r="Z67" s="424" t="s">
        <v>22</v>
      </c>
      <c r="AA67" s="407" t="s">
        <v>22</v>
      </c>
      <c r="AB67" s="373">
        <v>-1.875</v>
      </c>
      <c r="AC67" s="380">
        <v>-3.2498735117291204</v>
      </c>
      <c r="AD67" s="535" t="s">
        <v>204</v>
      </c>
      <c r="AE67" s="536" t="s">
        <v>204</v>
      </c>
    </row>
    <row r="68" spans="1:62" ht="49.5" customHeight="1">
      <c r="A68" s="661"/>
      <c r="B68" s="681" t="s">
        <v>24</v>
      </c>
      <c r="C68" s="7" t="s">
        <v>11</v>
      </c>
      <c r="D68" s="21"/>
      <c r="E68" s="14"/>
      <c r="F68" s="441">
        <v>8500</v>
      </c>
      <c r="G68" s="442">
        <v>14.42692355869093</v>
      </c>
      <c r="H68" s="443">
        <v>25415.388999999999</v>
      </c>
      <c r="I68" s="444">
        <v>24.093453124340883</v>
      </c>
      <c r="J68" s="372">
        <v>-14.744232698094279</v>
      </c>
      <c r="K68" s="295">
        <v>-35.53157734334394</v>
      </c>
      <c r="L68" s="295">
        <v>-11.758843788080867</v>
      </c>
      <c r="M68" s="389">
        <v>-31.390478860270136</v>
      </c>
      <c r="O68" s="460">
        <v>12410</v>
      </c>
      <c r="P68" s="442">
        <v>7.6620063639723446</v>
      </c>
      <c r="Q68" s="443">
        <v>48255.392999999996</v>
      </c>
      <c r="R68" s="444">
        <v>15.952725715233152</v>
      </c>
      <c r="S68" s="372">
        <v>-40.539504575727079</v>
      </c>
      <c r="T68" s="295">
        <v>-46.495032230382108</v>
      </c>
      <c r="U68" s="295">
        <v>-42.181317743116828</v>
      </c>
      <c r="V68" s="389">
        <v>-45.924719047675325</v>
      </c>
      <c r="X68" s="460">
        <v>15785</v>
      </c>
      <c r="Y68" s="442">
        <v>74.250730865207984</v>
      </c>
      <c r="Z68" s="443">
        <v>96409.72</v>
      </c>
      <c r="AA68" s="444">
        <v>81.387806808126925</v>
      </c>
      <c r="AB68" s="372">
        <v>32.191608742986347</v>
      </c>
      <c r="AC68" s="295">
        <v>30.337237002041462</v>
      </c>
      <c r="AD68" s="295">
        <v>16.403371440687351</v>
      </c>
      <c r="AE68" s="389">
        <v>14.069876899951723</v>
      </c>
    </row>
    <row r="69" spans="1:62" ht="49.5" customHeight="1">
      <c r="A69" s="661"/>
      <c r="B69" s="682"/>
      <c r="C69" s="2" t="s">
        <v>21</v>
      </c>
      <c r="D69" s="6"/>
      <c r="E69" s="15"/>
      <c r="F69" s="441">
        <v>963</v>
      </c>
      <c r="G69" s="442">
        <v>1.6344855749434548</v>
      </c>
      <c r="H69" s="443">
        <v>5610.384</v>
      </c>
      <c r="I69" s="444">
        <v>5.3185699386128658</v>
      </c>
      <c r="J69" s="372">
        <v>46.352583586626139</v>
      </c>
      <c r="K69" s="295">
        <v>10.668410057759175</v>
      </c>
      <c r="L69" s="295">
        <v>55.276378571665816</v>
      </c>
      <c r="M69" s="296">
        <v>20.730942742048938</v>
      </c>
      <c r="O69" s="460">
        <v>3543</v>
      </c>
      <c r="P69" s="442">
        <v>2.1874688595933938</v>
      </c>
      <c r="Q69" s="443">
        <v>22797.850999999999</v>
      </c>
      <c r="R69" s="444">
        <v>7.5367299132711212</v>
      </c>
      <c r="S69" s="372">
        <v>0.48213272830402332</v>
      </c>
      <c r="T69" s="295">
        <v>-9.5820975811165567</v>
      </c>
      <c r="U69" s="295">
        <v>31.236726859344941</v>
      </c>
      <c r="V69" s="296">
        <v>22.739962226270421</v>
      </c>
      <c r="X69" s="460">
        <v>1371</v>
      </c>
      <c r="Y69" s="442">
        <v>6.4490181828444824</v>
      </c>
      <c r="Z69" s="443">
        <v>22571.531999999999</v>
      </c>
      <c r="AA69" s="444">
        <v>19.054587916855837</v>
      </c>
      <c r="AB69" s="372">
        <v>59.233449477351911</v>
      </c>
      <c r="AC69" s="295">
        <v>56.999737279340451</v>
      </c>
      <c r="AD69" s="295">
        <v>97.086083139360341</v>
      </c>
      <c r="AE69" s="296">
        <v>93.135172668566923</v>
      </c>
    </row>
    <row r="70" spans="1:62" ht="49.5" customHeight="1" thickBot="1">
      <c r="A70" s="662"/>
      <c r="B70" s="683"/>
      <c r="C70" s="17" t="s">
        <v>12</v>
      </c>
      <c r="D70" s="26"/>
      <c r="E70" s="18"/>
      <c r="F70" s="455">
        <v>6454</v>
      </c>
      <c r="G70" s="456">
        <v>10.954278193857796</v>
      </c>
      <c r="H70" s="453">
        <v>64722.396000000001</v>
      </c>
      <c r="I70" s="454">
        <v>61.355976653397981</v>
      </c>
      <c r="J70" s="373">
        <v>32.010636121906316</v>
      </c>
      <c r="K70" s="295">
        <v>-0.17663609144656789</v>
      </c>
      <c r="L70" s="295">
        <v>72.823131979141209</v>
      </c>
      <c r="M70" s="386">
        <v>34.373945627829301</v>
      </c>
      <c r="O70" s="462">
        <v>15146</v>
      </c>
      <c r="P70" s="456">
        <v>9.3512287178666504</v>
      </c>
      <c r="Q70" s="453">
        <v>156806.99400000001</v>
      </c>
      <c r="R70" s="454">
        <v>51.838744024159354</v>
      </c>
      <c r="S70" s="373">
        <v>-4.5259707513867937</v>
      </c>
      <c r="T70" s="295">
        <v>-14.088592411941363</v>
      </c>
      <c r="U70" s="295">
        <v>17.191129257387928</v>
      </c>
      <c r="V70" s="386">
        <v>9.603730011661213</v>
      </c>
      <c r="X70" s="462">
        <v>4241</v>
      </c>
      <c r="Y70" s="456">
        <v>19.949151067427756</v>
      </c>
      <c r="Z70" s="453">
        <v>88433.148000000001</v>
      </c>
      <c r="AA70" s="454">
        <v>74.654090530067876</v>
      </c>
      <c r="AB70" s="373">
        <v>31.05686032138442</v>
      </c>
      <c r="AC70" s="295">
        <v>29.218406727030811</v>
      </c>
      <c r="AD70" s="295">
        <v>25.360994349047189</v>
      </c>
      <c r="AE70" s="386">
        <v>22.847929716003051</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131879.54999999999</v>
      </c>
      <c r="I72" s="407" t="s">
        <v>22</v>
      </c>
      <c r="J72" s="537" t="s">
        <v>204</v>
      </c>
      <c r="K72" s="535" t="s">
        <v>204</v>
      </c>
      <c r="L72" s="387">
        <v>41.43861364117663</v>
      </c>
      <c r="M72" s="536" t="s">
        <v>204</v>
      </c>
      <c r="O72" s="428" t="s">
        <v>22</v>
      </c>
      <c r="P72" s="180" t="s">
        <v>22</v>
      </c>
      <c r="Q72" s="459">
        <v>350351.00900000002</v>
      </c>
      <c r="R72" s="407" t="s">
        <v>22</v>
      </c>
      <c r="S72" s="537" t="s">
        <v>204</v>
      </c>
      <c r="T72" s="535" t="s">
        <v>204</v>
      </c>
      <c r="U72" s="387">
        <v>5.6461032006543093</v>
      </c>
      <c r="V72" s="536" t="s">
        <v>204</v>
      </c>
      <c r="X72" s="428" t="s">
        <v>22</v>
      </c>
      <c r="Y72" s="180" t="s">
        <v>22</v>
      </c>
      <c r="Z72" s="459">
        <v>262248.94300000003</v>
      </c>
      <c r="AA72" s="407" t="s">
        <v>22</v>
      </c>
      <c r="AB72" s="537" t="s">
        <v>204</v>
      </c>
      <c r="AC72" s="535" t="s">
        <v>204</v>
      </c>
      <c r="AD72" s="387">
        <v>27.040410678421026</v>
      </c>
      <c r="AE72" s="536"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ColWidth="9" defaultRowHeight="13"/>
  <cols>
    <col min="1" max="1" width="15.6328125" style="94" customWidth="1"/>
    <col min="2" max="2" width="14.6328125" style="42" customWidth="1"/>
    <col min="3" max="3" width="12.90625" style="42" customWidth="1"/>
    <col min="4" max="4" width="7.6328125" style="42" customWidth="1"/>
    <col min="5" max="5" width="12.90625" style="42" customWidth="1"/>
    <col min="6" max="6" width="7.6328125" style="42" customWidth="1"/>
    <col min="7" max="7" width="12.90625" style="42" customWidth="1"/>
    <col min="8" max="8" width="7.6328125" style="42" customWidth="1"/>
    <col min="9" max="9" width="12.90625" style="42" customWidth="1"/>
    <col min="10" max="10" width="7.6328125" style="42" customWidth="1"/>
    <col min="11" max="11" width="12.7265625" style="42" customWidth="1"/>
    <col min="12" max="12" width="7.6328125" style="42" customWidth="1"/>
    <col min="13" max="13" width="12.7265625" style="42" customWidth="1"/>
    <col min="14" max="14" width="7.6328125" style="42" customWidth="1"/>
    <col min="15" max="15" width="12.7265625" style="42" customWidth="1"/>
    <col min="16" max="16" width="7.6328125" style="42" customWidth="1"/>
    <col min="17" max="17" width="12.7265625" style="42" customWidth="1"/>
    <col min="18" max="18" width="7.6328125" style="42" customWidth="1"/>
    <col min="19" max="19" width="12.7265625" style="42" customWidth="1"/>
    <col min="20" max="20" width="7.6328125" style="42" customWidth="1"/>
    <col min="21" max="21" width="12.7265625" style="42" customWidth="1"/>
    <col min="22" max="22" width="7.6328125" style="42" customWidth="1"/>
    <col min="23" max="23" width="12.7265625" style="42" customWidth="1"/>
    <col min="24" max="24" width="7.6328125" style="42" customWidth="1"/>
    <col min="25" max="25" width="12.7265625" style="42" customWidth="1"/>
    <col min="26" max="26" width="7.6328125" style="42" customWidth="1"/>
    <col min="27" max="27" width="12.7265625" style="42" customWidth="1"/>
    <col min="28" max="28" width="7.6328125" style="42" customWidth="1"/>
    <col min="29" max="29" width="12.7265625" style="42" customWidth="1"/>
    <col min="30" max="30" width="7.6328125" style="42" customWidth="1"/>
    <col min="31" max="31" width="12.7265625" style="42" customWidth="1"/>
    <col min="32" max="32" width="7.6328125" style="42" customWidth="1"/>
    <col min="33" max="33" width="12.7265625" style="42" customWidth="1"/>
    <col min="34" max="34" width="7.6328125" style="42" customWidth="1"/>
    <col min="35" max="35" width="12.7265625" style="42" customWidth="1"/>
    <col min="36" max="36" width="7.6328125" style="42" customWidth="1"/>
    <col min="37" max="37" width="12.7265625" style="42" customWidth="1"/>
    <col min="38" max="38" width="7.6328125" style="42" customWidth="1"/>
    <col min="39" max="39" width="12.7265625" style="42" customWidth="1"/>
    <col min="40" max="40" width="7.6328125" style="42" customWidth="1"/>
    <col min="41" max="41" width="12.7265625" style="42" customWidth="1"/>
    <col min="42" max="42" width="7.6328125" style="42" customWidth="1"/>
    <col min="43" max="43" width="12.7265625" style="42" customWidth="1"/>
    <col min="44" max="44" width="7.6328125" style="42" customWidth="1"/>
    <col min="45" max="45" width="12.7265625" style="42" customWidth="1"/>
    <col min="46" max="46" width="7.6328125" style="42" customWidth="1"/>
    <col min="47" max="47" width="12.7265625" style="42" customWidth="1"/>
    <col min="48" max="48" width="7.6328125" style="42" customWidth="1"/>
    <col min="49" max="49" width="15.6328125" style="42" customWidth="1"/>
    <col min="50" max="16384" width="9" style="42"/>
  </cols>
  <sheetData>
    <row r="1" spans="1:49" s="213" customFormat="1" ht="37">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199</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206</v>
      </c>
    </row>
    <row r="4" spans="1:49" s="53" customFormat="1" ht="36.75" customHeight="1" thickBot="1">
      <c r="A4" s="686"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6" t="s">
        <v>205</v>
      </c>
    </row>
    <row r="5" spans="1:49" s="53" customFormat="1" ht="36.75" customHeight="1" thickBot="1">
      <c r="A5" s="687"/>
      <c r="B5" s="689" t="s">
        <v>85</v>
      </c>
      <c r="C5" s="706" t="s">
        <v>86</v>
      </c>
      <c r="D5" s="707"/>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87"/>
    </row>
    <row r="6" spans="1:49" s="53" customFormat="1" ht="36.75" customHeight="1" thickBot="1">
      <c r="A6" s="687"/>
      <c r="B6" s="690"/>
      <c r="C6" s="708"/>
      <c r="D6" s="709"/>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87"/>
    </row>
    <row r="7" spans="1:49" s="53" customFormat="1" ht="36.75" customHeight="1">
      <c r="A7" s="687"/>
      <c r="B7" s="690"/>
      <c r="C7" s="708"/>
      <c r="D7" s="709"/>
      <c r="E7" s="702" t="s">
        <v>97</v>
      </c>
      <c r="F7" s="702"/>
      <c r="G7" s="702" t="s">
        <v>124</v>
      </c>
      <c r="H7" s="702"/>
      <c r="I7" s="702" t="s">
        <v>98</v>
      </c>
      <c r="J7" s="704"/>
      <c r="K7" s="692" t="s">
        <v>91</v>
      </c>
      <c r="L7" s="693"/>
      <c r="M7" s="468"/>
      <c r="N7" s="468"/>
      <c r="O7" s="468"/>
      <c r="P7" s="468"/>
      <c r="Q7" s="468"/>
      <c r="R7" s="471"/>
      <c r="S7" s="696" t="s">
        <v>86</v>
      </c>
      <c r="T7" s="697"/>
      <c r="U7" s="251"/>
      <c r="V7" s="252"/>
      <c r="W7" s="252"/>
      <c r="X7" s="252"/>
      <c r="Y7" s="251"/>
      <c r="Z7" s="59"/>
      <c r="AA7" s="696" t="s">
        <v>92</v>
      </c>
      <c r="AB7" s="697"/>
      <c r="AC7" s="468"/>
      <c r="AD7" s="468"/>
      <c r="AE7" s="468"/>
      <c r="AF7" s="468"/>
      <c r="AG7" s="468"/>
      <c r="AH7" s="468"/>
      <c r="AI7" s="722" t="s">
        <v>93</v>
      </c>
      <c r="AJ7" s="723"/>
      <c r="AK7" s="692" t="s">
        <v>91</v>
      </c>
      <c r="AL7" s="716"/>
      <c r="AM7" s="717" t="s">
        <v>86</v>
      </c>
      <c r="AN7" s="693"/>
      <c r="AO7" s="692" t="s">
        <v>93</v>
      </c>
      <c r="AP7" s="720"/>
      <c r="AQ7" s="60" t="s">
        <v>94</v>
      </c>
      <c r="AR7" s="61"/>
      <c r="AS7" s="60" t="s">
        <v>95</v>
      </c>
      <c r="AT7" s="61"/>
      <c r="AU7" s="60" t="s">
        <v>96</v>
      </c>
      <c r="AV7" s="61"/>
      <c r="AW7" s="687"/>
    </row>
    <row r="8" spans="1:49" s="53" customFormat="1" ht="36.75" customHeight="1" thickBot="1">
      <c r="A8" s="688"/>
      <c r="B8" s="691"/>
      <c r="C8" s="710"/>
      <c r="D8" s="711"/>
      <c r="E8" s="703"/>
      <c r="F8" s="703"/>
      <c r="G8" s="703"/>
      <c r="H8" s="703"/>
      <c r="I8" s="703"/>
      <c r="J8" s="705"/>
      <c r="K8" s="694"/>
      <c r="L8" s="695"/>
      <c r="M8" s="701" t="s">
        <v>138</v>
      </c>
      <c r="N8" s="701"/>
      <c r="O8" s="701" t="s">
        <v>124</v>
      </c>
      <c r="P8" s="701"/>
      <c r="Q8" s="701" t="s">
        <v>98</v>
      </c>
      <c r="R8" s="701"/>
      <c r="S8" s="698"/>
      <c r="T8" s="700"/>
      <c r="U8" s="712" t="s">
        <v>97</v>
      </c>
      <c r="V8" s="713"/>
      <c r="W8" s="714" t="s">
        <v>124</v>
      </c>
      <c r="X8" s="715"/>
      <c r="Y8" s="62" t="s">
        <v>98</v>
      </c>
      <c r="Z8" s="63"/>
      <c r="AA8" s="698"/>
      <c r="AB8" s="699"/>
      <c r="AC8" s="701" t="s">
        <v>138</v>
      </c>
      <c r="AD8" s="701"/>
      <c r="AE8" s="701" t="s">
        <v>124</v>
      </c>
      <c r="AF8" s="701"/>
      <c r="AG8" s="701" t="s">
        <v>98</v>
      </c>
      <c r="AH8" s="701"/>
      <c r="AI8" s="724"/>
      <c r="AJ8" s="725"/>
      <c r="AK8" s="694"/>
      <c r="AL8" s="695"/>
      <c r="AM8" s="718"/>
      <c r="AN8" s="719"/>
      <c r="AO8" s="694"/>
      <c r="AP8" s="721"/>
      <c r="AQ8" s="469"/>
      <c r="AR8" s="470"/>
      <c r="AS8" s="469"/>
      <c r="AT8" s="470"/>
      <c r="AU8" s="469"/>
      <c r="AV8" s="470"/>
      <c r="AW8" s="688"/>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56978372</v>
      </c>
      <c r="C10" s="71">
        <v>792148</v>
      </c>
      <c r="D10" s="490">
        <v>139.02608519597578</v>
      </c>
      <c r="E10" s="229">
        <v>541138</v>
      </c>
      <c r="F10" s="490">
        <v>94.972527470598834</v>
      </c>
      <c r="G10" s="229">
        <v>145594</v>
      </c>
      <c r="H10" s="490">
        <v>25.552502623276073</v>
      </c>
      <c r="I10" s="229">
        <v>105416</v>
      </c>
      <c r="J10" s="491">
        <v>18.501055102100846</v>
      </c>
      <c r="K10" s="228">
        <v>742594</v>
      </c>
      <c r="L10" s="326">
        <v>126.39059571027603</v>
      </c>
      <c r="M10" s="352">
        <v>403691</v>
      </c>
      <c r="N10" s="326">
        <v>68.708804505391967</v>
      </c>
      <c r="O10" s="352">
        <v>159501</v>
      </c>
      <c r="P10" s="326">
        <v>27.147305804227798</v>
      </c>
      <c r="Q10" s="352">
        <v>179402</v>
      </c>
      <c r="R10" s="326">
        <v>30.534485400656266</v>
      </c>
      <c r="S10" s="73">
        <v>230966</v>
      </c>
      <c r="T10" s="326">
        <v>39.310754367554296</v>
      </c>
      <c r="U10" s="74">
        <v>131961</v>
      </c>
      <c r="V10" s="326">
        <v>22.459957123978562</v>
      </c>
      <c r="W10" s="352">
        <v>38636</v>
      </c>
      <c r="X10" s="326">
        <v>6.5759042705195903</v>
      </c>
      <c r="Y10" s="72">
        <v>60369</v>
      </c>
      <c r="Z10" s="326">
        <v>10.274892973056144</v>
      </c>
      <c r="AA10" s="75">
        <v>4035</v>
      </c>
      <c r="AB10" s="326">
        <v>0.68676296023259509</v>
      </c>
      <c r="AC10" s="229">
        <v>1256</v>
      </c>
      <c r="AD10" s="326">
        <v>0.21377305527934068</v>
      </c>
      <c r="AE10" s="229">
        <v>224</v>
      </c>
      <c r="AF10" s="326">
        <v>3.8125130877844193E-2</v>
      </c>
      <c r="AG10" s="229">
        <v>2555</v>
      </c>
      <c r="AH10" s="326">
        <v>0.43486477407541035</v>
      </c>
      <c r="AI10" s="70">
        <v>977595</v>
      </c>
      <c r="AJ10" s="319">
        <v>166.38811303806293</v>
      </c>
      <c r="AK10" s="495">
        <v>10788</v>
      </c>
      <c r="AL10" s="326">
        <v>1.8361335353133177</v>
      </c>
      <c r="AM10" s="74">
        <v>6540</v>
      </c>
      <c r="AN10" s="326">
        <v>1.1131176604513437</v>
      </c>
      <c r="AO10" s="70">
        <v>17328</v>
      </c>
      <c r="AP10" s="326">
        <v>2.9492511957646617</v>
      </c>
      <c r="AQ10" s="70">
        <v>71059</v>
      </c>
      <c r="AR10" s="491">
        <v>12.471223291532445</v>
      </c>
      <c r="AS10" s="74">
        <v>18189</v>
      </c>
      <c r="AT10" s="490">
        <v>3.1922638997126844</v>
      </c>
      <c r="AU10" s="70">
        <v>103277</v>
      </c>
      <c r="AV10" s="490">
        <v>18.125649500831649</v>
      </c>
      <c r="AW10" s="466" t="s">
        <v>99</v>
      </c>
    </row>
    <row r="11" spans="1:49" s="82" customFormat="1" ht="36.75" customHeight="1">
      <c r="A11" s="77" t="s">
        <v>100</v>
      </c>
      <c r="B11" s="487">
        <v>2255245</v>
      </c>
      <c r="C11" s="79">
        <v>43620</v>
      </c>
      <c r="D11" s="327">
        <v>193.41579296262714</v>
      </c>
      <c r="E11" s="230">
        <v>26881</v>
      </c>
      <c r="F11" s="327">
        <v>119.193258382127</v>
      </c>
      <c r="G11" s="230">
        <v>7240</v>
      </c>
      <c r="H11" s="327">
        <v>32.102942252393866</v>
      </c>
      <c r="I11" s="230">
        <v>9499</v>
      </c>
      <c r="J11" s="323">
        <v>42.119592328106265</v>
      </c>
      <c r="K11" s="492">
        <v>27366</v>
      </c>
      <c r="L11" s="327">
        <v>127.43648665345805</v>
      </c>
      <c r="M11" s="353">
        <v>14847</v>
      </c>
      <c r="N11" s="327">
        <v>69.138694633629015</v>
      </c>
      <c r="O11" s="353">
        <v>5992</v>
      </c>
      <c r="P11" s="327">
        <v>27.903216693251501</v>
      </c>
      <c r="Q11" s="353">
        <v>6527</v>
      </c>
      <c r="R11" s="327">
        <v>30.394575326577531</v>
      </c>
      <c r="S11" s="230">
        <v>10320</v>
      </c>
      <c r="T11" s="327">
        <v>48.057609525092708</v>
      </c>
      <c r="U11" s="81">
        <v>5785</v>
      </c>
      <c r="V11" s="327">
        <v>26.939270455684238</v>
      </c>
      <c r="W11" s="353">
        <v>1948</v>
      </c>
      <c r="X11" s="327">
        <v>9.0713394723721503</v>
      </c>
      <c r="Y11" s="353">
        <v>2587</v>
      </c>
      <c r="Z11" s="327">
        <v>12.046999597036322</v>
      </c>
      <c r="AA11" s="81">
        <v>115</v>
      </c>
      <c r="AB11" s="327">
        <v>0.53552568753737029</v>
      </c>
      <c r="AC11" s="230">
        <v>23</v>
      </c>
      <c r="AD11" s="327">
        <v>0.10710513750747407</v>
      </c>
      <c r="AE11" s="230">
        <v>52</v>
      </c>
      <c r="AF11" s="327">
        <v>0.24215074566907177</v>
      </c>
      <c r="AG11" s="230">
        <v>40</v>
      </c>
      <c r="AH11" s="327">
        <v>0.18626980436082446</v>
      </c>
      <c r="AI11" s="78">
        <v>37801</v>
      </c>
      <c r="AJ11" s="320">
        <v>176.02962186608812</v>
      </c>
      <c r="AK11" s="492">
        <v>505</v>
      </c>
      <c r="AL11" s="327">
        <v>2.3516562800554088</v>
      </c>
      <c r="AM11" s="80">
        <v>337</v>
      </c>
      <c r="AN11" s="327">
        <v>1.569323101739946</v>
      </c>
      <c r="AO11" s="79">
        <v>842</v>
      </c>
      <c r="AP11" s="327">
        <v>3.9209793817953549</v>
      </c>
      <c r="AQ11" s="78">
        <v>2797</v>
      </c>
      <c r="AR11" s="323">
        <v>12.402200204412381</v>
      </c>
      <c r="AS11" s="80">
        <v>582</v>
      </c>
      <c r="AT11" s="327">
        <v>2.5806508827200596</v>
      </c>
      <c r="AU11" s="79">
        <v>3587</v>
      </c>
      <c r="AV11" s="327">
        <v>15.905145560681877</v>
      </c>
      <c r="AW11" s="77" t="s">
        <v>100</v>
      </c>
    </row>
    <row r="12" spans="1:49" s="82" customFormat="1" ht="36.75" customHeight="1">
      <c r="A12" s="83" t="s">
        <v>37</v>
      </c>
      <c r="B12" s="488">
        <v>536320</v>
      </c>
      <c r="C12" s="85">
        <v>6625</v>
      </c>
      <c r="D12" s="328">
        <v>123.52699880668257</v>
      </c>
      <c r="E12" s="231">
        <v>4176</v>
      </c>
      <c r="F12" s="328">
        <v>77.863961813842479</v>
      </c>
      <c r="G12" s="231">
        <v>1593</v>
      </c>
      <c r="H12" s="328">
        <v>29.702416467780427</v>
      </c>
      <c r="I12" s="231">
        <v>856</v>
      </c>
      <c r="J12" s="324">
        <v>15.960620525059667</v>
      </c>
      <c r="K12" s="493">
        <v>6278</v>
      </c>
      <c r="L12" s="328">
        <v>120.2733450281717</v>
      </c>
      <c r="M12" s="354">
        <v>3447</v>
      </c>
      <c r="N12" s="328">
        <v>66.037308109606215</v>
      </c>
      <c r="O12" s="354">
        <v>1437</v>
      </c>
      <c r="P12" s="328">
        <v>27.529913476502504</v>
      </c>
      <c r="Q12" s="354">
        <v>1394</v>
      </c>
      <c r="R12" s="328">
        <v>26.706123442062975</v>
      </c>
      <c r="S12" s="231">
        <v>2692</v>
      </c>
      <c r="T12" s="328">
        <v>51.573087737470253</v>
      </c>
      <c r="U12" s="87">
        <v>1449</v>
      </c>
      <c r="V12" s="328">
        <v>27.75980836983447</v>
      </c>
      <c r="W12" s="354">
        <v>479</v>
      </c>
      <c r="X12" s="328">
        <v>9.1766378255008352</v>
      </c>
      <c r="Y12" s="354">
        <v>764</v>
      </c>
      <c r="Z12" s="328">
        <v>14.636641542134944</v>
      </c>
      <c r="AA12" s="87">
        <v>11</v>
      </c>
      <c r="AB12" s="328">
        <v>0.21073698555429893</v>
      </c>
      <c r="AC12" s="231">
        <v>6</v>
      </c>
      <c r="AD12" s="328">
        <v>0.11494744666598124</v>
      </c>
      <c r="AE12" s="231">
        <v>0</v>
      </c>
      <c r="AF12" s="328">
        <v>0</v>
      </c>
      <c r="AG12" s="231">
        <v>5</v>
      </c>
      <c r="AH12" s="328">
        <v>9.5789538888317691E-2</v>
      </c>
      <c r="AI12" s="84">
        <v>8981</v>
      </c>
      <c r="AJ12" s="321">
        <v>172.05716975119623</v>
      </c>
      <c r="AK12" s="493">
        <v>64</v>
      </c>
      <c r="AL12" s="328">
        <v>1.2261060977704663</v>
      </c>
      <c r="AM12" s="86">
        <v>43</v>
      </c>
      <c r="AN12" s="328">
        <v>0.82379003443953214</v>
      </c>
      <c r="AO12" s="85">
        <v>107</v>
      </c>
      <c r="AP12" s="328">
        <v>2.0498961322099989</v>
      </c>
      <c r="AQ12" s="84">
        <v>742</v>
      </c>
      <c r="AR12" s="324">
        <v>13.835023866348449</v>
      </c>
      <c r="AS12" s="86">
        <v>166</v>
      </c>
      <c r="AT12" s="328">
        <v>3.0951670644391407</v>
      </c>
      <c r="AU12" s="85">
        <v>573</v>
      </c>
      <c r="AV12" s="328">
        <v>10.683920047732697</v>
      </c>
      <c r="AW12" s="83" t="s">
        <v>101</v>
      </c>
    </row>
    <row r="13" spans="1:49" s="82" customFormat="1" ht="36.75" customHeight="1">
      <c r="A13" s="83" t="s">
        <v>38</v>
      </c>
      <c r="B13" s="488">
        <v>412788</v>
      </c>
      <c r="C13" s="85">
        <v>4665</v>
      </c>
      <c r="D13" s="328">
        <v>113.01200616296985</v>
      </c>
      <c r="E13" s="231">
        <v>2915</v>
      </c>
      <c r="F13" s="328">
        <v>70.617362907836466</v>
      </c>
      <c r="G13" s="231">
        <v>1260</v>
      </c>
      <c r="H13" s="328">
        <v>30.52414314369604</v>
      </c>
      <c r="I13" s="231">
        <v>490</v>
      </c>
      <c r="J13" s="324">
        <v>11.870500111437348</v>
      </c>
      <c r="K13" s="493">
        <v>5897</v>
      </c>
      <c r="L13" s="328">
        <v>133.23402223504198</v>
      </c>
      <c r="M13" s="354">
        <v>3561</v>
      </c>
      <c r="N13" s="328">
        <v>80.455545731555787</v>
      </c>
      <c r="O13" s="354">
        <v>1296</v>
      </c>
      <c r="P13" s="328">
        <v>29.281209567002609</v>
      </c>
      <c r="Q13" s="354">
        <v>1040</v>
      </c>
      <c r="R13" s="328">
        <v>23.497266936483573</v>
      </c>
      <c r="S13" s="231">
        <v>2144</v>
      </c>
      <c r="T13" s="328">
        <v>48.440519530596916</v>
      </c>
      <c r="U13" s="87">
        <v>1066</v>
      </c>
      <c r="V13" s="328">
        <v>24.084698609895664</v>
      </c>
      <c r="W13" s="354">
        <v>618</v>
      </c>
      <c r="X13" s="328">
        <v>13.962799006487355</v>
      </c>
      <c r="Y13" s="354">
        <v>460</v>
      </c>
      <c r="Z13" s="328">
        <v>10.39302191421389</v>
      </c>
      <c r="AA13" s="87">
        <v>21</v>
      </c>
      <c r="AB13" s="328">
        <v>0.47446404390976454</v>
      </c>
      <c r="AC13" s="231">
        <v>8</v>
      </c>
      <c r="AD13" s="328">
        <v>0.18074820720371981</v>
      </c>
      <c r="AE13" s="231">
        <v>0</v>
      </c>
      <c r="AF13" s="328">
        <v>0</v>
      </c>
      <c r="AG13" s="231">
        <v>13</v>
      </c>
      <c r="AH13" s="328">
        <v>0.29371583670604468</v>
      </c>
      <c r="AI13" s="84">
        <v>8062</v>
      </c>
      <c r="AJ13" s="321">
        <v>182.14900580954864</v>
      </c>
      <c r="AK13" s="493">
        <v>127</v>
      </c>
      <c r="AL13" s="328">
        <v>2.869377789359052</v>
      </c>
      <c r="AM13" s="86">
        <v>60</v>
      </c>
      <c r="AN13" s="328">
        <v>1.3556115540278986</v>
      </c>
      <c r="AO13" s="85">
        <v>187</v>
      </c>
      <c r="AP13" s="328">
        <v>4.2249893433869508</v>
      </c>
      <c r="AQ13" s="84">
        <v>477</v>
      </c>
      <c r="AR13" s="324">
        <v>11.555568475827785</v>
      </c>
      <c r="AS13" s="86">
        <v>102</v>
      </c>
      <c r="AT13" s="328">
        <v>2.4710020640134887</v>
      </c>
      <c r="AU13" s="85">
        <v>886</v>
      </c>
      <c r="AV13" s="328">
        <v>21.463802242313246</v>
      </c>
      <c r="AW13" s="83" t="s">
        <v>38</v>
      </c>
    </row>
    <row r="14" spans="1:49" s="82" customFormat="1" ht="36.75" customHeight="1">
      <c r="A14" s="83" t="s">
        <v>39</v>
      </c>
      <c r="B14" s="488">
        <v>990294</v>
      </c>
      <c r="C14" s="85">
        <v>7678</v>
      </c>
      <c r="D14" s="328">
        <v>77.532530743395398</v>
      </c>
      <c r="E14" s="231">
        <v>5251</v>
      </c>
      <c r="F14" s="328">
        <v>53.024657323986617</v>
      </c>
      <c r="G14" s="231">
        <v>1720</v>
      </c>
      <c r="H14" s="328">
        <v>17.368579431966669</v>
      </c>
      <c r="I14" s="231">
        <v>707</v>
      </c>
      <c r="J14" s="324">
        <v>7.1392939874421133</v>
      </c>
      <c r="K14" s="493">
        <v>14497</v>
      </c>
      <c r="L14" s="328">
        <v>145.24291143057806</v>
      </c>
      <c r="M14" s="354">
        <v>8608</v>
      </c>
      <c r="N14" s="328">
        <v>86.242048809713438</v>
      </c>
      <c r="O14" s="354">
        <v>3015</v>
      </c>
      <c r="P14" s="328">
        <v>30.206758499220033</v>
      </c>
      <c r="Q14" s="354">
        <v>2874</v>
      </c>
      <c r="R14" s="328">
        <v>28.794104121644569</v>
      </c>
      <c r="S14" s="231">
        <v>3830</v>
      </c>
      <c r="T14" s="328">
        <v>38.372101178113674</v>
      </c>
      <c r="U14" s="87">
        <v>1977</v>
      </c>
      <c r="V14" s="328">
        <v>19.807217762175124</v>
      </c>
      <c r="W14" s="354">
        <v>1021</v>
      </c>
      <c r="X14" s="328">
        <v>10.229220705706021</v>
      </c>
      <c r="Y14" s="354">
        <v>832</v>
      </c>
      <c r="Z14" s="328">
        <v>8.3356627102325263</v>
      </c>
      <c r="AA14" s="87">
        <v>41</v>
      </c>
      <c r="AB14" s="328">
        <v>0.41077184028790098</v>
      </c>
      <c r="AC14" s="231">
        <v>12</v>
      </c>
      <c r="AD14" s="328">
        <v>0.12022590447450759</v>
      </c>
      <c r="AE14" s="231">
        <v>0</v>
      </c>
      <c r="AF14" s="328">
        <v>0</v>
      </c>
      <c r="AG14" s="231">
        <v>29</v>
      </c>
      <c r="AH14" s="328">
        <v>0.29054593581339339</v>
      </c>
      <c r="AI14" s="84">
        <v>18368</v>
      </c>
      <c r="AJ14" s="321">
        <v>184.02578444897966</v>
      </c>
      <c r="AK14" s="493">
        <v>66</v>
      </c>
      <c r="AL14" s="328">
        <v>0.6612424746097918</v>
      </c>
      <c r="AM14" s="86">
        <v>48</v>
      </c>
      <c r="AN14" s="328">
        <v>0.48090361789803038</v>
      </c>
      <c r="AO14" s="85">
        <v>114</v>
      </c>
      <c r="AP14" s="328">
        <v>1.1421460925078222</v>
      </c>
      <c r="AQ14" s="84">
        <v>1157</v>
      </c>
      <c r="AR14" s="324">
        <v>11.683399071386882</v>
      </c>
      <c r="AS14" s="86">
        <v>361</v>
      </c>
      <c r="AT14" s="328">
        <v>3.6453820784534692</v>
      </c>
      <c r="AU14" s="85">
        <v>1582</v>
      </c>
      <c r="AV14" s="328">
        <v>15.975053872890275</v>
      </c>
      <c r="AW14" s="83" t="s">
        <v>39</v>
      </c>
    </row>
    <row r="15" spans="1:49" s="82" customFormat="1" ht="36.75" customHeight="1">
      <c r="A15" s="83" t="s">
        <v>40</v>
      </c>
      <c r="B15" s="488">
        <v>401702</v>
      </c>
      <c r="C15" s="85">
        <v>2824</v>
      </c>
      <c r="D15" s="328">
        <v>70.300869799005227</v>
      </c>
      <c r="E15" s="231">
        <v>1813</v>
      </c>
      <c r="F15" s="328">
        <v>45.13295925835569</v>
      </c>
      <c r="G15" s="231">
        <v>772</v>
      </c>
      <c r="H15" s="328">
        <v>19.218226446470268</v>
      </c>
      <c r="I15" s="231">
        <v>239</v>
      </c>
      <c r="J15" s="324">
        <v>5.9496840941792675</v>
      </c>
      <c r="K15" s="493">
        <v>5173</v>
      </c>
      <c r="L15" s="328">
        <v>126.42131313937706</v>
      </c>
      <c r="M15" s="354">
        <v>3526</v>
      </c>
      <c r="N15" s="328">
        <v>86.170800334321186</v>
      </c>
      <c r="O15" s="354">
        <v>864</v>
      </c>
      <c r="P15" s="328">
        <v>21.115023110848981</v>
      </c>
      <c r="Q15" s="354">
        <v>783</v>
      </c>
      <c r="R15" s="328">
        <v>19.135489694206889</v>
      </c>
      <c r="S15" s="231">
        <v>1077</v>
      </c>
      <c r="T15" s="328">
        <v>26.320462836093</v>
      </c>
      <c r="U15" s="87">
        <v>601</v>
      </c>
      <c r="V15" s="328">
        <v>14.687649177801202</v>
      </c>
      <c r="W15" s="354">
        <v>240</v>
      </c>
      <c r="X15" s="328">
        <v>5.8652841974580507</v>
      </c>
      <c r="Y15" s="354">
        <v>236</v>
      </c>
      <c r="Z15" s="328">
        <v>5.7675294608337495</v>
      </c>
      <c r="AA15" s="87">
        <v>4</v>
      </c>
      <c r="AB15" s="328">
        <v>9.7754736624300842E-2</v>
      </c>
      <c r="AC15" s="231">
        <v>0</v>
      </c>
      <c r="AD15" s="328">
        <v>0</v>
      </c>
      <c r="AE15" s="231">
        <v>0</v>
      </c>
      <c r="AF15" s="328">
        <v>0</v>
      </c>
      <c r="AG15" s="231">
        <v>4</v>
      </c>
      <c r="AH15" s="328">
        <v>9.7754736624300842E-2</v>
      </c>
      <c r="AI15" s="84">
        <v>6254</v>
      </c>
      <c r="AJ15" s="321">
        <v>152.83953071209436</v>
      </c>
      <c r="AK15" s="493">
        <v>28</v>
      </c>
      <c r="AL15" s="328">
        <v>0.68428315637010595</v>
      </c>
      <c r="AM15" s="86">
        <v>62</v>
      </c>
      <c r="AN15" s="328">
        <v>1.5151984176766631</v>
      </c>
      <c r="AO15" s="85">
        <v>90</v>
      </c>
      <c r="AP15" s="328">
        <v>2.1994815740467688</v>
      </c>
      <c r="AQ15" s="84">
        <v>370</v>
      </c>
      <c r="AR15" s="324">
        <v>9.210808011909327</v>
      </c>
      <c r="AS15" s="86">
        <v>104</v>
      </c>
      <c r="AT15" s="328">
        <v>2.5889838736177566</v>
      </c>
      <c r="AU15" s="85">
        <v>3051</v>
      </c>
      <c r="AV15" s="328">
        <v>75.951824984690148</v>
      </c>
      <c r="AW15" s="83" t="s">
        <v>40</v>
      </c>
    </row>
    <row r="16" spans="1:49" s="82" customFormat="1" ht="36.75" customHeight="1">
      <c r="A16" s="83" t="s">
        <v>41</v>
      </c>
      <c r="B16" s="488">
        <v>400487</v>
      </c>
      <c r="C16" s="85">
        <v>2513</v>
      </c>
      <c r="D16" s="328">
        <v>62.748603575147257</v>
      </c>
      <c r="E16" s="231">
        <v>1666</v>
      </c>
      <c r="F16" s="328">
        <v>41.599352787980635</v>
      </c>
      <c r="G16" s="231">
        <v>621</v>
      </c>
      <c r="H16" s="328">
        <v>15.506121297320513</v>
      </c>
      <c r="I16" s="231">
        <v>226</v>
      </c>
      <c r="J16" s="324">
        <v>5.6431294898461122</v>
      </c>
      <c r="K16" s="493">
        <v>3843</v>
      </c>
      <c r="L16" s="328">
        <v>91.309915944822791</v>
      </c>
      <c r="M16" s="354">
        <v>2308</v>
      </c>
      <c r="N16" s="328">
        <v>54.838221701964876</v>
      </c>
      <c r="O16" s="354">
        <v>593</v>
      </c>
      <c r="P16" s="328">
        <v>14.089716407827195</v>
      </c>
      <c r="Q16" s="354">
        <v>942</v>
      </c>
      <c r="R16" s="328">
        <v>22.381977835030721</v>
      </c>
      <c r="S16" s="231">
        <v>1186</v>
      </c>
      <c r="T16" s="328">
        <v>28.179432815654391</v>
      </c>
      <c r="U16" s="87">
        <v>550</v>
      </c>
      <c r="V16" s="328">
        <v>13.068033767799255</v>
      </c>
      <c r="W16" s="354">
        <v>346</v>
      </c>
      <c r="X16" s="328">
        <v>8.2209812430155313</v>
      </c>
      <c r="Y16" s="354">
        <v>290</v>
      </c>
      <c r="Z16" s="328">
        <v>6.8904178048396068</v>
      </c>
      <c r="AA16" s="87">
        <v>2</v>
      </c>
      <c r="AB16" s="328">
        <v>4.7520122791997292E-2</v>
      </c>
      <c r="AC16" s="231">
        <v>1</v>
      </c>
      <c r="AD16" s="328">
        <v>2.3760061395998646E-2</v>
      </c>
      <c r="AE16" s="231">
        <v>0</v>
      </c>
      <c r="AF16" s="328">
        <v>0</v>
      </c>
      <c r="AG16" s="231">
        <v>1</v>
      </c>
      <c r="AH16" s="328">
        <v>2.3760061395998646E-2</v>
      </c>
      <c r="AI16" s="84">
        <v>5031</v>
      </c>
      <c r="AJ16" s="321">
        <v>119.53686888326919</v>
      </c>
      <c r="AK16" s="493">
        <v>83</v>
      </c>
      <c r="AL16" s="328">
        <v>1.9720850958678875</v>
      </c>
      <c r="AM16" s="86">
        <v>43</v>
      </c>
      <c r="AN16" s="328">
        <v>1.0216826400279417</v>
      </c>
      <c r="AO16" s="85">
        <v>126</v>
      </c>
      <c r="AP16" s="328">
        <v>2.9937677358958292</v>
      </c>
      <c r="AQ16" s="84">
        <v>609</v>
      </c>
      <c r="AR16" s="324">
        <v>15.206486103169393</v>
      </c>
      <c r="AS16" s="86">
        <v>62</v>
      </c>
      <c r="AT16" s="328">
        <v>1.548115169780792</v>
      </c>
      <c r="AU16" s="85">
        <v>1335</v>
      </c>
      <c r="AV16" s="328">
        <v>33.334415349312209</v>
      </c>
      <c r="AW16" s="83" t="s">
        <v>41</v>
      </c>
    </row>
    <row r="17" spans="1:49" s="82" customFormat="1" ht="36.75" customHeight="1">
      <c r="A17" s="83" t="s">
        <v>42</v>
      </c>
      <c r="B17" s="488">
        <v>739550</v>
      </c>
      <c r="C17" s="85">
        <v>8346</v>
      </c>
      <c r="D17" s="328">
        <v>112.85241024947602</v>
      </c>
      <c r="E17" s="231">
        <v>5607</v>
      </c>
      <c r="F17" s="328">
        <v>75.816374822527209</v>
      </c>
      <c r="G17" s="231">
        <v>1754</v>
      </c>
      <c r="H17" s="328">
        <v>23.717125278885806</v>
      </c>
      <c r="I17" s="231">
        <v>985</v>
      </c>
      <c r="J17" s="324">
        <v>13.318910148063011</v>
      </c>
      <c r="K17" s="493">
        <v>8514</v>
      </c>
      <c r="L17" s="328">
        <v>108.91144836620033</v>
      </c>
      <c r="M17" s="354">
        <v>4603</v>
      </c>
      <c r="N17" s="328">
        <v>58.881770828003305</v>
      </c>
      <c r="O17" s="354">
        <v>1845</v>
      </c>
      <c r="P17" s="328">
        <v>23.6013180920413</v>
      </c>
      <c r="Q17" s="354">
        <v>2066</v>
      </c>
      <c r="R17" s="328">
        <v>26.428359446155735</v>
      </c>
      <c r="S17" s="231">
        <v>2476</v>
      </c>
      <c r="T17" s="328">
        <v>31.673096799942687</v>
      </c>
      <c r="U17" s="87">
        <v>1262</v>
      </c>
      <c r="V17" s="328">
        <v>16.143557415802775</v>
      </c>
      <c r="W17" s="354">
        <v>590</v>
      </c>
      <c r="X17" s="328">
        <v>7.5473049725226922</v>
      </c>
      <c r="Y17" s="354">
        <v>624</v>
      </c>
      <c r="Z17" s="328">
        <v>7.9822344116172195</v>
      </c>
      <c r="AA17" s="87">
        <v>17</v>
      </c>
      <c r="AB17" s="328">
        <v>0.21746471954726401</v>
      </c>
      <c r="AC17" s="231">
        <v>2</v>
      </c>
      <c r="AD17" s="328">
        <v>2.5584084652619292E-2</v>
      </c>
      <c r="AE17" s="231">
        <v>0</v>
      </c>
      <c r="AF17" s="328">
        <v>0</v>
      </c>
      <c r="AG17" s="231">
        <v>15</v>
      </c>
      <c r="AH17" s="328">
        <v>0.19188063489464471</v>
      </c>
      <c r="AI17" s="84">
        <v>11007</v>
      </c>
      <c r="AJ17" s="321">
        <v>140.80200988569027</v>
      </c>
      <c r="AK17" s="493">
        <v>143</v>
      </c>
      <c r="AL17" s="328">
        <v>1.8292620526622796</v>
      </c>
      <c r="AM17" s="86">
        <v>87</v>
      </c>
      <c r="AN17" s="328">
        <v>1.1129076823889392</v>
      </c>
      <c r="AO17" s="85">
        <v>230</v>
      </c>
      <c r="AP17" s="328">
        <v>2.9421697350512188</v>
      </c>
      <c r="AQ17" s="84">
        <v>761</v>
      </c>
      <c r="AR17" s="324">
        <v>10.290041241295382</v>
      </c>
      <c r="AS17" s="86">
        <v>302</v>
      </c>
      <c r="AT17" s="328">
        <v>4.0835643296599287</v>
      </c>
      <c r="AU17" s="85">
        <v>975</v>
      </c>
      <c r="AV17" s="328">
        <v>13.183692786153742</v>
      </c>
      <c r="AW17" s="83" t="s">
        <v>42</v>
      </c>
    </row>
    <row r="18" spans="1:49" s="82" customFormat="1" ht="36.75" customHeight="1">
      <c r="A18" s="83" t="s">
        <v>43</v>
      </c>
      <c r="B18" s="488">
        <v>1182246</v>
      </c>
      <c r="C18" s="85">
        <v>14994</v>
      </c>
      <c r="D18" s="328">
        <v>126.82639653676138</v>
      </c>
      <c r="E18" s="231">
        <v>8835</v>
      </c>
      <c r="F18" s="328">
        <v>74.730639816078892</v>
      </c>
      <c r="G18" s="231">
        <v>4333</v>
      </c>
      <c r="H18" s="328">
        <v>36.650578644376886</v>
      </c>
      <c r="I18" s="231">
        <v>1826</v>
      </c>
      <c r="J18" s="324">
        <v>15.445178076305607</v>
      </c>
      <c r="K18" s="493">
        <v>16607</v>
      </c>
      <c r="L18" s="328">
        <v>132.65856867419447</v>
      </c>
      <c r="M18" s="354">
        <v>9014</v>
      </c>
      <c r="N18" s="328">
        <v>72.004837600360631</v>
      </c>
      <c r="O18" s="354">
        <v>3962</v>
      </c>
      <c r="P18" s="328">
        <v>31.648898000069757</v>
      </c>
      <c r="Q18" s="354">
        <v>3631</v>
      </c>
      <c r="R18" s="328">
        <v>29.004833073764082</v>
      </c>
      <c r="S18" s="231">
        <v>5957</v>
      </c>
      <c r="T18" s="328">
        <v>47.585180561942337</v>
      </c>
      <c r="U18" s="87">
        <v>3211</v>
      </c>
      <c r="V18" s="328">
        <v>25.649826218633013</v>
      </c>
      <c r="W18" s="354">
        <v>1282</v>
      </c>
      <c r="X18" s="328">
        <v>10.240759019709598</v>
      </c>
      <c r="Y18" s="354">
        <v>1464</v>
      </c>
      <c r="Z18" s="328">
        <v>11.69459532359973</v>
      </c>
      <c r="AA18" s="87">
        <v>92</v>
      </c>
      <c r="AB18" s="328">
        <v>0.73490626350490096</v>
      </c>
      <c r="AC18" s="231">
        <v>34</v>
      </c>
      <c r="AD18" s="328">
        <v>0.27159579303441994</v>
      </c>
      <c r="AE18" s="231">
        <v>8</v>
      </c>
      <c r="AF18" s="328">
        <v>6.3904892478687053E-2</v>
      </c>
      <c r="AG18" s="231">
        <v>50</v>
      </c>
      <c r="AH18" s="328">
        <v>0.39940557799179405</v>
      </c>
      <c r="AI18" s="84">
        <v>22656</v>
      </c>
      <c r="AJ18" s="321">
        <v>180.97865549964172</v>
      </c>
      <c r="AK18" s="493">
        <v>101</v>
      </c>
      <c r="AL18" s="328">
        <v>0.8067992675434239</v>
      </c>
      <c r="AM18" s="86">
        <v>65</v>
      </c>
      <c r="AN18" s="328">
        <v>0.51922725138933223</v>
      </c>
      <c r="AO18" s="85">
        <v>166</v>
      </c>
      <c r="AP18" s="328">
        <v>1.326026518932756</v>
      </c>
      <c r="AQ18" s="84">
        <v>1630</v>
      </c>
      <c r="AR18" s="324">
        <v>13.787316683668205</v>
      </c>
      <c r="AS18" s="86">
        <v>419</v>
      </c>
      <c r="AT18" s="328">
        <v>3.5441016505871028</v>
      </c>
      <c r="AU18" s="85">
        <v>1637</v>
      </c>
      <c r="AV18" s="328">
        <v>13.846526019119541</v>
      </c>
      <c r="AW18" s="83" t="s">
        <v>43</v>
      </c>
    </row>
    <row r="19" spans="1:49" s="82" customFormat="1" ht="36.75" customHeight="1">
      <c r="A19" s="83" t="s">
        <v>44</v>
      </c>
      <c r="B19" s="488">
        <v>909565</v>
      </c>
      <c r="C19" s="85">
        <v>10474</v>
      </c>
      <c r="D19" s="328">
        <v>115.15394721652657</v>
      </c>
      <c r="E19" s="231">
        <v>7237</v>
      </c>
      <c r="F19" s="328">
        <v>79.565506588314193</v>
      </c>
      <c r="G19" s="231">
        <v>1835</v>
      </c>
      <c r="H19" s="328">
        <v>20.174479009196702</v>
      </c>
      <c r="I19" s="231">
        <v>1402</v>
      </c>
      <c r="J19" s="324">
        <v>15.413961619015684</v>
      </c>
      <c r="K19" s="493">
        <v>10008</v>
      </c>
      <c r="L19" s="328">
        <v>103.77852838009544</v>
      </c>
      <c r="M19" s="354">
        <v>5159</v>
      </c>
      <c r="N19" s="328">
        <v>53.496545554847359</v>
      </c>
      <c r="O19" s="354">
        <v>2573</v>
      </c>
      <c r="P19" s="328">
        <v>26.680870655674017</v>
      </c>
      <c r="Q19" s="354">
        <v>2276</v>
      </c>
      <c r="R19" s="328">
        <v>23.601112169574062</v>
      </c>
      <c r="S19" s="231">
        <v>3532</v>
      </c>
      <c r="T19" s="328">
        <v>36.625276003047269</v>
      </c>
      <c r="U19" s="87">
        <v>1583</v>
      </c>
      <c r="V19" s="328">
        <v>16.415009035340834</v>
      </c>
      <c r="W19" s="354">
        <v>1253</v>
      </c>
      <c r="X19" s="328">
        <v>12.993055161896441</v>
      </c>
      <c r="Y19" s="354">
        <v>696</v>
      </c>
      <c r="Z19" s="328">
        <v>7.2172118058099937</v>
      </c>
      <c r="AA19" s="87">
        <v>49</v>
      </c>
      <c r="AB19" s="328">
        <v>0.50810830242053118</v>
      </c>
      <c r="AC19" s="231">
        <v>11</v>
      </c>
      <c r="AD19" s="328">
        <v>0.11406512911481313</v>
      </c>
      <c r="AE19" s="231">
        <v>0</v>
      </c>
      <c r="AF19" s="328">
        <v>0</v>
      </c>
      <c r="AG19" s="231">
        <v>38</v>
      </c>
      <c r="AH19" s="328">
        <v>0.39404317330571809</v>
      </c>
      <c r="AI19" s="84">
        <v>13589</v>
      </c>
      <c r="AJ19" s="321">
        <v>140.91191268556324</v>
      </c>
      <c r="AK19" s="493">
        <v>109</v>
      </c>
      <c r="AL19" s="328">
        <v>1.1302817339558755</v>
      </c>
      <c r="AM19" s="86">
        <v>66</v>
      </c>
      <c r="AN19" s="328">
        <v>0.68439077468887877</v>
      </c>
      <c r="AO19" s="85">
        <v>175</v>
      </c>
      <c r="AP19" s="328">
        <v>1.8146725086447542</v>
      </c>
      <c r="AQ19" s="84">
        <v>951</v>
      </c>
      <c r="AR19" s="324">
        <v>10.455547432014205</v>
      </c>
      <c r="AS19" s="86">
        <v>173</v>
      </c>
      <c r="AT19" s="328">
        <v>1.9020081027744031</v>
      </c>
      <c r="AU19" s="85">
        <v>994</v>
      </c>
      <c r="AV19" s="328">
        <v>10.9283008910853</v>
      </c>
      <c r="AW19" s="83" t="s">
        <v>44</v>
      </c>
    </row>
    <row r="20" spans="1:49" s="82" customFormat="1" ht="36.75" customHeight="1">
      <c r="A20" s="83" t="s">
        <v>45</v>
      </c>
      <c r="B20" s="488">
        <v>709850</v>
      </c>
      <c r="C20" s="85">
        <v>7254</v>
      </c>
      <c r="D20" s="328">
        <v>102.19060364865817</v>
      </c>
      <c r="E20" s="231">
        <v>4919</v>
      </c>
      <c r="F20" s="328">
        <v>69.296330210607877</v>
      </c>
      <c r="G20" s="231">
        <v>1328</v>
      </c>
      <c r="H20" s="328">
        <v>18.708177784038881</v>
      </c>
      <c r="I20" s="231">
        <v>1007</v>
      </c>
      <c r="J20" s="324">
        <v>14.18609565401141</v>
      </c>
      <c r="K20" s="493">
        <v>9111</v>
      </c>
      <c r="L20" s="328">
        <v>115.24460121649187</v>
      </c>
      <c r="M20" s="354">
        <v>5300</v>
      </c>
      <c r="N20" s="328">
        <v>67.039445335024368</v>
      </c>
      <c r="O20" s="354">
        <v>1774</v>
      </c>
      <c r="P20" s="328">
        <v>22.439240759308156</v>
      </c>
      <c r="Q20" s="354">
        <v>2037</v>
      </c>
      <c r="R20" s="328">
        <v>25.765915122159363</v>
      </c>
      <c r="S20" s="231">
        <v>3055</v>
      </c>
      <c r="T20" s="328">
        <v>38.642548207264042</v>
      </c>
      <c r="U20" s="87">
        <v>1809</v>
      </c>
      <c r="V20" s="328">
        <v>22.881954077558316</v>
      </c>
      <c r="W20" s="354">
        <v>636</v>
      </c>
      <c r="X20" s="328">
        <v>8.0447334402029238</v>
      </c>
      <c r="Y20" s="354">
        <v>610</v>
      </c>
      <c r="Z20" s="328">
        <v>7.7158606895028035</v>
      </c>
      <c r="AA20" s="87">
        <v>97</v>
      </c>
      <c r="AB20" s="328">
        <v>1.2269483391504459</v>
      </c>
      <c r="AC20" s="231">
        <v>48</v>
      </c>
      <c r="AD20" s="328">
        <v>0.60714969360022064</v>
      </c>
      <c r="AE20" s="231">
        <v>0</v>
      </c>
      <c r="AF20" s="328">
        <v>0</v>
      </c>
      <c r="AG20" s="231">
        <v>49</v>
      </c>
      <c r="AH20" s="328">
        <v>0.61979864555022524</v>
      </c>
      <c r="AI20" s="84">
        <v>12263</v>
      </c>
      <c r="AJ20" s="321">
        <v>155.11409776290637</v>
      </c>
      <c r="AK20" s="493">
        <v>86</v>
      </c>
      <c r="AL20" s="328">
        <v>1.0878098677003953</v>
      </c>
      <c r="AM20" s="86">
        <v>23</v>
      </c>
      <c r="AN20" s="328">
        <v>0.29092589485010573</v>
      </c>
      <c r="AO20" s="85">
        <v>109</v>
      </c>
      <c r="AP20" s="328">
        <v>1.378735762550501</v>
      </c>
      <c r="AQ20" s="84">
        <v>965</v>
      </c>
      <c r="AR20" s="324">
        <v>13.59442135662464</v>
      </c>
      <c r="AS20" s="86">
        <v>247</v>
      </c>
      <c r="AT20" s="328">
        <v>3.4796083679650631</v>
      </c>
      <c r="AU20" s="85">
        <v>1685</v>
      </c>
      <c r="AV20" s="328">
        <v>23.73740931182644</v>
      </c>
      <c r="AW20" s="83" t="s">
        <v>45</v>
      </c>
    </row>
    <row r="21" spans="1:49" s="82" customFormat="1" ht="36.75" customHeight="1">
      <c r="A21" s="83" t="s">
        <v>46</v>
      </c>
      <c r="B21" s="488">
        <v>3263964</v>
      </c>
      <c r="C21" s="85">
        <v>30773</v>
      </c>
      <c r="D21" s="328">
        <v>94.281064374484529</v>
      </c>
      <c r="E21" s="231">
        <v>20183</v>
      </c>
      <c r="F21" s="328">
        <v>61.835853581718432</v>
      </c>
      <c r="G21" s="231">
        <v>7270</v>
      </c>
      <c r="H21" s="328">
        <v>22.27352997765907</v>
      </c>
      <c r="I21" s="231">
        <v>3320</v>
      </c>
      <c r="J21" s="324">
        <v>10.171680815107029</v>
      </c>
      <c r="K21" s="493">
        <v>37557</v>
      </c>
      <c r="L21" s="328">
        <v>116.0488692519781</v>
      </c>
      <c r="M21" s="354">
        <v>20713</v>
      </c>
      <c r="N21" s="328">
        <v>64.001923178534554</v>
      </c>
      <c r="O21" s="354">
        <v>8105</v>
      </c>
      <c r="P21" s="328">
        <v>25.043962118573969</v>
      </c>
      <c r="Q21" s="354">
        <v>8739</v>
      </c>
      <c r="R21" s="328">
        <v>27.002983954869578</v>
      </c>
      <c r="S21" s="231">
        <v>10729</v>
      </c>
      <c r="T21" s="328">
        <v>33.151964166586069</v>
      </c>
      <c r="U21" s="87">
        <v>6433</v>
      </c>
      <c r="V21" s="328">
        <v>19.877582764810157</v>
      </c>
      <c r="W21" s="354">
        <v>1414</v>
      </c>
      <c r="X21" s="328">
        <v>4.3691748841040834</v>
      </c>
      <c r="Y21" s="354">
        <v>2882</v>
      </c>
      <c r="Z21" s="328">
        <v>8.9052065176718287</v>
      </c>
      <c r="AA21" s="87">
        <v>225</v>
      </c>
      <c r="AB21" s="328">
        <v>0.69523645609859874</v>
      </c>
      <c r="AC21" s="231">
        <v>45</v>
      </c>
      <c r="AD21" s="328">
        <v>0.13904729121971976</v>
      </c>
      <c r="AE21" s="231">
        <v>1</v>
      </c>
      <c r="AF21" s="328">
        <v>3.0899398048826613E-3</v>
      </c>
      <c r="AG21" s="231">
        <v>179</v>
      </c>
      <c r="AH21" s="328">
        <v>0.55309922507399634</v>
      </c>
      <c r="AI21" s="84">
        <v>48511</v>
      </c>
      <c r="AJ21" s="321">
        <v>149.89606987466277</v>
      </c>
      <c r="AK21" s="493">
        <v>285</v>
      </c>
      <c r="AL21" s="328">
        <v>0.88063284439155831</v>
      </c>
      <c r="AM21" s="86">
        <v>151</v>
      </c>
      <c r="AN21" s="328">
        <v>0.46658091053728185</v>
      </c>
      <c r="AO21" s="85">
        <v>436</v>
      </c>
      <c r="AP21" s="328">
        <v>1.3472137549288401</v>
      </c>
      <c r="AQ21" s="84">
        <v>3488</v>
      </c>
      <c r="AR21" s="324">
        <v>10.686392374425699</v>
      </c>
      <c r="AS21" s="86">
        <v>942</v>
      </c>
      <c r="AT21" s="328">
        <v>2.8860612433225366</v>
      </c>
      <c r="AU21" s="85">
        <v>4490</v>
      </c>
      <c r="AV21" s="328">
        <v>13.75627917464776</v>
      </c>
      <c r="AW21" s="83" t="s">
        <v>46</v>
      </c>
    </row>
    <row r="22" spans="1:49" s="82" customFormat="1" ht="36.75" customHeight="1">
      <c r="A22" s="83" t="s">
        <v>47</v>
      </c>
      <c r="B22" s="488">
        <v>2737873</v>
      </c>
      <c r="C22" s="85">
        <v>43503</v>
      </c>
      <c r="D22" s="328">
        <v>158.8934183579735</v>
      </c>
      <c r="E22" s="231">
        <v>29257</v>
      </c>
      <c r="F22" s="328">
        <v>106.860325515464</v>
      </c>
      <c r="G22" s="231">
        <v>8458</v>
      </c>
      <c r="H22" s="328">
        <v>30.892594360658805</v>
      </c>
      <c r="I22" s="231">
        <v>5788</v>
      </c>
      <c r="J22" s="324">
        <v>21.140498481850692</v>
      </c>
      <c r="K22" s="493">
        <v>35400</v>
      </c>
      <c r="L22" s="328">
        <v>131.62235835042233</v>
      </c>
      <c r="M22" s="354">
        <v>18396</v>
      </c>
      <c r="N22" s="328">
        <v>68.399008593626249</v>
      </c>
      <c r="O22" s="354">
        <v>7286</v>
      </c>
      <c r="P22" s="328">
        <v>27.090409687603874</v>
      </c>
      <c r="Q22" s="354">
        <v>9718</v>
      </c>
      <c r="R22" s="328">
        <v>36.132940069192209</v>
      </c>
      <c r="S22" s="231">
        <v>10194</v>
      </c>
      <c r="T22" s="328">
        <v>37.902777430062294</v>
      </c>
      <c r="U22" s="87">
        <v>6010</v>
      </c>
      <c r="V22" s="328">
        <v>22.346055753842887</v>
      </c>
      <c r="W22" s="354">
        <v>1339</v>
      </c>
      <c r="X22" s="328">
        <v>4.9785971138761438</v>
      </c>
      <c r="Y22" s="354">
        <v>2845</v>
      </c>
      <c r="Z22" s="328">
        <v>10.578124562343264</v>
      </c>
      <c r="AA22" s="87">
        <v>164</v>
      </c>
      <c r="AB22" s="328">
        <v>0.6097758974426345</v>
      </c>
      <c r="AC22" s="231">
        <v>70</v>
      </c>
      <c r="AD22" s="328">
        <v>0.26027020012795377</v>
      </c>
      <c r="AE22" s="231">
        <v>4</v>
      </c>
      <c r="AF22" s="328">
        <v>1.48725828644545E-2</v>
      </c>
      <c r="AG22" s="231">
        <v>90</v>
      </c>
      <c r="AH22" s="328">
        <v>0.33463311445022625</v>
      </c>
      <c r="AI22" s="84">
        <v>45758</v>
      </c>
      <c r="AJ22" s="321">
        <v>170.13491167792725</v>
      </c>
      <c r="AK22" s="493">
        <v>246</v>
      </c>
      <c r="AL22" s="328">
        <v>0.9146638461639518</v>
      </c>
      <c r="AM22" s="86">
        <v>212</v>
      </c>
      <c r="AN22" s="328">
        <v>0.78824689181608854</v>
      </c>
      <c r="AO22" s="85">
        <v>458</v>
      </c>
      <c r="AP22" s="328">
        <v>1.7029107379800401</v>
      </c>
      <c r="AQ22" s="84">
        <v>2843</v>
      </c>
      <c r="AR22" s="324">
        <v>10.38397325222901</v>
      </c>
      <c r="AS22" s="86">
        <v>912</v>
      </c>
      <c r="AT22" s="328">
        <v>3.3310529743344559</v>
      </c>
      <c r="AU22" s="85">
        <v>2993</v>
      </c>
      <c r="AV22" s="328">
        <v>10.931843807218231</v>
      </c>
      <c r="AW22" s="83" t="s">
        <v>47</v>
      </c>
    </row>
    <row r="23" spans="1:49" s="82" customFormat="1" ht="36.75" customHeight="1">
      <c r="A23" s="83" t="s">
        <v>48</v>
      </c>
      <c r="B23" s="488">
        <v>7983407</v>
      </c>
      <c r="C23" s="85">
        <v>135801</v>
      </c>
      <c r="D23" s="328">
        <v>170.10406709816999</v>
      </c>
      <c r="E23" s="231">
        <v>89188</v>
      </c>
      <c r="F23" s="328">
        <v>111.71671443031779</v>
      </c>
      <c r="G23" s="231">
        <v>27466</v>
      </c>
      <c r="H23" s="328">
        <v>34.403857901770515</v>
      </c>
      <c r="I23" s="231">
        <v>19147</v>
      </c>
      <c r="J23" s="324">
        <v>23.983494766081698</v>
      </c>
      <c r="K23" s="493">
        <v>139210</v>
      </c>
      <c r="L23" s="328">
        <v>182.96532898360422</v>
      </c>
      <c r="M23" s="354">
        <v>73228</v>
      </c>
      <c r="N23" s="328">
        <v>96.244415708723295</v>
      </c>
      <c r="O23" s="354">
        <v>31648</v>
      </c>
      <c r="P23" s="328">
        <v>41.595336051096233</v>
      </c>
      <c r="Q23" s="354">
        <v>34334</v>
      </c>
      <c r="R23" s="328">
        <v>45.125577223784703</v>
      </c>
      <c r="S23" s="231">
        <v>24871</v>
      </c>
      <c r="T23" s="328">
        <v>32.688245795210264</v>
      </c>
      <c r="U23" s="87">
        <v>12824</v>
      </c>
      <c r="V23" s="328">
        <v>16.854732985315284</v>
      </c>
      <c r="W23" s="354">
        <v>2695</v>
      </c>
      <c r="X23" s="328">
        <v>3.5420699778091618</v>
      </c>
      <c r="Y23" s="354">
        <v>9352</v>
      </c>
      <c r="Z23" s="328">
        <v>12.291442832085817</v>
      </c>
      <c r="AA23" s="87">
        <v>778</v>
      </c>
      <c r="AB23" s="328">
        <v>1.0225344871003814</v>
      </c>
      <c r="AC23" s="231">
        <v>229</v>
      </c>
      <c r="AD23" s="328">
        <v>0.30097737473777292</v>
      </c>
      <c r="AE23" s="231">
        <v>27</v>
      </c>
      <c r="AF23" s="328">
        <v>3.54864153620955E-2</v>
      </c>
      <c r="AG23" s="231">
        <v>522</v>
      </c>
      <c r="AH23" s="328">
        <v>0.68607069700051304</v>
      </c>
      <c r="AI23" s="84">
        <v>164859</v>
      </c>
      <c r="AJ23" s="321">
        <v>216.67610926591487</v>
      </c>
      <c r="AK23" s="493">
        <v>1051</v>
      </c>
      <c r="AL23" s="328">
        <v>1.3813415757615692</v>
      </c>
      <c r="AM23" s="86">
        <v>557</v>
      </c>
      <c r="AN23" s="328">
        <v>0.73207160580322928</v>
      </c>
      <c r="AO23" s="85">
        <v>1608</v>
      </c>
      <c r="AP23" s="328">
        <v>2.1134131815647983</v>
      </c>
      <c r="AQ23" s="84">
        <v>9148</v>
      </c>
      <c r="AR23" s="324">
        <v>11.458766914927423</v>
      </c>
      <c r="AS23" s="86">
        <v>2997</v>
      </c>
      <c r="AT23" s="328">
        <v>3.754036340624999</v>
      </c>
      <c r="AU23" s="85">
        <v>6792</v>
      </c>
      <c r="AV23" s="328">
        <v>8.5076459210960937</v>
      </c>
      <c r="AW23" s="83" t="s">
        <v>48</v>
      </c>
    </row>
    <row r="24" spans="1:49" s="82" customFormat="1" ht="36.75" customHeight="1">
      <c r="A24" s="83" t="s">
        <v>49</v>
      </c>
      <c r="B24" s="488">
        <v>4369513</v>
      </c>
      <c r="C24" s="85">
        <v>63064</v>
      </c>
      <c r="D24" s="328">
        <v>144.32729688640359</v>
      </c>
      <c r="E24" s="231">
        <v>40902</v>
      </c>
      <c r="F24" s="328">
        <v>93.607685799309905</v>
      </c>
      <c r="G24" s="231">
        <v>12625</v>
      </c>
      <c r="H24" s="328">
        <v>28.893380108950357</v>
      </c>
      <c r="I24" s="231">
        <v>9537</v>
      </c>
      <c r="J24" s="324">
        <v>21.826230978143329</v>
      </c>
      <c r="K24" s="493">
        <v>64616</v>
      </c>
      <c r="L24" s="328">
        <v>149.91020375083298</v>
      </c>
      <c r="M24" s="354">
        <v>32937</v>
      </c>
      <c r="N24" s="328">
        <v>76.414392425114301</v>
      </c>
      <c r="O24" s="354">
        <v>14674</v>
      </c>
      <c r="P24" s="328">
        <v>34.043926114889857</v>
      </c>
      <c r="Q24" s="354">
        <v>17005</v>
      </c>
      <c r="R24" s="328">
        <v>39.451885210828813</v>
      </c>
      <c r="S24" s="231">
        <v>16223</v>
      </c>
      <c r="T24" s="328">
        <v>37.637632094988291</v>
      </c>
      <c r="U24" s="87">
        <v>8690</v>
      </c>
      <c r="V24" s="328">
        <v>20.16094575019714</v>
      </c>
      <c r="W24" s="354">
        <v>2463</v>
      </c>
      <c r="X24" s="328">
        <v>5.7142013098660023</v>
      </c>
      <c r="Y24" s="354">
        <v>5070</v>
      </c>
      <c r="Z24" s="328">
        <v>11.762485034925145</v>
      </c>
      <c r="AA24" s="87">
        <v>330</v>
      </c>
      <c r="AB24" s="328">
        <v>0.76560553481761306</v>
      </c>
      <c r="AC24" s="231">
        <v>91</v>
      </c>
      <c r="AD24" s="328">
        <v>0.21112152626788722</v>
      </c>
      <c r="AE24" s="231">
        <v>14</v>
      </c>
      <c r="AF24" s="328">
        <v>3.2480234810444188E-2</v>
      </c>
      <c r="AG24" s="231">
        <v>225</v>
      </c>
      <c r="AH24" s="328">
        <v>0.52200377373928153</v>
      </c>
      <c r="AI24" s="84">
        <v>81169</v>
      </c>
      <c r="AJ24" s="321">
        <v>188.31344138063886</v>
      </c>
      <c r="AK24" s="493">
        <v>661</v>
      </c>
      <c r="AL24" s="328">
        <v>1.5335310864074005</v>
      </c>
      <c r="AM24" s="86">
        <v>322</v>
      </c>
      <c r="AN24" s="328">
        <v>0.74704540064021629</v>
      </c>
      <c r="AO24" s="85">
        <v>983</v>
      </c>
      <c r="AP24" s="328">
        <v>2.2805764870476168</v>
      </c>
      <c r="AQ24" s="84">
        <v>4471</v>
      </c>
      <c r="AR24" s="324">
        <v>10.232261581553825</v>
      </c>
      <c r="AS24" s="86">
        <v>1185</v>
      </c>
      <c r="AT24" s="328">
        <v>2.7119727072559345</v>
      </c>
      <c r="AU24" s="85">
        <v>6544</v>
      </c>
      <c r="AV24" s="328">
        <v>14.976497380829397</v>
      </c>
      <c r="AW24" s="83" t="s">
        <v>49</v>
      </c>
    </row>
    <row r="25" spans="1:49" s="82" customFormat="1" ht="36.75" customHeight="1">
      <c r="A25" s="83" t="s">
        <v>50</v>
      </c>
      <c r="B25" s="488">
        <v>954014</v>
      </c>
      <c r="C25" s="85">
        <v>5778</v>
      </c>
      <c r="D25" s="328">
        <v>60.565148939114103</v>
      </c>
      <c r="E25" s="231">
        <v>3998</v>
      </c>
      <c r="F25" s="328">
        <v>41.907141823914536</v>
      </c>
      <c r="G25" s="231">
        <v>1153</v>
      </c>
      <c r="H25" s="328">
        <v>12.085776519002865</v>
      </c>
      <c r="I25" s="231">
        <v>627</v>
      </c>
      <c r="J25" s="324">
        <v>6.572230596196702</v>
      </c>
      <c r="K25" s="493">
        <v>9011</v>
      </c>
      <c r="L25" s="328">
        <v>97.662395841047982</v>
      </c>
      <c r="M25" s="354">
        <v>5272</v>
      </c>
      <c r="N25" s="328">
        <v>57.13862511086505</v>
      </c>
      <c r="O25" s="354">
        <v>1763</v>
      </c>
      <c r="P25" s="328">
        <v>19.10762444432001</v>
      </c>
      <c r="Q25" s="354">
        <v>1976</v>
      </c>
      <c r="R25" s="328">
        <v>21.416146285862926</v>
      </c>
      <c r="S25" s="231">
        <v>3111</v>
      </c>
      <c r="T25" s="328">
        <v>33.71742464338034</v>
      </c>
      <c r="U25" s="87">
        <v>1716</v>
      </c>
      <c r="V25" s="328">
        <v>18.598232300880962</v>
      </c>
      <c r="W25" s="354">
        <v>440</v>
      </c>
      <c r="X25" s="328">
        <v>4.7687775130464001</v>
      </c>
      <c r="Y25" s="354">
        <v>955</v>
      </c>
      <c r="Z25" s="328">
        <v>10.350414829452983</v>
      </c>
      <c r="AA25" s="87">
        <v>16</v>
      </c>
      <c r="AB25" s="328">
        <v>0.17341009138350547</v>
      </c>
      <c r="AC25" s="231">
        <v>10</v>
      </c>
      <c r="AD25" s="328">
        <v>0.10838130711469091</v>
      </c>
      <c r="AE25" s="231">
        <v>0</v>
      </c>
      <c r="AF25" s="328">
        <v>0</v>
      </c>
      <c r="AG25" s="231">
        <v>6</v>
      </c>
      <c r="AH25" s="328">
        <v>6.5028784268814546E-2</v>
      </c>
      <c r="AI25" s="84">
        <v>12138</v>
      </c>
      <c r="AJ25" s="321">
        <v>131.55323057581182</v>
      </c>
      <c r="AK25" s="493">
        <v>115</v>
      </c>
      <c r="AL25" s="328">
        <v>1.2463850318189456</v>
      </c>
      <c r="AM25" s="86">
        <v>101</v>
      </c>
      <c r="AN25" s="328">
        <v>1.0946512018583783</v>
      </c>
      <c r="AO25" s="85">
        <v>216</v>
      </c>
      <c r="AP25" s="328">
        <v>2.3410362336773236</v>
      </c>
      <c r="AQ25" s="84">
        <v>664</v>
      </c>
      <c r="AR25" s="324">
        <v>6.9600655755575911</v>
      </c>
      <c r="AS25" s="86">
        <v>188</v>
      </c>
      <c r="AT25" s="328">
        <v>1.970620976212089</v>
      </c>
      <c r="AU25" s="85">
        <v>962</v>
      </c>
      <c r="AV25" s="328">
        <v>10.083709463383137</v>
      </c>
      <c r="AW25" s="83" t="s">
        <v>50</v>
      </c>
    </row>
    <row r="26" spans="1:49" s="82" customFormat="1" ht="36.75" customHeight="1">
      <c r="A26" s="83" t="s">
        <v>51</v>
      </c>
      <c r="B26" s="488">
        <v>452428</v>
      </c>
      <c r="C26" s="85">
        <v>2707</v>
      </c>
      <c r="D26" s="328">
        <v>59.832724765045491</v>
      </c>
      <c r="E26" s="231">
        <v>1945</v>
      </c>
      <c r="F26" s="328">
        <v>42.990265854456396</v>
      </c>
      <c r="G26" s="231">
        <v>508</v>
      </c>
      <c r="H26" s="328">
        <v>11.228305940392726</v>
      </c>
      <c r="I26" s="231">
        <v>254</v>
      </c>
      <c r="J26" s="324">
        <v>5.6141529701963631</v>
      </c>
      <c r="K26" s="493">
        <v>3461</v>
      </c>
      <c r="L26" s="328">
        <v>73.968954838544221</v>
      </c>
      <c r="M26" s="354">
        <v>2216</v>
      </c>
      <c r="N26" s="328">
        <v>47.36064834504883</v>
      </c>
      <c r="O26" s="354">
        <v>547</v>
      </c>
      <c r="P26" s="328">
        <v>11.690557150154198</v>
      </c>
      <c r="Q26" s="354">
        <v>698</v>
      </c>
      <c r="R26" s="328">
        <v>14.917749343341191</v>
      </c>
      <c r="S26" s="231">
        <v>870</v>
      </c>
      <c r="T26" s="328">
        <v>18.593756344852203</v>
      </c>
      <c r="U26" s="87">
        <v>462</v>
      </c>
      <c r="V26" s="328">
        <v>9.8739257831284117</v>
      </c>
      <c r="W26" s="354">
        <v>204</v>
      </c>
      <c r="X26" s="328">
        <v>4.3599152808618955</v>
      </c>
      <c r="Y26" s="354">
        <v>204</v>
      </c>
      <c r="Z26" s="328">
        <v>4.3599152808618955</v>
      </c>
      <c r="AA26" s="87">
        <v>15</v>
      </c>
      <c r="AB26" s="328">
        <v>0.32058200594572761</v>
      </c>
      <c r="AC26" s="231">
        <v>4</v>
      </c>
      <c r="AD26" s="328">
        <v>8.5488534918860701E-2</v>
      </c>
      <c r="AE26" s="231">
        <v>0</v>
      </c>
      <c r="AF26" s="328">
        <v>0</v>
      </c>
      <c r="AG26" s="231">
        <v>11</v>
      </c>
      <c r="AH26" s="328">
        <v>0.23509347102686692</v>
      </c>
      <c r="AI26" s="84">
        <v>4346</v>
      </c>
      <c r="AJ26" s="321">
        <v>92.88329318934214</v>
      </c>
      <c r="AK26" s="493">
        <v>79</v>
      </c>
      <c r="AL26" s="328">
        <v>1.6883985646474986</v>
      </c>
      <c r="AM26" s="86">
        <v>44</v>
      </c>
      <c r="AN26" s="328">
        <v>0.94037388410746769</v>
      </c>
      <c r="AO26" s="85">
        <v>123</v>
      </c>
      <c r="AP26" s="328">
        <v>2.6287724487549662</v>
      </c>
      <c r="AQ26" s="84">
        <v>488</v>
      </c>
      <c r="AR26" s="324">
        <v>10.786246651400887</v>
      </c>
      <c r="AS26" s="86">
        <v>48</v>
      </c>
      <c r="AT26" s="328">
        <v>1.0609422935804149</v>
      </c>
      <c r="AU26" s="85">
        <v>1435</v>
      </c>
      <c r="AV26" s="328">
        <v>31.717753985164489</v>
      </c>
      <c r="AW26" s="83" t="s">
        <v>51</v>
      </c>
    </row>
    <row r="27" spans="1:49" s="82" customFormat="1" ht="36.75" customHeight="1">
      <c r="A27" s="83" t="s">
        <v>52</v>
      </c>
      <c r="B27" s="488">
        <v>503381</v>
      </c>
      <c r="C27" s="85">
        <v>3859</v>
      </c>
      <c r="D27" s="328">
        <v>76.661614165016161</v>
      </c>
      <c r="E27" s="231">
        <v>2717</v>
      </c>
      <c r="F27" s="328">
        <v>53.975020908615939</v>
      </c>
      <c r="G27" s="231">
        <v>709</v>
      </c>
      <c r="H27" s="328">
        <v>14.084758860584726</v>
      </c>
      <c r="I27" s="231">
        <v>433</v>
      </c>
      <c r="J27" s="324">
        <v>8.6018343958154961</v>
      </c>
      <c r="K27" s="493">
        <v>4343</v>
      </c>
      <c r="L27" s="328">
        <v>81.75007529364521</v>
      </c>
      <c r="M27" s="354">
        <v>2784</v>
      </c>
      <c r="N27" s="328">
        <v>52.404377070575244</v>
      </c>
      <c r="O27" s="354">
        <v>648</v>
      </c>
      <c r="P27" s="328">
        <v>12.197570525047684</v>
      </c>
      <c r="Q27" s="354">
        <v>911</v>
      </c>
      <c r="R27" s="328">
        <v>17.148127698022286</v>
      </c>
      <c r="S27" s="231">
        <v>1467</v>
      </c>
      <c r="T27" s="328">
        <v>27.613944383094065</v>
      </c>
      <c r="U27" s="87">
        <v>929</v>
      </c>
      <c r="V27" s="328">
        <v>17.486949101495831</v>
      </c>
      <c r="W27" s="354">
        <v>215</v>
      </c>
      <c r="X27" s="328">
        <v>4.0470334303784758</v>
      </c>
      <c r="Y27" s="354">
        <v>323</v>
      </c>
      <c r="Z27" s="328">
        <v>6.0799618512197569</v>
      </c>
      <c r="AA27" s="87">
        <v>20</v>
      </c>
      <c r="AB27" s="328">
        <v>0.37646822608171865</v>
      </c>
      <c r="AC27" s="231">
        <v>7</v>
      </c>
      <c r="AD27" s="328">
        <v>0.13176387912860155</v>
      </c>
      <c r="AE27" s="231">
        <v>2</v>
      </c>
      <c r="AF27" s="328">
        <v>3.7646822608171863E-2</v>
      </c>
      <c r="AG27" s="231">
        <v>11</v>
      </c>
      <c r="AH27" s="328">
        <v>0.20705752434494529</v>
      </c>
      <c r="AI27" s="84">
        <v>5830</v>
      </c>
      <c r="AJ27" s="321">
        <v>109.74048790282099</v>
      </c>
      <c r="AK27" s="493">
        <v>66</v>
      </c>
      <c r="AL27" s="328">
        <v>1.2423451460696715</v>
      </c>
      <c r="AM27" s="86">
        <v>42</v>
      </c>
      <c r="AN27" s="328">
        <v>0.79058327477160917</v>
      </c>
      <c r="AO27" s="85">
        <v>108</v>
      </c>
      <c r="AP27" s="328">
        <v>2.032928420841281</v>
      </c>
      <c r="AQ27" s="84">
        <v>470</v>
      </c>
      <c r="AR27" s="324">
        <v>9.3368641247881818</v>
      </c>
      <c r="AS27" s="86">
        <v>83</v>
      </c>
      <c r="AT27" s="328">
        <v>1.6488504731008917</v>
      </c>
      <c r="AU27" s="85">
        <v>654</v>
      </c>
      <c r="AV27" s="328">
        <v>12.992147101301002</v>
      </c>
      <c r="AW27" s="83" t="s">
        <v>52</v>
      </c>
    </row>
    <row r="28" spans="1:49" s="82" customFormat="1" ht="36.75" customHeight="1">
      <c r="A28" s="83" t="s">
        <v>53</v>
      </c>
      <c r="B28" s="488">
        <v>346213</v>
      </c>
      <c r="C28" s="85">
        <v>3928</v>
      </c>
      <c r="D28" s="328">
        <v>113.45616715721248</v>
      </c>
      <c r="E28" s="231">
        <v>2849</v>
      </c>
      <c r="F28" s="328">
        <v>82.290381932509746</v>
      </c>
      <c r="G28" s="231">
        <v>672</v>
      </c>
      <c r="H28" s="328">
        <v>19.41001637720132</v>
      </c>
      <c r="I28" s="231">
        <v>407</v>
      </c>
      <c r="J28" s="324">
        <v>11.755768847501393</v>
      </c>
      <c r="K28" s="493">
        <v>3591</v>
      </c>
      <c r="L28" s="328">
        <v>91.791662832428429</v>
      </c>
      <c r="M28" s="354">
        <v>2312</v>
      </c>
      <c r="N28" s="328">
        <v>59.09839166487734</v>
      </c>
      <c r="O28" s="354">
        <v>539</v>
      </c>
      <c r="P28" s="328">
        <v>13.777695980695887</v>
      </c>
      <c r="Q28" s="354">
        <v>740</v>
      </c>
      <c r="R28" s="328">
        <v>18.915575186855207</v>
      </c>
      <c r="S28" s="231">
        <v>1757</v>
      </c>
      <c r="T28" s="328">
        <v>44.911710274735938</v>
      </c>
      <c r="U28" s="87">
        <v>1191</v>
      </c>
      <c r="V28" s="328">
        <v>30.443851415600747</v>
      </c>
      <c r="W28" s="354">
        <v>207</v>
      </c>
      <c r="X28" s="328">
        <v>5.2912487347013881</v>
      </c>
      <c r="Y28" s="354">
        <v>359</v>
      </c>
      <c r="Z28" s="328">
        <v>9.1766101244338092</v>
      </c>
      <c r="AA28" s="87">
        <v>7</v>
      </c>
      <c r="AB28" s="328">
        <v>0.17893111663241409</v>
      </c>
      <c r="AC28" s="231">
        <v>2</v>
      </c>
      <c r="AD28" s="328">
        <v>5.112317618068974E-2</v>
      </c>
      <c r="AE28" s="231">
        <v>0</v>
      </c>
      <c r="AF28" s="328">
        <v>0</v>
      </c>
      <c r="AG28" s="231">
        <v>5</v>
      </c>
      <c r="AH28" s="328">
        <v>0.12780794045172436</v>
      </c>
      <c r="AI28" s="84">
        <v>5355</v>
      </c>
      <c r="AJ28" s="321">
        <v>136.88230422379678</v>
      </c>
      <c r="AK28" s="493">
        <v>69</v>
      </c>
      <c r="AL28" s="328">
        <v>1.7637495782337962</v>
      </c>
      <c r="AM28" s="86">
        <v>41</v>
      </c>
      <c r="AN28" s="328">
        <v>1.0480251117041399</v>
      </c>
      <c r="AO28" s="85">
        <v>110</v>
      </c>
      <c r="AP28" s="328">
        <v>2.8117746899379359</v>
      </c>
      <c r="AQ28" s="84">
        <v>352</v>
      </c>
      <c r="AR28" s="324">
        <v>10.167151435676882</v>
      </c>
      <c r="AS28" s="86">
        <v>116</v>
      </c>
      <c r="AT28" s="328">
        <v>3.3505385413026088</v>
      </c>
      <c r="AU28" s="85">
        <v>2055</v>
      </c>
      <c r="AV28" s="328">
        <v>59.35652329635225</v>
      </c>
      <c r="AW28" s="83" t="s">
        <v>53</v>
      </c>
    </row>
    <row r="29" spans="1:49" s="82" customFormat="1" ht="36.75" customHeight="1">
      <c r="A29" s="83" t="s">
        <v>54</v>
      </c>
      <c r="B29" s="488">
        <v>362351</v>
      </c>
      <c r="C29" s="85">
        <v>4460</v>
      </c>
      <c r="D29" s="328">
        <v>123.08507496874577</v>
      </c>
      <c r="E29" s="231">
        <v>2803</v>
      </c>
      <c r="F29" s="328">
        <v>77.355933887308169</v>
      </c>
      <c r="G29" s="231">
        <v>943</v>
      </c>
      <c r="H29" s="328">
        <v>26.02449006626172</v>
      </c>
      <c r="I29" s="231">
        <v>714</v>
      </c>
      <c r="J29" s="324">
        <v>19.704651015175894</v>
      </c>
      <c r="K29" s="493">
        <v>3663</v>
      </c>
      <c r="L29" s="328">
        <v>96.207217160937191</v>
      </c>
      <c r="M29" s="354">
        <v>1905</v>
      </c>
      <c r="N29" s="328">
        <v>50.034056426859237</v>
      </c>
      <c r="O29" s="354">
        <v>871</v>
      </c>
      <c r="P29" s="328">
        <v>22.876463594642725</v>
      </c>
      <c r="Q29" s="354">
        <v>887</v>
      </c>
      <c r="R29" s="328">
        <v>23.296697139435246</v>
      </c>
      <c r="S29" s="231">
        <v>1406</v>
      </c>
      <c r="T29" s="328">
        <v>36.928022748642562</v>
      </c>
      <c r="U29" s="87">
        <v>701</v>
      </c>
      <c r="V29" s="328">
        <v>18.411482181222215</v>
      </c>
      <c r="W29" s="354">
        <v>346</v>
      </c>
      <c r="X29" s="328">
        <v>9.0875504061382131</v>
      </c>
      <c r="Y29" s="354">
        <v>359</v>
      </c>
      <c r="Z29" s="328">
        <v>9.4289901612821332</v>
      </c>
      <c r="AA29" s="87">
        <v>26</v>
      </c>
      <c r="AB29" s="328">
        <v>0.68287951028784255</v>
      </c>
      <c r="AC29" s="231">
        <v>4</v>
      </c>
      <c r="AD29" s="328">
        <v>0.10505838619812961</v>
      </c>
      <c r="AE29" s="231">
        <v>0</v>
      </c>
      <c r="AF29" s="328">
        <v>0</v>
      </c>
      <c r="AG29" s="231">
        <v>22</v>
      </c>
      <c r="AH29" s="328">
        <v>0.57782112408971298</v>
      </c>
      <c r="AI29" s="84">
        <v>5095</v>
      </c>
      <c r="AJ29" s="321">
        <v>133.8181194198676</v>
      </c>
      <c r="AK29" s="493">
        <v>130</v>
      </c>
      <c r="AL29" s="328">
        <v>3.4143975514392126</v>
      </c>
      <c r="AM29" s="86">
        <v>57</v>
      </c>
      <c r="AN29" s="328">
        <v>1.497082003323347</v>
      </c>
      <c r="AO29" s="85">
        <v>187</v>
      </c>
      <c r="AP29" s="328">
        <v>4.9114795547625603</v>
      </c>
      <c r="AQ29" s="84">
        <v>346</v>
      </c>
      <c r="AR29" s="324">
        <v>9.5487524527322964</v>
      </c>
      <c r="AS29" s="86">
        <v>125</v>
      </c>
      <c r="AT29" s="328">
        <v>3.4496938051778523</v>
      </c>
      <c r="AU29" s="85">
        <v>752</v>
      </c>
      <c r="AV29" s="328">
        <v>20.75335793194996</v>
      </c>
      <c r="AW29" s="83" t="s">
        <v>54</v>
      </c>
    </row>
    <row r="30" spans="1:49" s="82" customFormat="1" ht="36.75" customHeight="1">
      <c r="A30" s="83" t="s">
        <v>55</v>
      </c>
      <c r="B30" s="488">
        <v>815760</v>
      </c>
      <c r="C30" s="85">
        <v>8584</v>
      </c>
      <c r="D30" s="328">
        <v>105.22702755712464</v>
      </c>
      <c r="E30" s="231">
        <v>5641</v>
      </c>
      <c r="F30" s="328">
        <v>69.150240266745115</v>
      </c>
      <c r="G30" s="231">
        <v>1825</v>
      </c>
      <c r="H30" s="328">
        <v>22.371776012552711</v>
      </c>
      <c r="I30" s="231">
        <v>1118</v>
      </c>
      <c r="J30" s="324">
        <v>13.705011277826813</v>
      </c>
      <c r="K30" s="493">
        <v>8434</v>
      </c>
      <c r="L30" s="328">
        <v>98.587696760422787</v>
      </c>
      <c r="M30" s="354">
        <v>4524</v>
      </c>
      <c r="N30" s="328">
        <v>52.882468596650789</v>
      </c>
      <c r="O30" s="354">
        <v>2265</v>
      </c>
      <c r="P30" s="328">
        <v>26.476302248323169</v>
      </c>
      <c r="Q30" s="354">
        <v>1645</v>
      </c>
      <c r="R30" s="328">
        <v>19.228925915448837</v>
      </c>
      <c r="S30" s="231">
        <v>4136</v>
      </c>
      <c r="T30" s="328">
        <v>48.347013730271364</v>
      </c>
      <c r="U30" s="87">
        <v>1909</v>
      </c>
      <c r="V30" s="328">
        <v>22.314905515253393</v>
      </c>
      <c r="W30" s="354">
        <v>1095</v>
      </c>
      <c r="X30" s="328">
        <v>12.799801749189347</v>
      </c>
      <c r="Y30" s="354">
        <v>1132</v>
      </c>
      <c r="Z30" s="328">
        <v>13.232306465828623</v>
      </c>
      <c r="AA30" s="87">
        <v>14</v>
      </c>
      <c r="AB30" s="328">
        <v>0.16365043332296883</v>
      </c>
      <c r="AC30" s="231">
        <v>4</v>
      </c>
      <c r="AD30" s="328">
        <v>4.6757266663705381E-2</v>
      </c>
      <c r="AE30" s="231">
        <v>1</v>
      </c>
      <c r="AF30" s="328">
        <v>1.1689316665926345E-2</v>
      </c>
      <c r="AG30" s="231">
        <v>9</v>
      </c>
      <c r="AH30" s="328">
        <v>0.10520384999333711</v>
      </c>
      <c r="AI30" s="84">
        <v>12584</v>
      </c>
      <c r="AJ30" s="321">
        <v>147.09836092401713</v>
      </c>
      <c r="AK30" s="493">
        <v>61</v>
      </c>
      <c r="AL30" s="328">
        <v>0.71304831662150703</v>
      </c>
      <c r="AM30" s="86">
        <v>51</v>
      </c>
      <c r="AN30" s="328">
        <v>0.59615514996224361</v>
      </c>
      <c r="AO30" s="85">
        <v>112</v>
      </c>
      <c r="AP30" s="328">
        <v>1.3092034665837506</v>
      </c>
      <c r="AQ30" s="84">
        <v>1008</v>
      </c>
      <c r="AR30" s="324">
        <v>12.356575463371581</v>
      </c>
      <c r="AS30" s="86">
        <v>344</v>
      </c>
      <c r="AT30" s="328">
        <v>4.2169265470236343</v>
      </c>
      <c r="AU30" s="85">
        <v>1952</v>
      </c>
      <c r="AV30" s="328">
        <v>23.928606452878299</v>
      </c>
      <c r="AW30" s="83" t="s">
        <v>55</v>
      </c>
    </row>
    <row r="31" spans="1:49" s="82" customFormat="1" ht="36.75" customHeight="1">
      <c r="A31" s="83" t="s">
        <v>56</v>
      </c>
      <c r="B31" s="488">
        <v>734641</v>
      </c>
      <c r="C31" s="85">
        <v>7265</v>
      </c>
      <c r="D31" s="328">
        <v>98.891839687684183</v>
      </c>
      <c r="E31" s="231">
        <v>5058</v>
      </c>
      <c r="F31" s="328">
        <v>68.849955284281705</v>
      </c>
      <c r="G31" s="231">
        <v>1290</v>
      </c>
      <c r="H31" s="328">
        <v>17.55959713656058</v>
      </c>
      <c r="I31" s="231">
        <v>917</v>
      </c>
      <c r="J31" s="324">
        <v>12.482287266841899</v>
      </c>
      <c r="K31" s="493">
        <v>9583</v>
      </c>
      <c r="L31" s="328">
        <v>117.92927853075109</v>
      </c>
      <c r="M31" s="354">
        <v>4913</v>
      </c>
      <c r="N31" s="328">
        <v>60.459829429362422</v>
      </c>
      <c r="O31" s="354">
        <v>2011</v>
      </c>
      <c r="P31" s="328">
        <v>24.747550780062653</v>
      </c>
      <c r="Q31" s="354">
        <v>2659</v>
      </c>
      <c r="R31" s="328">
        <v>32.721898321326009</v>
      </c>
      <c r="S31" s="231">
        <v>2392</v>
      </c>
      <c r="T31" s="328">
        <v>29.436171788120276</v>
      </c>
      <c r="U31" s="87">
        <v>1296</v>
      </c>
      <c r="V31" s="328">
        <v>15.948695082526704</v>
      </c>
      <c r="W31" s="354">
        <v>462</v>
      </c>
      <c r="X31" s="328">
        <v>5.6854144507155384</v>
      </c>
      <c r="Y31" s="354">
        <v>634</v>
      </c>
      <c r="Z31" s="328">
        <v>7.8020622548780318</v>
      </c>
      <c r="AA31" s="87">
        <v>26</v>
      </c>
      <c r="AB31" s="328">
        <v>0.3199583890013073</v>
      </c>
      <c r="AC31" s="231">
        <v>6</v>
      </c>
      <c r="AD31" s="328">
        <v>7.3836551307993992E-2</v>
      </c>
      <c r="AE31" s="231">
        <v>2</v>
      </c>
      <c r="AF31" s="328">
        <v>2.4612183769331334E-2</v>
      </c>
      <c r="AG31" s="231">
        <v>18</v>
      </c>
      <c r="AH31" s="328">
        <v>0.221509653923982</v>
      </c>
      <c r="AI31" s="84">
        <v>12001</v>
      </c>
      <c r="AJ31" s="321">
        <v>147.68540870787268</v>
      </c>
      <c r="AK31" s="493">
        <v>34</v>
      </c>
      <c r="AL31" s="328">
        <v>0.41840712407863262</v>
      </c>
      <c r="AM31" s="86">
        <v>66</v>
      </c>
      <c r="AN31" s="328">
        <v>0.81220206438793396</v>
      </c>
      <c r="AO31" s="85">
        <v>100</v>
      </c>
      <c r="AP31" s="328">
        <v>1.2306091884665666</v>
      </c>
      <c r="AQ31" s="84">
        <v>715</v>
      </c>
      <c r="AR31" s="324">
        <v>9.7326449245277615</v>
      </c>
      <c r="AS31" s="86">
        <v>196</v>
      </c>
      <c r="AT31" s="328">
        <v>2.6679697974929253</v>
      </c>
      <c r="AU31" s="85">
        <v>848</v>
      </c>
      <c r="AV31" s="328">
        <v>11.543053001397963</v>
      </c>
      <c r="AW31" s="83" t="s">
        <v>56</v>
      </c>
    </row>
    <row r="32" spans="1:49" s="82" customFormat="1" ht="36.75" customHeight="1">
      <c r="A32" s="83" t="s">
        <v>57</v>
      </c>
      <c r="B32" s="488">
        <v>1336341</v>
      </c>
      <c r="C32" s="85">
        <v>16601</v>
      </c>
      <c r="D32" s="328">
        <v>124.22727432593926</v>
      </c>
      <c r="E32" s="231">
        <v>11511</v>
      </c>
      <c r="F32" s="328">
        <v>86.138193769404666</v>
      </c>
      <c r="G32" s="231">
        <v>2675</v>
      </c>
      <c r="H32" s="328">
        <v>20.017345872049127</v>
      </c>
      <c r="I32" s="231">
        <v>2415</v>
      </c>
      <c r="J32" s="324">
        <v>18.07173468448547</v>
      </c>
      <c r="K32" s="493">
        <v>18387</v>
      </c>
      <c r="L32" s="328">
        <v>122.81501335110364</v>
      </c>
      <c r="M32" s="354">
        <v>9206</v>
      </c>
      <c r="N32" s="328">
        <v>61.49099977757438</v>
      </c>
      <c r="O32" s="354">
        <v>4192</v>
      </c>
      <c r="P32" s="328">
        <v>28.000246694285448</v>
      </c>
      <c r="Q32" s="354">
        <v>4989</v>
      </c>
      <c r="R32" s="328">
        <v>33.32376687924382</v>
      </c>
      <c r="S32" s="231">
        <v>5998</v>
      </c>
      <c r="T32" s="328">
        <v>40.063330074504798</v>
      </c>
      <c r="U32" s="87">
        <v>3780</v>
      </c>
      <c r="V32" s="328">
        <v>25.248314051621893</v>
      </c>
      <c r="W32" s="354">
        <v>793</v>
      </c>
      <c r="X32" s="328">
        <v>5.2968023923111547</v>
      </c>
      <c r="Y32" s="354">
        <v>1425</v>
      </c>
      <c r="Z32" s="328">
        <v>9.5182136305717471</v>
      </c>
      <c r="AA32" s="87">
        <v>56</v>
      </c>
      <c r="AB32" s="328">
        <v>0.37404909706106509</v>
      </c>
      <c r="AC32" s="231">
        <v>18</v>
      </c>
      <c r="AD32" s="328">
        <v>0.12023006691248521</v>
      </c>
      <c r="AE32" s="231">
        <v>2</v>
      </c>
      <c r="AF32" s="328">
        <v>1.3358896323609469E-2</v>
      </c>
      <c r="AG32" s="231">
        <v>36</v>
      </c>
      <c r="AH32" s="328">
        <v>0.24046013382497042</v>
      </c>
      <c r="AI32" s="84">
        <v>24441</v>
      </c>
      <c r="AJ32" s="321">
        <v>163.25239252266951</v>
      </c>
      <c r="AK32" s="493">
        <v>225</v>
      </c>
      <c r="AL32" s="328">
        <v>1.5028758364060653</v>
      </c>
      <c r="AM32" s="86">
        <v>284</v>
      </c>
      <c r="AN32" s="328">
        <v>1.8969632779525445</v>
      </c>
      <c r="AO32" s="85">
        <v>509</v>
      </c>
      <c r="AP32" s="328">
        <v>3.3998391143586093</v>
      </c>
      <c r="AQ32" s="84">
        <v>1307</v>
      </c>
      <c r="AR32" s="324">
        <v>9.7804377774834403</v>
      </c>
      <c r="AS32" s="86">
        <v>260</v>
      </c>
      <c r="AT32" s="328">
        <v>1.9456111875636533</v>
      </c>
      <c r="AU32" s="85">
        <v>1630</v>
      </c>
      <c r="AV32" s="328">
        <v>12.197485522033674</v>
      </c>
      <c r="AW32" s="83" t="s">
        <v>57</v>
      </c>
    </row>
    <row r="33" spans="1:49" s="82" customFormat="1" ht="36.75" customHeight="1">
      <c r="A33" s="83" t="s">
        <v>58</v>
      </c>
      <c r="B33" s="488">
        <v>3153617</v>
      </c>
      <c r="C33" s="85">
        <v>34568</v>
      </c>
      <c r="D33" s="328">
        <v>109.61381803814477</v>
      </c>
      <c r="E33" s="231">
        <v>24583</v>
      </c>
      <c r="F33" s="328">
        <v>77.951761421884768</v>
      </c>
      <c r="G33" s="231">
        <v>5514</v>
      </c>
      <c r="H33" s="328">
        <v>17.484685045774423</v>
      </c>
      <c r="I33" s="231">
        <v>4471</v>
      </c>
      <c r="J33" s="324">
        <v>14.177371570485573</v>
      </c>
      <c r="K33" s="493">
        <v>38732</v>
      </c>
      <c r="L33" s="328">
        <v>114.2787230083444</v>
      </c>
      <c r="M33" s="354">
        <v>22337</v>
      </c>
      <c r="N33" s="328">
        <v>65.905293706428495</v>
      </c>
      <c r="O33" s="354">
        <v>7703</v>
      </c>
      <c r="P33" s="328">
        <v>22.727692949841913</v>
      </c>
      <c r="Q33" s="354">
        <v>8692</v>
      </c>
      <c r="R33" s="328">
        <v>25.645736352073985</v>
      </c>
      <c r="S33" s="231">
        <v>11135</v>
      </c>
      <c r="T33" s="328">
        <v>32.853805140398499</v>
      </c>
      <c r="U33" s="87">
        <v>6652</v>
      </c>
      <c r="V33" s="328">
        <v>19.626718616428455</v>
      </c>
      <c r="W33" s="354">
        <v>1436</v>
      </c>
      <c r="X33" s="328">
        <v>4.2369164060720479</v>
      </c>
      <c r="Y33" s="354">
        <v>3047</v>
      </c>
      <c r="Z33" s="328">
        <v>8.9901701178980016</v>
      </c>
      <c r="AA33" s="87">
        <v>234</v>
      </c>
      <c r="AB33" s="328">
        <v>0.69041674026522226</v>
      </c>
      <c r="AC33" s="231">
        <v>42</v>
      </c>
      <c r="AD33" s="328">
        <v>0.12392095338093734</v>
      </c>
      <c r="AE33" s="231">
        <v>12</v>
      </c>
      <c r="AF33" s="328">
        <v>3.5405986680267808E-2</v>
      </c>
      <c r="AG33" s="231">
        <v>180</v>
      </c>
      <c r="AH33" s="328">
        <v>0.53108980020401708</v>
      </c>
      <c r="AI33" s="84">
        <v>50101</v>
      </c>
      <c r="AJ33" s="321">
        <v>147.82294488900811</v>
      </c>
      <c r="AK33" s="493">
        <v>527</v>
      </c>
      <c r="AL33" s="328">
        <v>1.5549129150417613</v>
      </c>
      <c r="AM33" s="86">
        <v>550</v>
      </c>
      <c r="AN33" s="328">
        <v>1.6227743895122746</v>
      </c>
      <c r="AO33" s="85">
        <v>1077</v>
      </c>
      <c r="AP33" s="328">
        <v>3.1776873045540359</v>
      </c>
      <c r="AQ33" s="84">
        <v>3213</v>
      </c>
      <c r="AR33" s="324">
        <v>10.18830124266834</v>
      </c>
      <c r="AS33" s="86">
        <v>992</v>
      </c>
      <c r="AT33" s="328">
        <v>3.1455944079449094</v>
      </c>
      <c r="AU33" s="85">
        <v>4497</v>
      </c>
      <c r="AV33" s="328">
        <v>14.259816585209936</v>
      </c>
      <c r="AW33" s="83" t="s">
        <v>58</v>
      </c>
    </row>
    <row r="34" spans="1:49" s="82" customFormat="1" ht="36.75" customHeight="1">
      <c r="A34" s="83" t="s">
        <v>59</v>
      </c>
      <c r="B34" s="488">
        <v>743627</v>
      </c>
      <c r="C34" s="85">
        <v>6509</v>
      </c>
      <c r="D34" s="328">
        <v>87.530442009233127</v>
      </c>
      <c r="E34" s="231">
        <v>4393</v>
      </c>
      <c r="F34" s="328">
        <v>59.07531598503013</v>
      </c>
      <c r="G34" s="231">
        <v>1397</v>
      </c>
      <c r="H34" s="328">
        <v>18.786300120893941</v>
      </c>
      <c r="I34" s="231">
        <v>719</v>
      </c>
      <c r="J34" s="324">
        <v>9.6688259033090507</v>
      </c>
      <c r="K34" s="493">
        <v>8339</v>
      </c>
      <c r="L34" s="328">
        <v>102.82308281004551</v>
      </c>
      <c r="M34" s="354">
        <v>4672</v>
      </c>
      <c r="N34" s="328">
        <v>57.607560005819948</v>
      </c>
      <c r="O34" s="354">
        <v>1766</v>
      </c>
      <c r="P34" s="328">
        <v>21.775460396035538</v>
      </c>
      <c r="Q34" s="354">
        <v>1901</v>
      </c>
      <c r="R34" s="328">
        <v>23.440062408190009</v>
      </c>
      <c r="S34" s="231">
        <v>2376</v>
      </c>
      <c r="T34" s="328">
        <v>29.296995413918712</v>
      </c>
      <c r="U34" s="87">
        <v>1369</v>
      </c>
      <c r="V34" s="328">
        <v>16.88029744177387</v>
      </c>
      <c r="W34" s="354">
        <v>325</v>
      </c>
      <c r="X34" s="328">
        <v>4.0073752144459514</v>
      </c>
      <c r="Y34" s="354">
        <v>682</v>
      </c>
      <c r="Z34" s="328">
        <v>8.409322757698888</v>
      </c>
      <c r="AA34" s="87">
        <v>19</v>
      </c>
      <c r="AB34" s="328">
        <v>0.23427732022914793</v>
      </c>
      <c r="AC34" s="231">
        <v>10</v>
      </c>
      <c r="AD34" s="328">
        <v>0.12330385275218311</v>
      </c>
      <c r="AE34" s="231">
        <v>1</v>
      </c>
      <c r="AF34" s="328">
        <v>1.2330385275218311E-2</v>
      </c>
      <c r="AG34" s="231">
        <v>8</v>
      </c>
      <c r="AH34" s="328">
        <v>9.8643082201746488E-2</v>
      </c>
      <c r="AI34" s="84">
        <v>10734</v>
      </c>
      <c r="AJ34" s="321">
        <v>132.35435554419337</v>
      </c>
      <c r="AK34" s="493">
        <v>63</v>
      </c>
      <c r="AL34" s="328">
        <v>0.77681427233875366</v>
      </c>
      <c r="AM34" s="86">
        <v>107</v>
      </c>
      <c r="AN34" s="328">
        <v>1.3193512244483594</v>
      </c>
      <c r="AO34" s="85">
        <v>170</v>
      </c>
      <c r="AP34" s="328">
        <v>2.0961654967871128</v>
      </c>
      <c r="AQ34" s="84">
        <v>610</v>
      </c>
      <c r="AR34" s="324">
        <v>8.203037275408235</v>
      </c>
      <c r="AS34" s="86">
        <v>132</v>
      </c>
      <c r="AT34" s="328">
        <v>1.775083475989979</v>
      </c>
      <c r="AU34" s="85">
        <v>2495</v>
      </c>
      <c r="AV34" s="328">
        <v>33.551767216628768</v>
      </c>
      <c r="AW34" s="83" t="s">
        <v>59</v>
      </c>
    </row>
    <row r="35" spans="1:49" s="82" customFormat="1" ht="36.75" customHeight="1">
      <c r="A35" s="83" t="s">
        <v>60</v>
      </c>
      <c r="B35" s="488">
        <v>642878</v>
      </c>
      <c r="C35" s="85">
        <v>6494</v>
      </c>
      <c r="D35" s="328">
        <v>101.01450041843087</v>
      </c>
      <c r="E35" s="231">
        <v>4381</v>
      </c>
      <c r="F35" s="328">
        <v>68.146677907783442</v>
      </c>
      <c r="G35" s="231">
        <v>1332</v>
      </c>
      <c r="H35" s="328">
        <v>20.719327772921147</v>
      </c>
      <c r="I35" s="231">
        <v>781</v>
      </c>
      <c r="J35" s="324">
        <v>12.148494737726288</v>
      </c>
      <c r="K35" s="493">
        <v>8632</v>
      </c>
      <c r="L35" s="328">
        <v>130.71380763022162</v>
      </c>
      <c r="M35" s="354">
        <v>4300</v>
      </c>
      <c r="N35" s="328">
        <v>65.114616868622917</v>
      </c>
      <c r="O35" s="354">
        <v>2443</v>
      </c>
      <c r="P35" s="328">
        <v>36.994188141871113</v>
      </c>
      <c r="Q35" s="354">
        <v>1889</v>
      </c>
      <c r="R35" s="328">
        <v>28.605002619727607</v>
      </c>
      <c r="S35" s="231">
        <v>1691</v>
      </c>
      <c r="T35" s="328">
        <v>25.606701656939851</v>
      </c>
      <c r="U35" s="87">
        <v>1062</v>
      </c>
      <c r="V35" s="328">
        <v>16.081796073134313</v>
      </c>
      <c r="W35" s="354">
        <v>184</v>
      </c>
      <c r="X35" s="328">
        <v>2.7862998846108411</v>
      </c>
      <c r="Y35" s="354">
        <v>445</v>
      </c>
      <c r="Z35" s="328">
        <v>6.7386056991946974</v>
      </c>
      <c r="AA35" s="87">
        <v>15</v>
      </c>
      <c r="AB35" s="328">
        <v>0.22714401233240555</v>
      </c>
      <c r="AC35" s="231">
        <v>3</v>
      </c>
      <c r="AD35" s="328">
        <v>4.5428802466481108E-2</v>
      </c>
      <c r="AE35" s="231">
        <v>0</v>
      </c>
      <c r="AF35" s="328">
        <v>0</v>
      </c>
      <c r="AG35" s="231">
        <v>12</v>
      </c>
      <c r="AH35" s="328">
        <v>0.18171520986592443</v>
      </c>
      <c r="AI35" s="84">
        <v>10338</v>
      </c>
      <c r="AJ35" s="321">
        <v>156.54765329949387</v>
      </c>
      <c r="AK35" s="493">
        <v>199</v>
      </c>
      <c r="AL35" s="328">
        <v>3.0134438969432464</v>
      </c>
      <c r="AM35" s="86">
        <v>98</v>
      </c>
      <c r="AN35" s="328">
        <v>1.4840075472383827</v>
      </c>
      <c r="AO35" s="85">
        <v>297</v>
      </c>
      <c r="AP35" s="328">
        <v>4.49745144418163</v>
      </c>
      <c r="AQ35" s="84">
        <v>993</v>
      </c>
      <c r="AR35" s="324">
        <v>15.44616552440743</v>
      </c>
      <c r="AS35" s="86">
        <v>173</v>
      </c>
      <c r="AT35" s="328">
        <v>2.6910238023388575</v>
      </c>
      <c r="AU35" s="85">
        <v>1268</v>
      </c>
      <c r="AV35" s="328">
        <v>19.72380451656457</v>
      </c>
      <c r="AW35" s="83" t="s">
        <v>60</v>
      </c>
    </row>
    <row r="36" spans="1:49" s="82" customFormat="1" ht="36.75" customHeight="1">
      <c r="A36" s="83" t="s">
        <v>61</v>
      </c>
      <c r="B36" s="488">
        <v>915051</v>
      </c>
      <c r="C36" s="85">
        <v>16091</v>
      </c>
      <c r="D36" s="328">
        <v>175.84812212652628</v>
      </c>
      <c r="E36" s="231">
        <v>11297</v>
      </c>
      <c r="F36" s="328">
        <v>123.45759963105881</v>
      </c>
      <c r="G36" s="231">
        <v>2995</v>
      </c>
      <c r="H36" s="328">
        <v>32.730416118882992</v>
      </c>
      <c r="I36" s="231">
        <v>1799</v>
      </c>
      <c r="J36" s="324">
        <v>19.660106376584476</v>
      </c>
      <c r="K36" s="493">
        <v>15928</v>
      </c>
      <c r="L36" s="328">
        <v>161.93075244053406</v>
      </c>
      <c r="M36" s="354">
        <v>9512</v>
      </c>
      <c r="N36" s="328">
        <v>96.702995807029126</v>
      </c>
      <c r="O36" s="354">
        <v>3050</v>
      </c>
      <c r="P36" s="328">
        <v>31.007583811126878</v>
      </c>
      <c r="Q36" s="354">
        <v>3366</v>
      </c>
      <c r="R36" s="328">
        <v>34.220172822378061</v>
      </c>
      <c r="S36" s="231">
        <v>5309</v>
      </c>
      <c r="T36" s="328">
        <v>53.973528673204129</v>
      </c>
      <c r="U36" s="87">
        <v>3103</v>
      </c>
      <c r="V36" s="328">
        <v>31.546404119975968</v>
      </c>
      <c r="W36" s="354">
        <v>859</v>
      </c>
      <c r="X36" s="328">
        <v>8.7329555717239309</v>
      </c>
      <c r="Y36" s="354">
        <v>1347</v>
      </c>
      <c r="Z36" s="328">
        <v>13.694168981504232</v>
      </c>
      <c r="AA36" s="87">
        <v>61</v>
      </c>
      <c r="AB36" s="328">
        <v>0.62015167622253764</v>
      </c>
      <c r="AC36" s="231">
        <v>9</v>
      </c>
      <c r="AD36" s="328">
        <v>9.1497788295128502E-2</v>
      </c>
      <c r="AE36" s="231">
        <v>8</v>
      </c>
      <c r="AF36" s="328">
        <v>8.1331367373447552E-2</v>
      </c>
      <c r="AG36" s="231">
        <v>44</v>
      </c>
      <c r="AH36" s="328">
        <v>0.44732252055396154</v>
      </c>
      <c r="AI36" s="84">
        <v>21298</v>
      </c>
      <c r="AJ36" s="321">
        <v>216.52443278996074</v>
      </c>
      <c r="AK36" s="493">
        <v>201</v>
      </c>
      <c r="AL36" s="328">
        <v>2.0434506052578696</v>
      </c>
      <c r="AM36" s="86">
        <v>177</v>
      </c>
      <c r="AN36" s="328">
        <v>1.7994565031375271</v>
      </c>
      <c r="AO36" s="85">
        <v>378</v>
      </c>
      <c r="AP36" s="328">
        <v>3.842907108395397</v>
      </c>
      <c r="AQ36" s="84">
        <v>1898</v>
      </c>
      <c r="AR36" s="324">
        <v>20.742013286691122</v>
      </c>
      <c r="AS36" s="86">
        <v>372</v>
      </c>
      <c r="AT36" s="328">
        <v>4.0653471773704419</v>
      </c>
      <c r="AU36" s="85">
        <v>2091</v>
      </c>
      <c r="AV36" s="328">
        <v>22.851185343767725</v>
      </c>
      <c r="AW36" s="83" t="s">
        <v>61</v>
      </c>
    </row>
    <row r="37" spans="1:49" s="82" customFormat="1" ht="36.75" customHeight="1">
      <c r="A37" s="83" t="s">
        <v>62</v>
      </c>
      <c r="B37" s="488">
        <v>4514220</v>
      </c>
      <c r="C37" s="85">
        <v>102732</v>
      </c>
      <c r="D37" s="328">
        <v>227.57419886492019</v>
      </c>
      <c r="E37" s="231">
        <v>74656</v>
      </c>
      <c r="F37" s="328">
        <v>165.3796226147596</v>
      </c>
      <c r="G37" s="231">
        <v>14359</v>
      </c>
      <c r="H37" s="328">
        <v>31.808374425703665</v>
      </c>
      <c r="I37" s="231">
        <v>13717</v>
      </c>
      <c r="J37" s="324">
        <v>30.386201824456936</v>
      </c>
      <c r="K37" s="493">
        <v>74043</v>
      </c>
      <c r="L37" s="328">
        <v>161.07691785584069</v>
      </c>
      <c r="M37" s="354">
        <v>40240</v>
      </c>
      <c r="N37" s="328">
        <v>87.540147948071123</v>
      </c>
      <c r="O37" s="354">
        <v>15290</v>
      </c>
      <c r="P37" s="328">
        <v>33.262645679075725</v>
      </c>
      <c r="Q37" s="354">
        <v>18513</v>
      </c>
      <c r="R37" s="328">
        <v>40.274124228693843</v>
      </c>
      <c r="S37" s="231">
        <v>31300</v>
      </c>
      <c r="T37" s="328">
        <v>68.091616072928076</v>
      </c>
      <c r="U37" s="87">
        <v>18340</v>
      </c>
      <c r="V37" s="328">
        <v>39.897771206948917</v>
      </c>
      <c r="W37" s="354">
        <v>5239</v>
      </c>
      <c r="X37" s="328">
        <v>11.397187750992659</v>
      </c>
      <c r="Y37" s="354">
        <v>7721</v>
      </c>
      <c r="Z37" s="328">
        <v>16.796657114986505</v>
      </c>
      <c r="AA37" s="87">
        <v>304</v>
      </c>
      <c r="AB37" s="328">
        <v>0.66133710179457306</v>
      </c>
      <c r="AC37" s="231">
        <v>103</v>
      </c>
      <c r="AD37" s="328">
        <v>0.22407145225276653</v>
      </c>
      <c r="AE37" s="231">
        <v>14</v>
      </c>
      <c r="AF37" s="328">
        <v>3.0456313898434284E-2</v>
      </c>
      <c r="AG37" s="231">
        <v>187</v>
      </c>
      <c r="AH37" s="328">
        <v>0.40680933564337224</v>
      </c>
      <c r="AI37" s="84">
        <v>105647</v>
      </c>
      <c r="AJ37" s="321">
        <v>229.82987103056334</v>
      </c>
      <c r="AK37" s="493">
        <v>2093</v>
      </c>
      <c r="AL37" s="328">
        <v>4.5532189278159256</v>
      </c>
      <c r="AM37" s="86">
        <v>924</v>
      </c>
      <c r="AN37" s="328">
        <v>2.0101167172966625</v>
      </c>
      <c r="AO37" s="85">
        <v>3017</v>
      </c>
      <c r="AP37" s="328">
        <v>6.5633356451125886</v>
      </c>
      <c r="AQ37" s="84">
        <v>9979</v>
      </c>
      <c r="AR37" s="324">
        <v>22.105701538693285</v>
      </c>
      <c r="AS37" s="86">
        <v>2093</v>
      </c>
      <c r="AT37" s="328">
        <v>4.636459897833956</v>
      </c>
      <c r="AU37" s="85">
        <v>10232</v>
      </c>
      <c r="AV37" s="328">
        <v>22.666152735134755</v>
      </c>
      <c r="AW37" s="83" t="s">
        <v>62</v>
      </c>
    </row>
    <row r="38" spans="1:49" s="82" customFormat="1" ht="36.75" customHeight="1">
      <c r="A38" s="83" t="s">
        <v>63</v>
      </c>
      <c r="B38" s="488">
        <v>2618152</v>
      </c>
      <c r="C38" s="85">
        <v>45886</v>
      </c>
      <c r="D38" s="328">
        <v>175.26102380610445</v>
      </c>
      <c r="E38" s="231">
        <v>33476</v>
      </c>
      <c r="F38" s="328">
        <v>127.86117841897644</v>
      </c>
      <c r="G38" s="231">
        <v>6625</v>
      </c>
      <c r="H38" s="328">
        <v>25.304107630114675</v>
      </c>
      <c r="I38" s="231">
        <v>5785</v>
      </c>
      <c r="J38" s="324">
        <v>22.095737757013342</v>
      </c>
      <c r="K38" s="493">
        <v>32445</v>
      </c>
      <c r="L38" s="328">
        <v>120.98249193729718</v>
      </c>
      <c r="M38" s="354">
        <v>16697</v>
      </c>
      <c r="N38" s="328">
        <v>62.260584616336907</v>
      </c>
      <c r="O38" s="354">
        <v>7735</v>
      </c>
      <c r="P38" s="328">
        <v>28.842643708891774</v>
      </c>
      <c r="Q38" s="354">
        <v>8013</v>
      </c>
      <c r="R38" s="328">
        <v>29.879263612068492</v>
      </c>
      <c r="S38" s="231">
        <v>10193</v>
      </c>
      <c r="T38" s="328">
        <v>38.008153500288799</v>
      </c>
      <c r="U38" s="87">
        <v>6396</v>
      </c>
      <c r="V38" s="328">
        <v>23.849715470209667</v>
      </c>
      <c r="W38" s="354">
        <v>1493</v>
      </c>
      <c r="X38" s="328">
        <v>5.5671709188591372</v>
      </c>
      <c r="Y38" s="354">
        <v>2304</v>
      </c>
      <c r="Z38" s="328">
        <v>8.5912671112199934</v>
      </c>
      <c r="AA38" s="87">
        <v>283</v>
      </c>
      <c r="AB38" s="328">
        <v>1.0552641460396086</v>
      </c>
      <c r="AC38" s="231">
        <v>88</v>
      </c>
      <c r="AD38" s="328">
        <v>0.32813867438687477</v>
      </c>
      <c r="AE38" s="231">
        <v>32</v>
      </c>
      <c r="AF38" s="328">
        <v>0.11932315432249992</v>
      </c>
      <c r="AG38" s="231">
        <v>163</v>
      </c>
      <c r="AH38" s="328">
        <v>0.60780231733023393</v>
      </c>
      <c r="AI38" s="84">
        <v>42921</v>
      </c>
      <c r="AJ38" s="321">
        <v>160.04590958362559</v>
      </c>
      <c r="AK38" s="493">
        <v>799</v>
      </c>
      <c r="AL38" s="328">
        <v>2.9793500094899197</v>
      </c>
      <c r="AM38" s="86">
        <v>380</v>
      </c>
      <c r="AN38" s="328">
        <v>1.4169624575796866</v>
      </c>
      <c r="AO38" s="85">
        <v>1179</v>
      </c>
      <c r="AP38" s="328">
        <v>4.3963124670696061</v>
      </c>
      <c r="AQ38" s="84">
        <v>3950</v>
      </c>
      <c r="AR38" s="324">
        <v>15.086977379464601</v>
      </c>
      <c r="AS38" s="86">
        <v>1035</v>
      </c>
      <c r="AT38" s="328">
        <v>3.9531700222141422</v>
      </c>
      <c r="AU38" s="85">
        <v>4158</v>
      </c>
      <c r="AV38" s="328">
        <v>15.881430871851597</v>
      </c>
      <c r="AW38" s="83" t="s">
        <v>63</v>
      </c>
    </row>
    <row r="39" spans="1:49" s="82" customFormat="1" ht="36.75" customHeight="1">
      <c r="A39" s="83" t="s">
        <v>64</v>
      </c>
      <c r="B39" s="488">
        <v>525696</v>
      </c>
      <c r="C39" s="85">
        <v>6589</v>
      </c>
      <c r="D39" s="328">
        <v>125.33859873386901</v>
      </c>
      <c r="E39" s="231">
        <v>4680</v>
      </c>
      <c r="F39" s="328">
        <v>89.024835646457277</v>
      </c>
      <c r="G39" s="231">
        <v>882</v>
      </c>
      <c r="H39" s="328">
        <v>16.777757487216949</v>
      </c>
      <c r="I39" s="231">
        <v>1027</v>
      </c>
      <c r="J39" s="324">
        <v>19.536005600194787</v>
      </c>
      <c r="K39" s="493">
        <v>6308</v>
      </c>
      <c r="L39" s="328">
        <v>114.37675427250727</v>
      </c>
      <c r="M39" s="354">
        <v>3830</v>
      </c>
      <c r="N39" s="328">
        <v>69.445619667676425</v>
      </c>
      <c r="O39" s="354">
        <v>899</v>
      </c>
      <c r="P39" s="328">
        <v>16.30068200554598</v>
      </c>
      <c r="Q39" s="354">
        <v>1579</v>
      </c>
      <c r="R39" s="328">
        <v>28.630452599284872</v>
      </c>
      <c r="S39" s="231">
        <v>1319</v>
      </c>
      <c r="T39" s="328">
        <v>23.91612854873765</v>
      </c>
      <c r="U39" s="87">
        <v>734</v>
      </c>
      <c r="V39" s="328">
        <v>13.308899435006396</v>
      </c>
      <c r="W39" s="354">
        <v>215</v>
      </c>
      <c r="X39" s="328">
        <v>3.8983833494909743</v>
      </c>
      <c r="Y39" s="354">
        <v>370</v>
      </c>
      <c r="Z39" s="328">
        <v>6.7088457642402819</v>
      </c>
      <c r="AA39" s="87">
        <v>27</v>
      </c>
      <c r="AB39" s="328">
        <v>0.48956442063375027</v>
      </c>
      <c r="AC39" s="231">
        <v>6</v>
      </c>
      <c r="AD39" s="328">
        <v>0.10879209347416673</v>
      </c>
      <c r="AE39" s="231">
        <v>6</v>
      </c>
      <c r="AF39" s="328">
        <v>0.10879209347416673</v>
      </c>
      <c r="AG39" s="231">
        <v>15</v>
      </c>
      <c r="AH39" s="328">
        <v>0.27198023368541679</v>
      </c>
      <c r="AI39" s="84">
        <v>7654</v>
      </c>
      <c r="AJ39" s="321">
        <v>138.78244724187869</v>
      </c>
      <c r="AK39" s="493">
        <v>21</v>
      </c>
      <c r="AL39" s="328">
        <v>0.38077232715958353</v>
      </c>
      <c r="AM39" s="86">
        <v>43</v>
      </c>
      <c r="AN39" s="328">
        <v>0.77967666989819484</v>
      </c>
      <c r="AO39" s="85">
        <v>64</v>
      </c>
      <c r="AP39" s="328">
        <v>1.1604489970577783</v>
      </c>
      <c r="AQ39" s="84">
        <v>725</v>
      </c>
      <c r="AR39" s="324">
        <v>13.791240564889215</v>
      </c>
      <c r="AS39" s="86">
        <v>187</v>
      </c>
      <c r="AT39" s="328">
        <v>3.5571889457024595</v>
      </c>
      <c r="AU39" s="85">
        <v>1189</v>
      </c>
      <c r="AV39" s="328">
        <v>22.617634526418311</v>
      </c>
      <c r="AW39" s="83" t="s">
        <v>64</v>
      </c>
    </row>
    <row r="40" spans="1:49" s="82" customFormat="1" ht="36.75" customHeight="1">
      <c r="A40" s="83" t="s">
        <v>65</v>
      </c>
      <c r="B40" s="488">
        <v>422350</v>
      </c>
      <c r="C40" s="85">
        <v>6012</v>
      </c>
      <c r="D40" s="328">
        <v>142.34639516988281</v>
      </c>
      <c r="E40" s="231">
        <v>4013</v>
      </c>
      <c r="F40" s="328">
        <v>95.015982005445721</v>
      </c>
      <c r="G40" s="231">
        <v>1049</v>
      </c>
      <c r="H40" s="328">
        <v>24.837220314904698</v>
      </c>
      <c r="I40" s="231">
        <v>950</v>
      </c>
      <c r="J40" s="324">
        <v>22.493192849532377</v>
      </c>
      <c r="K40" s="493">
        <v>4710</v>
      </c>
      <c r="L40" s="328">
        <v>104.12897549026471</v>
      </c>
      <c r="M40" s="354">
        <v>2730</v>
      </c>
      <c r="N40" s="328">
        <v>60.355011271427315</v>
      </c>
      <c r="O40" s="354">
        <v>918</v>
      </c>
      <c r="P40" s="328">
        <v>20.295201592370063</v>
      </c>
      <c r="Q40" s="354">
        <v>1062</v>
      </c>
      <c r="R40" s="328">
        <v>23.478762626467329</v>
      </c>
      <c r="S40" s="231">
        <v>2104</v>
      </c>
      <c r="T40" s="328">
        <v>46.515363998198929</v>
      </c>
      <c r="U40" s="87">
        <v>1343</v>
      </c>
      <c r="V40" s="328">
        <v>29.691128255504353</v>
      </c>
      <c r="W40" s="354">
        <v>377</v>
      </c>
      <c r="X40" s="328">
        <v>8.334739651768535</v>
      </c>
      <c r="Y40" s="354">
        <v>384</v>
      </c>
      <c r="Z40" s="328">
        <v>8.4894960909260408</v>
      </c>
      <c r="AA40" s="87">
        <v>80</v>
      </c>
      <c r="AB40" s="328">
        <v>1.768645018942925</v>
      </c>
      <c r="AC40" s="231">
        <v>52</v>
      </c>
      <c r="AD40" s="328">
        <v>1.1496192623129013</v>
      </c>
      <c r="AE40" s="231">
        <v>0</v>
      </c>
      <c r="AF40" s="328">
        <v>0</v>
      </c>
      <c r="AG40" s="231">
        <v>28</v>
      </c>
      <c r="AH40" s="328">
        <v>0.61902575663002379</v>
      </c>
      <c r="AI40" s="84">
        <v>6894</v>
      </c>
      <c r="AJ40" s="321">
        <v>152.41298450740658</v>
      </c>
      <c r="AK40" s="493">
        <v>140</v>
      </c>
      <c r="AL40" s="328">
        <v>3.0951287831501189</v>
      </c>
      <c r="AM40" s="86">
        <v>109</v>
      </c>
      <c r="AN40" s="328">
        <v>2.4097788383097356</v>
      </c>
      <c r="AO40" s="85">
        <v>249</v>
      </c>
      <c r="AP40" s="328">
        <v>5.5049076214598536</v>
      </c>
      <c r="AQ40" s="84">
        <v>580</v>
      </c>
      <c r="AR40" s="324">
        <v>13.732686160767138</v>
      </c>
      <c r="AS40" s="86">
        <v>75</v>
      </c>
      <c r="AT40" s="328">
        <v>1.7757783828578193</v>
      </c>
      <c r="AU40" s="85">
        <v>979</v>
      </c>
      <c r="AV40" s="328">
        <v>23.179827157570735</v>
      </c>
      <c r="AW40" s="83" t="s">
        <v>65</v>
      </c>
    </row>
    <row r="41" spans="1:49" s="82" customFormat="1" ht="36.75" customHeight="1">
      <c r="A41" s="83" t="s">
        <v>66</v>
      </c>
      <c r="B41" s="488">
        <v>257282</v>
      </c>
      <c r="C41" s="85">
        <v>3031</v>
      </c>
      <c r="D41" s="328">
        <v>117.80847474755328</v>
      </c>
      <c r="E41" s="231">
        <v>2079</v>
      </c>
      <c r="F41" s="328">
        <v>80.806274826843705</v>
      </c>
      <c r="G41" s="231">
        <v>443</v>
      </c>
      <c r="H41" s="328">
        <v>17.218460677389011</v>
      </c>
      <c r="I41" s="231">
        <v>509</v>
      </c>
      <c r="J41" s="324">
        <v>19.783739243320561</v>
      </c>
      <c r="K41" s="493">
        <v>2175</v>
      </c>
      <c r="L41" s="328">
        <v>83.088736223505521</v>
      </c>
      <c r="M41" s="354">
        <v>1241</v>
      </c>
      <c r="N41" s="328">
        <v>47.408331794653037</v>
      </c>
      <c r="O41" s="354">
        <v>461</v>
      </c>
      <c r="P41" s="328">
        <v>17.610991907602781</v>
      </c>
      <c r="Q41" s="354">
        <v>473</v>
      </c>
      <c r="R41" s="328">
        <v>18.069412521249706</v>
      </c>
      <c r="S41" s="231">
        <v>953</v>
      </c>
      <c r="T41" s="328">
        <v>36.406237067126789</v>
      </c>
      <c r="U41" s="87">
        <v>484</v>
      </c>
      <c r="V41" s="328">
        <v>18.489631417092724</v>
      </c>
      <c r="W41" s="354">
        <v>104</v>
      </c>
      <c r="X41" s="328">
        <v>3.9729786516067005</v>
      </c>
      <c r="Y41" s="354">
        <v>365</v>
      </c>
      <c r="Z41" s="328">
        <v>13.943626998427364</v>
      </c>
      <c r="AA41" s="87">
        <v>50</v>
      </c>
      <c r="AB41" s="328">
        <v>1.9100858901955293</v>
      </c>
      <c r="AC41" s="231">
        <v>32</v>
      </c>
      <c r="AD41" s="328">
        <v>1.2224549697251386</v>
      </c>
      <c r="AE41" s="231">
        <v>1</v>
      </c>
      <c r="AF41" s="328">
        <v>3.820171780391058E-2</v>
      </c>
      <c r="AG41" s="231">
        <v>17</v>
      </c>
      <c r="AH41" s="328">
        <v>0.64942920266647985</v>
      </c>
      <c r="AI41" s="84">
        <v>3178</v>
      </c>
      <c r="AJ41" s="321">
        <v>121.40505918082785</v>
      </c>
      <c r="AK41" s="493">
        <v>31</v>
      </c>
      <c r="AL41" s="328">
        <v>1.1842532519212281</v>
      </c>
      <c r="AM41" s="86">
        <v>37</v>
      </c>
      <c r="AN41" s="328">
        <v>1.4134635587446918</v>
      </c>
      <c r="AO41" s="85">
        <v>68</v>
      </c>
      <c r="AP41" s="328">
        <v>2.5977168106659194</v>
      </c>
      <c r="AQ41" s="84">
        <v>335</v>
      </c>
      <c r="AR41" s="324">
        <v>13.020732114955573</v>
      </c>
      <c r="AS41" s="86">
        <v>86</v>
      </c>
      <c r="AT41" s="328">
        <v>3.3426357071229238</v>
      </c>
      <c r="AU41" s="85">
        <v>829</v>
      </c>
      <c r="AV41" s="328">
        <v>32.221453502382602</v>
      </c>
      <c r="AW41" s="83" t="s">
        <v>66</v>
      </c>
    </row>
    <row r="42" spans="1:49" s="82" customFormat="1" ht="36.75" customHeight="1">
      <c r="A42" s="83" t="s">
        <v>67</v>
      </c>
      <c r="B42" s="488">
        <v>252073</v>
      </c>
      <c r="C42" s="85">
        <v>2782</v>
      </c>
      <c r="D42" s="328">
        <v>110.36485462544582</v>
      </c>
      <c r="E42" s="231">
        <v>1973</v>
      </c>
      <c r="F42" s="328">
        <v>78.270977058233129</v>
      </c>
      <c r="G42" s="231">
        <v>553</v>
      </c>
      <c r="H42" s="328">
        <v>21.938089363001986</v>
      </c>
      <c r="I42" s="231">
        <v>256</v>
      </c>
      <c r="J42" s="324">
        <v>10.155788204210685</v>
      </c>
      <c r="K42" s="493">
        <v>2647</v>
      </c>
      <c r="L42" s="328">
        <v>92.166914851512743</v>
      </c>
      <c r="M42" s="354">
        <v>1445</v>
      </c>
      <c r="N42" s="328">
        <v>50.314012829783117</v>
      </c>
      <c r="O42" s="354">
        <v>519</v>
      </c>
      <c r="P42" s="328">
        <v>18.071261355472274</v>
      </c>
      <c r="Q42" s="354">
        <v>683</v>
      </c>
      <c r="R42" s="328">
        <v>23.781640666257349</v>
      </c>
      <c r="S42" s="231">
        <v>1109</v>
      </c>
      <c r="T42" s="328">
        <v>38.614699119881983</v>
      </c>
      <c r="U42" s="87">
        <v>638</v>
      </c>
      <c r="V42" s="328">
        <v>22.214768294395586</v>
      </c>
      <c r="W42" s="354">
        <v>225</v>
      </c>
      <c r="X42" s="328">
        <v>7.8343618593087898</v>
      </c>
      <c r="Y42" s="354">
        <v>246</v>
      </c>
      <c r="Z42" s="328">
        <v>8.5655689661776098</v>
      </c>
      <c r="AA42" s="87">
        <v>12</v>
      </c>
      <c r="AB42" s="328">
        <v>0.41783263249646879</v>
      </c>
      <c r="AC42" s="231">
        <v>6</v>
      </c>
      <c r="AD42" s="328">
        <v>0.2089163162482344</v>
      </c>
      <c r="AE42" s="231">
        <v>0</v>
      </c>
      <c r="AF42" s="328">
        <v>0</v>
      </c>
      <c r="AG42" s="231">
        <v>6</v>
      </c>
      <c r="AH42" s="328">
        <v>0.2089163162482344</v>
      </c>
      <c r="AI42" s="84">
        <v>3768</v>
      </c>
      <c r="AJ42" s="321">
        <v>131.1994466038912</v>
      </c>
      <c r="AK42" s="493">
        <v>47</v>
      </c>
      <c r="AL42" s="328">
        <v>1.6365111439445028</v>
      </c>
      <c r="AM42" s="86">
        <v>35</v>
      </c>
      <c r="AN42" s="328">
        <v>1.2186785114480339</v>
      </c>
      <c r="AO42" s="85">
        <v>82</v>
      </c>
      <c r="AP42" s="328">
        <v>2.8551896553925364</v>
      </c>
      <c r="AQ42" s="84">
        <v>336</v>
      </c>
      <c r="AR42" s="324">
        <v>13.329472018026523</v>
      </c>
      <c r="AS42" s="86">
        <v>99</v>
      </c>
      <c r="AT42" s="328">
        <v>3.9274337195971007</v>
      </c>
      <c r="AU42" s="85">
        <v>383</v>
      </c>
      <c r="AV42" s="328">
        <v>15.194011258643329</v>
      </c>
      <c r="AW42" s="83" t="s">
        <v>67</v>
      </c>
    </row>
    <row r="43" spans="1:49" s="82" customFormat="1" ht="36.75" customHeight="1">
      <c r="A43" s="83" t="s">
        <v>68</v>
      </c>
      <c r="B43" s="488">
        <v>880225</v>
      </c>
      <c r="C43" s="85">
        <v>12006</v>
      </c>
      <c r="D43" s="328">
        <v>136.39694396319123</v>
      </c>
      <c r="E43" s="231">
        <v>8446</v>
      </c>
      <c r="F43" s="328">
        <v>95.95273935641454</v>
      </c>
      <c r="G43" s="231">
        <v>2130</v>
      </c>
      <c r="H43" s="328">
        <v>24.198358374279305</v>
      </c>
      <c r="I43" s="231">
        <v>1430</v>
      </c>
      <c r="J43" s="324">
        <v>16.245846232497374</v>
      </c>
      <c r="K43" s="493">
        <v>8521</v>
      </c>
      <c r="L43" s="328">
        <v>90.244882310619204</v>
      </c>
      <c r="M43" s="354">
        <v>5109</v>
      </c>
      <c r="N43" s="328">
        <v>54.108802220977992</v>
      </c>
      <c r="O43" s="354">
        <v>1452</v>
      </c>
      <c r="P43" s="328">
        <v>15.377956708721872</v>
      </c>
      <c r="Q43" s="354">
        <v>1960</v>
      </c>
      <c r="R43" s="328">
        <v>20.758123380919333</v>
      </c>
      <c r="S43" s="231">
        <v>3702</v>
      </c>
      <c r="T43" s="328">
        <v>39.207435079675186</v>
      </c>
      <c r="U43" s="87">
        <v>1972</v>
      </c>
      <c r="V43" s="328">
        <v>20.885213932231085</v>
      </c>
      <c r="W43" s="354">
        <v>620</v>
      </c>
      <c r="X43" s="328">
        <v>6.5663451511071358</v>
      </c>
      <c r="Y43" s="354">
        <v>1110</v>
      </c>
      <c r="Z43" s="328">
        <v>11.75587599633697</v>
      </c>
      <c r="AA43" s="87">
        <v>75</v>
      </c>
      <c r="AB43" s="328">
        <v>0.79431594569844388</v>
      </c>
      <c r="AC43" s="231">
        <v>27</v>
      </c>
      <c r="AD43" s="328">
        <v>0.28595374045143973</v>
      </c>
      <c r="AE43" s="231">
        <v>9</v>
      </c>
      <c r="AF43" s="328">
        <v>9.5317913483813257E-2</v>
      </c>
      <c r="AG43" s="231">
        <v>39</v>
      </c>
      <c r="AH43" s="328">
        <v>0.4130442917631908</v>
      </c>
      <c r="AI43" s="84">
        <v>12298</v>
      </c>
      <c r="AJ43" s="321">
        <v>130.24663333599281</v>
      </c>
      <c r="AK43" s="493">
        <v>94</v>
      </c>
      <c r="AL43" s="328">
        <v>0.99554265194204961</v>
      </c>
      <c r="AM43" s="86">
        <v>79</v>
      </c>
      <c r="AN43" s="328">
        <v>0.83667946280236083</v>
      </c>
      <c r="AO43" s="85">
        <v>173</v>
      </c>
      <c r="AP43" s="328">
        <v>1.8322221147444104</v>
      </c>
      <c r="AQ43" s="84">
        <v>758</v>
      </c>
      <c r="AR43" s="324">
        <v>8.6114345763867188</v>
      </c>
      <c r="AS43" s="86">
        <v>205</v>
      </c>
      <c r="AT43" s="328">
        <v>2.328949984378994</v>
      </c>
      <c r="AU43" s="85">
        <v>2953</v>
      </c>
      <c r="AV43" s="328">
        <v>33.548240506688629</v>
      </c>
      <c r="AW43" s="83" t="s">
        <v>68</v>
      </c>
    </row>
    <row r="44" spans="1:49" s="82" customFormat="1" ht="36.75" customHeight="1">
      <c r="A44" s="83" t="s">
        <v>69</v>
      </c>
      <c r="B44" s="488">
        <v>1274457</v>
      </c>
      <c r="C44" s="85">
        <v>12260</v>
      </c>
      <c r="D44" s="328">
        <v>96.197831704011975</v>
      </c>
      <c r="E44" s="231">
        <v>8352</v>
      </c>
      <c r="F44" s="328">
        <v>65.533792038491697</v>
      </c>
      <c r="G44" s="231">
        <v>2238</v>
      </c>
      <c r="H44" s="328">
        <v>17.560419849394684</v>
      </c>
      <c r="I44" s="231">
        <v>1670</v>
      </c>
      <c r="J44" s="324">
        <v>13.103619816125613</v>
      </c>
      <c r="K44" s="493">
        <v>10050</v>
      </c>
      <c r="L44" s="328">
        <v>72.621396358910104</v>
      </c>
      <c r="M44" s="354">
        <v>5565</v>
      </c>
      <c r="N44" s="328">
        <v>40.212743356948728</v>
      </c>
      <c r="O44" s="354">
        <v>1829</v>
      </c>
      <c r="P44" s="328">
        <v>13.216371536362843</v>
      </c>
      <c r="Q44" s="354">
        <v>2656</v>
      </c>
      <c r="R44" s="328">
        <v>19.19228146559853</v>
      </c>
      <c r="S44" s="231">
        <v>2766</v>
      </c>
      <c r="T44" s="328">
        <v>19.987142520273171</v>
      </c>
      <c r="U44" s="87">
        <v>1580</v>
      </c>
      <c r="V44" s="328">
        <v>11.41709514896298</v>
      </c>
      <c r="W44" s="354">
        <v>343</v>
      </c>
      <c r="X44" s="328">
        <v>2.4785212886672801</v>
      </c>
      <c r="Y44" s="354">
        <v>843</v>
      </c>
      <c r="Z44" s="328">
        <v>6.0915260826429067</v>
      </c>
      <c r="AA44" s="87">
        <v>45</v>
      </c>
      <c r="AB44" s="328">
        <v>0.32517043145780644</v>
      </c>
      <c r="AC44" s="231">
        <v>8</v>
      </c>
      <c r="AD44" s="328">
        <v>5.7808076703610024E-2</v>
      </c>
      <c r="AE44" s="231">
        <v>0</v>
      </c>
      <c r="AF44" s="328">
        <v>0</v>
      </c>
      <c r="AG44" s="231">
        <v>37</v>
      </c>
      <c r="AH44" s="328">
        <v>0.2673623547541964</v>
      </c>
      <c r="AI44" s="84">
        <v>12861</v>
      </c>
      <c r="AJ44" s="321">
        <v>92.933709310641063</v>
      </c>
      <c r="AK44" s="493">
        <v>466</v>
      </c>
      <c r="AL44" s="328">
        <v>3.3673204679852846</v>
      </c>
      <c r="AM44" s="86">
        <v>156</v>
      </c>
      <c r="AN44" s="328">
        <v>1.1272574957203956</v>
      </c>
      <c r="AO44" s="85">
        <v>622</v>
      </c>
      <c r="AP44" s="328">
        <v>4.4945779637056793</v>
      </c>
      <c r="AQ44" s="84">
        <v>1257</v>
      </c>
      <c r="AR44" s="324">
        <v>9.8630240172873638</v>
      </c>
      <c r="AS44" s="86">
        <v>288</v>
      </c>
      <c r="AT44" s="328">
        <v>2.2597859323617824</v>
      </c>
      <c r="AU44" s="85">
        <v>2412</v>
      </c>
      <c r="AV44" s="328">
        <v>18.925707183529926</v>
      </c>
      <c r="AW44" s="83" t="s">
        <v>69</v>
      </c>
    </row>
    <row r="45" spans="1:49" s="82" customFormat="1" ht="36.75" customHeight="1">
      <c r="A45" s="83" t="s">
        <v>70</v>
      </c>
      <c r="B45" s="488">
        <v>482058</v>
      </c>
      <c r="C45" s="85">
        <v>3647</v>
      </c>
      <c r="D45" s="328">
        <v>75.654796725705211</v>
      </c>
      <c r="E45" s="231">
        <v>2448</v>
      </c>
      <c r="F45" s="328">
        <v>50.782271013031625</v>
      </c>
      <c r="G45" s="231">
        <v>663</v>
      </c>
      <c r="H45" s="328">
        <v>13.753531732696064</v>
      </c>
      <c r="I45" s="231">
        <v>536</v>
      </c>
      <c r="J45" s="324">
        <v>11.118993979977512</v>
      </c>
      <c r="K45" s="493">
        <v>6744</v>
      </c>
      <c r="L45" s="328">
        <v>124.06409242259791</v>
      </c>
      <c r="M45" s="354">
        <v>3553</v>
      </c>
      <c r="N45" s="328">
        <v>65.361761621810558</v>
      </c>
      <c r="O45" s="354">
        <v>1363</v>
      </c>
      <c r="P45" s="328">
        <v>25.074044776393972</v>
      </c>
      <c r="Q45" s="354">
        <v>1828</v>
      </c>
      <c r="R45" s="328">
        <v>33.628286024393383</v>
      </c>
      <c r="S45" s="231">
        <v>1731</v>
      </c>
      <c r="T45" s="328">
        <v>31.843852903842969</v>
      </c>
      <c r="U45" s="87">
        <v>1055</v>
      </c>
      <c r="V45" s="328">
        <v>19.408009713202965</v>
      </c>
      <c r="W45" s="354">
        <v>159</v>
      </c>
      <c r="X45" s="328">
        <v>2.9249986202836697</v>
      </c>
      <c r="Y45" s="354">
        <v>517</v>
      </c>
      <c r="Z45" s="328">
        <v>9.5108445703563351</v>
      </c>
      <c r="AA45" s="87">
        <v>34</v>
      </c>
      <c r="AB45" s="328">
        <v>0.62547140307952687</v>
      </c>
      <c r="AC45" s="231">
        <v>5</v>
      </c>
      <c r="AD45" s="328">
        <v>9.1981088688165707E-2</v>
      </c>
      <c r="AE45" s="231">
        <v>1</v>
      </c>
      <c r="AF45" s="328">
        <v>1.8396217737633145E-2</v>
      </c>
      <c r="AG45" s="231">
        <v>28</v>
      </c>
      <c r="AH45" s="328">
        <v>0.51509409665372796</v>
      </c>
      <c r="AI45" s="84">
        <v>8509</v>
      </c>
      <c r="AJ45" s="321">
        <v>156.53341672952041</v>
      </c>
      <c r="AK45" s="493">
        <v>35</v>
      </c>
      <c r="AL45" s="328">
        <v>0.64386762081715998</v>
      </c>
      <c r="AM45" s="86">
        <v>39</v>
      </c>
      <c r="AN45" s="328">
        <v>0.71745249176769255</v>
      </c>
      <c r="AO45" s="85">
        <v>74</v>
      </c>
      <c r="AP45" s="328">
        <v>1.3613201125848526</v>
      </c>
      <c r="AQ45" s="84">
        <v>428</v>
      </c>
      <c r="AR45" s="324">
        <v>8.8785996705790602</v>
      </c>
      <c r="AS45" s="86">
        <v>147</v>
      </c>
      <c r="AT45" s="328">
        <v>3.0494255877923404</v>
      </c>
      <c r="AU45" s="85">
        <v>1139</v>
      </c>
      <c r="AV45" s="328">
        <v>23.627862207452214</v>
      </c>
      <c r="AW45" s="83" t="s">
        <v>70</v>
      </c>
    </row>
    <row r="46" spans="1:49" s="82" customFormat="1" ht="36.75" customHeight="1">
      <c r="A46" s="83" t="s">
        <v>71</v>
      </c>
      <c r="B46" s="488">
        <v>337173</v>
      </c>
      <c r="C46" s="85">
        <v>3819</v>
      </c>
      <c r="D46" s="328">
        <v>113.26529704335756</v>
      </c>
      <c r="E46" s="231">
        <v>2534</v>
      </c>
      <c r="F46" s="328">
        <v>75.154297645422389</v>
      </c>
      <c r="G46" s="231">
        <v>832</v>
      </c>
      <c r="H46" s="328">
        <v>24.67575992146465</v>
      </c>
      <c r="I46" s="231">
        <v>453</v>
      </c>
      <c r="J46" s="324">
        <v>13.435239476470535</v>
      </c>
      <c r="K46" s="493">
        <v>2366</v>
      </c>
      <c r="L46" s="328">
        <v>64.9243144210092</v>
      </c>
      <c r="M46" s="354">
        <v>1254</v>
      </c>
      <c r="N46" s="328">
        <v>34.410435453907667</v>
      </c>
      <c r="O46" s="354">
        <v>433</v>
      </c>
      <c r="P46" s="328">
        <v>11.881753230894752</v>
      </c>
      <c r="Q46" s="354">
        <v>679</v>
      </c>
      <c r="R46" s="328">
        <v>18.632125736206781</v>
      </c>
      <c r="S46" s="231">
        <v>945</v>
      </c>
      <c r="T46" s="328">
        <v>25.931309014308408</v>
      </c>
      <c r="U46" s="87">
        <v>533</v>
      </c>
      <c r="V46" s="328">
        <v>14.625807094842733</v>
      </c>
      <c r="W46" s="354">
        <v>210</v>
      </c>
      <c r="X46" s="328">
        <v>5.7625131142907575</v>
      </c>
      <c r="Y46" s="354">
        <v>202</v>
      </c>
      <c r="Z46" s="328">
        <v>5.542988805174919</v>
      </c>
      <c r="AA46" s="87">
        <v>14</v>
      </c>
      <c r="AB46" s="328">
        <v>0.38416754095271716</v>
      </c>
      <c r="AC46" s="231">
        <v>10</v>
      </c>
      <c r="AD46" s="328">
        <v>0.274405386394798</v>
      </c>
      <c r="AE46" s="231">
        <v>4</v>
      </c>
      <c r="AF46" s="328">
        <v>0.1097621545579192</v>
      </c>
      <c r="AG46" s="231">
        <v>0</v>
      </c>
      <c r="AH46" s="328">
        <v>0</v>
      </c>
      <c r="AI46" s="84">
        <v>3325</v>
      </c>
      <c r="AJ46" s="321">
        <v>91.239790976270328</v>
      </c>
      <c r="AK46" s="493">
        <v>38</v>
      </c>
      <c r="AL46" s="328">
        <v>1.0427404683002324</v>
      </c>
      <c r="AM46" s="86">
        <v>13</v>
      </c>
      <c r="AN46" s="328">
        <v>0.3567270023132374</v>
      </c>
      <c r="AO46" s="85">
        <v>51</v>
      </c>
      <c r="AP46" s="328">
        <v>1.3994674706134698</v>
      </c>
      <c r="AQ46" s="84">
        <v>452</v>
      </c>
      <c r="AR46" s="324">
        <v>13.405581111180314</v>
      </c>
      <c r="AS46" s="86">
        <v>81</v>
      </c>
      <c r="AT46" s="328">
        <v>2.4023275885079767</v>
      </c>
      <c r="AU46" s="85">
        <v>624</v>
      </c>
      <c r="AV46" s="328">
        <v>18.506819941098485</v>
      </c>
      <c r="AW46" s="83" t="s">
        <v>71</v>
      </c>
    </row>
    <row r="47" spans="1:49" s="82" customFormat="1" ht="36.75" customHeight="1">
      <c r="A47" s="83" t="s">
        <v>72</v>
      </c>
      <c r="B47" s="488">
        <v>472643</v>
      </c>
      <c r="C47" s="85">
        <v>5377</v>
      </c>
      <c r="D47" s="328">
        <v>113.76451148118134</v>
      </c>
      <c r="E47" s="231">
        <v>3658</v>
      </c>
      <c r="F47" s="328">
        <v>77.394566300569352</v>
      </c>
      <c r="G47" s="231">
        <v>1011</v>
      </c>
      <c r="H47" s="328">
        <v>21.390351703082455</v>
      </c>
      <c r="I47" s="231">
        <v>708</v>
      </c>
      <c r="J47" s="324">
        <v>14.979593477529551</v>
      </c>
      <c r="K47" s="493">
        <v>3196</v>
      </c>
      <c r="L47" s="328">
        <v>61.453896118046856</v>
      </c>
      <c r="M47" s="354">
        <v>1925</v>
      </c>
      <c r="N47" s="328">
        <v>37.014627668097681</v>
      </c>
      <c r="O47" s="354">
        <v>686</v>
      </c>
      <c r="P47" s="328">
        <v>13.190667314449357</v>
      </c>
      <c r="Q47" s="354">
        <v>585</v>
      </c>
      <c r="R47" s="328">
        <v>11.248601135499817</v>
      </c>
      <c r="S47" s="231">
        <v>1432</v>
      </c>
      <c r="T47" s="328">
        <v>27.535037309462798</v>
      </c>
      <c r="U47" s="87">
        <v>873</v>
      </c>
      <c r="V47" s="328">
        <v>16.786374002207417</v>
      </c>
      <c r="W47" s="354">
        <v>244</v>
      </c>
      <c r="X47" s="328">
        <v>4.6917242342939405</v>
      </c>
      <c r="Y47" s="354">
        <v>315</v>
      </c>
      <c r="Z47" s="328">
        <v>6.0569390729614394</v>
      </c>
      <c r="AA47" s="87">
        <v>6</v>
      </c>
      <c r="AB47" s="328">
        <v>0.11537026805640836</v>
      </c>
      <c r="AC47" s="231">
        <v>5</v>
      </c>
      <c r="AD47" s="328">
        <v>9.6141890047006975E-2</v>
      </c>
      <c r="AE47" s="231">
        <v>0</v>
      </c>
      <c r="AF47" s="328">
        <v>0</v>
      </c>
      <c r="AG47" s="231">
        <v>1</v>
      </c>
      <c r="AH47" s="328">
        <v>1.9228378009401397E-2</v>
      </c>
      <c r="AI47" s="84">
        <v>4634</v>
      </c>
      <c r="AJ47" s="321">
        <v>89.10430369556606</v>
      </c>
      <c r="AK47" s="493">
        <v>137</v>
      </c>
      <c r="AL47" s="328">
        <v>2.6342877872879913</v>
      </c>
      <c r="AM47" s="86">
        <v>45</v>
      </c>
      <c r="AN47" s="328">
        <v>0.86527701042306271</v>
      </c>
      <c r="AO47" s="85">
        <v>182</v>
      </c>
      <c r="AP47" s="328">
        <v>3.499564797711054</v>
      </c>
      <c r="AQ47" s="84">
        <v>510</v>
      </c>
      <c r="AR47" s="324">
        <v>10.790385132118745</v>
      </c>
      <c r="AS47" s="86">
        <v>129</v>
      </c>
      <c r="AT47" s="328">
        <v>2.7293327098888591</v>
      </c>
      <c r="AU47" s="85">
        <v>769</v>
      </c>
      <c r="AV47" s="328">
        <v>16.270208169802579</v>
      </c>
      <c r="AW47" s="83" t="s">
        <v>72</v>
      </c>
    </row>
    <row r="48" spans="1:49" s="82" customFormat="1" ht="36.75" customHeight="1">
      <c r="A48" s="83" t="s">
        <v>73</v>
      </c>
      <c r="B48" s="488">
        <v>489117</v>
      </c>
      <c r="C48" s="85">
        <v>5259</v>
      </c>
      <c r="D48" s="328">
        <v>107.5202865572041</v>
      </c>
      <c r="E48" s="231">
        <v>3768</v>
      </c>
      <c r="F48" s="328">
        <v>77.036782610295703</v>
      </c>
      <c r="G48" s="231">
        <v>831</v>
      </c>
      <c r="H48" s="328">
        <v>16.989799986506295</v>
      </c>
      <c r="I48" s="231">
        <v>660</v>
      </c>
      <c r="J48" s="324">
        <v>13.493703960402112</v>
      </c>
      <c r="K48" s="493">
        <v>5427</v>
      </c>
      <c r="L48" s="328">
        <v>99.588640986038243</v>
      </c>
      <c r="M48" s="354">
        <v>2704</v>
      </c>
      <c r="N48" s="328">
        <v>49.619989907176603</v>
      </c>
      <c r="O48" s="354">
        <v>1133</v>
      </c>
      <c r="P48" s="328">
        <v>20.791216185218598</v>
      </c>
      <c r="Q48" s="354">
        <v>1590</v>
      </c>
      <c r="R48" s="328">
        <v>29.177434893643046</v>
      </c>
      <c r="S48" s="231">
        <v>2598</v>
      </c>
      <c r="T48" s="328">
        <v>47.674827580933737</v>
      </c>
      <c r="U48" s="87">
        <v>1291</v>
      </c>
      <c r="V48" s="328">
        <v>23.69060908659948</v>
      </c>
      <c r="W48" s="354">
        <v>467</v>
      </c>
      <c r="X48" s="328">
        <v>8.5697245882586799</v>
      </c>
      <c r="Y48" s="354">
        <v>840</v>
      </c>
      <c r="Z48" s="328">
        <v>15.414493906075572</v>
      </c>
      <c r="AA48" s="87">
        <v>7</v>
      </c>
      <c r="AB48" s="328">
        <v>0.1284541158839631</v>
      </c>
      <c r="AC48" s="231">
        <v>2</v>
      </c>
      <c r="AD48" s="328">
        <v>3.6701175966846598E-2</v>
      </c>
      <c r="AE48" s="231">
        <v>0</v>
      </c>
      <c r="AF48" s="328">
        <v>0</v>
      </c>
      <c r="AG48" s="231">
        <v>5</v>
      </c>
      <c r="AH48" s="328">
        <v>9.1752939917116486E-2</v>
      </c>
      <c r="AI48" s="84">
        <v>8032</v>
      </c>
      <c r="AJ48" s="321">
        <v>147.39192268285595</v>
      </c>
      <c r="AK48" s="493">
        <v>71</v>
      </c>
      <c r="AL48" s="328">
        <v>1.3028917468230541</v>
      </c>
      <c r="AM48" s="86">
        <v>75</v>
      </c>
      <c r="AN48" s="328">
        <v>1.3762940987567476</v>
      </c>
      <c r="AO48" s="85">
        <v>146</v>
      </c>
      <c r="AP48" s="328">
        <v>2.6791858455798017</v>
      </c>
      <c r="AQ48" s="84">
        <v>394</v>
      </c>
      <c r="AR48" s="324">
        <v>8.0553323642400496</v>
      </c>
      <c r="AS48" s="86">
        <v>158</v>
      </c>
      <c r="AT48" s="328">
        <v>3.2303109480962635</v>
      </c>
      <c r="AU48" s="85">
        <v>514</v>
      </c>
      <c r="AV48" s="328">
        <v>10.50873308431316</v>
      </c>
      <c r="AW48" s="83" t="s">
        <v>73</v>
      </c>
    </row>
    <row r="49" spans="1:49" s="82" customFormat="1" ht="36.75" customHeight="1">
      <c r="A49" s="83" t="s">
        <v>74</v>
      </c>
      <c r="B49" s="488">
        <v>252257</v>
      </c>
      <c r="C49" s="85">
        <v>3136</v>
      </c>
      <c r="D49" s="328">
        <v>124.31766016403907</v>
      </c>
      <c r="E49" s="231">
        <v>2243</v>
      </c>
      <c r="F49" s="328">
        <v>88.917255021664417</v>
      </c>
      <c r="G49" s="231">
        <v>634</v>
      </c>
      <c r="H49" s="328">
        <v>25.133098387755343</v>
      </c>
      <c r="I49" s="231">
        <v>259</v>
      </c>
      <c r="J49" s="324">
        <v>10.267306754619296</v>
      </c>
      <c r="K49" s="493">
        <v>3015</v>
      </c>
      <c r="L49" s="328">
        <v>108.53704779230004</v>
      </c>
      <c r="M49" s="354">
        <v>1916</v>
      </c>
      <c r="N49" s="328">
        <v>68.974123903829806</v>
      </c>
      <c r="O49" s="354">
        <v>554</v>
      </c>
      <c r="P49" s="328">
        <v>19.943457537954963</v>
      </c>
      <c r="Q49" s="354">
        <v>545</v>
      </c>
      <c r="R49" s="328">
        <v>19.61946635051526</v>
      </c>
      <c r="S49" s="231">
        <v>2171</v>
      </c>
      <c r="T49" s="328">
        <v>78.153874214621339</v>
      </c>
      <c r="U49" s="87">
        <v>1440</v>
      </c>
      <c r="V49" s="328">
        <v>51.838589990352254</v>
      </c>
      <c r="W49" s="354">
        <v>416</v>
      </c>
      <c r="X49" s="328">
        <v>14.97559266387954</v>
      </c>
      <c r="Y49" s="354">
        <v>315</v>
      </c>
      <c r="Z49" s="328">
        <v>11.339691560389555</v>
      </c>
      <c r="AA49" s="87">
        <v>6</v>
      </c>
      <c r="AB49" s="328">
        <v>0.21599412495980105</v>
      </c>
      <c r="AC49" s="231">
        <v>2</v>
      </c>
      <c r="AD49" s="328">
        <v>7.1998041653267023E-2</v>
      </c>
      <c r="AE49" s="231">
        <v>2</v>
      </c>
      <c r="AF49" s="328">
        <v>7.1998041653267023E-2</v>
      </c>
      <c r="AG49" s="231">
        <v>2</v>
      </c>
      <c r="AH49" s="328">
        <v>7.1998041653267023E-2</v>
      </c>
      <c r="AI49" s="84">
        <v>5192</v>
      </c>
      <c r="AJ49" s="321">
        <v>186.90691613188116</v>
      </c>
      <c r="AK49" s="493">
        <v>163</v>
      </c>
      <c r="AL49" s="328">
        <v>5.8678403947412621</v>
      </c>
      <c r="AM49" s="86">
        <v>92</v>
      </c>
      <c r="AN49" s="328">
        <v>3.3119099160502832</v>
      </c>
      <c r="AO49" s="85">
        <v>255</v>
      </c>
      <c r="AP49" s="328">
        <v>9.1797503107915457</v>
      </c>
      <c r="AQ49" s="84">
        <v>383</v>
      </c>
      <c r="AR49" s="324">
        <v>15.182928521309616</v>
      </c>
      <c r="AS49" s="86">
        <v>70</v>
      </c>
      <c r="AT49" s="328">
        <v>2.774947771518729</v>
      </c>
      <c r="AU49" s="85">
        <v>811</v>
      </c>
      <c r="AV49" s="328">
        <v>32.149752038595558</v>
      </c>
      <c r="AW49" s="83" t="s">
        <v>74</v>
      </c>
    </row>
    <row r="50" spans="1:49" s="82" customFormat="1" ht="36.75" customHeight="1">
      <c r="A50" s="83" t="s">
        <v>75</v>
      </c>
      <c r="B50" s="488">
        <v>2506880</v>
      </c>
      <c r="C50" s="85">
        <v>36230</v>
      </c>
      <c r="D50" s="328">
        <v>144.52227470002552</v>
      </c>
      <c r="E50" s="231">
        <v>26559</v>
      </c>
      <c r="F50" s="328">
        <v>105.94444089864692</v>
      </c>
      <c r="G50" s="231">
        <v>5893</v>
      </c>
      <c r="H50" s="328">
        <v>23.507307888690324</v>
      </c>
      <c r="I50" s="231">
        <v>3778</v>
      </c>
      <c r="J50" s="324">
        <v>15.070525912688282</v>
      </c>
      <c r="K50" s="493">
        <v>28423</v>
      </c>
      <c r="L50" s="328">
        <v>103.31631447591587</v>
      </c>
      <c r="M50" s="354">
        <v>15810</v>
      </c>
      <c r="N50" s="328">
        <v>57.468632159315703</v>
      </c>
      <c r="O50" s="354">
        <v>6319</v>
      </c>
      <c r="P50" s="328">
        <v>22.969278090747366</v>
      </c>
      <c r="Q50" s="354">
        <v>6294</v>
      </c>
      <c r="R50" s="328">
        <v>22.878404225852815</v>
      </c>
      <c r="S50" s="231">
        <v>11584</v>
      </c>
      <c r="T50" s="328">
        <v>42.107314037540363</v>
      </c>
      <c r="U50" s="87">
        <v>7694</v>
      </c>
      <c r="V50" s="328">
        <v>27.967340659947816</v>
      </c>
      <c r="W50" s="354">
        <v>2020</v>
      </c>
      <c r="X50" s="328">
        <v>7.3426082834799313</v>
      </c>
      <c r="Y50" s="354">
        <v>1870</v>
      </c>
      <c r="Z50" s="328">
        <v>6.7973650941126094</v>
      </c>
      <c r="AA50" s="87">
        <v>144</v>
      </c>
      <c r="AB50" s="328">
        <v>0.52343346179262873</v>
      </c>
      <c r="AC50" s="231">
        <v>49</v>
      </c>
      <c r="AD50" s="328">
        <v>0.17811277519332505</v>
      </c>
      <c r="AE50" s="231">
        <v>5</v>
      </c>
      <c r="AF50" s="328">
        <v>1.8174772978910719E-2</v>
      </c>
      <c r="AG50" s="231">
        <v>90</v>
      </c>
      <c r="AH50" s="328">
        <v>0.32714591362039297</v>
      </c>
      <c r="AI50" s="84">
        <v>40151</v>
      </c>
      <c r="AJ50" s="321">
        <v>145.94706197524886</v>
      </c>
      <c r="AK50" s="493">
        <v>582</v>
      </c>
      <c r="AL50" s="328">
        <v>2.115543574745208</v>
      </c>
      <c r="AM50" s="86">
        <v>321</v>
      </c>
      <c r="AN50" s="328">
        <v>1.1668204252460681</v>
      </c>
      <c r="AO50" s="85">
        <v>903</v>
      </c>
      <c r="AP50" s="328">
        <v>3.2823639999912761</v>
      </c>
      <c r="AQ50" s="84">
        <v>2950</v>
      </c>
      <c r="AR50" s="324">
        <v>11.767615522083226</v>
      </c>
      <c r="AS50" s="86">
        <v>810</v>
      </c>
      <c r="AT50" s="328">
        <v>3.231107990809293</v>
      </c>
      <c r="AU50" s="85">
        <v>5507</v>
      </c>
      <c r="AV50" s="328">
        <v>21.967545315292316</v>
      </c>
      <c r="AW50" s="83" t="s">
        <v>75</v>
      </c>
    </row>
    <row r="51" spans="1:49" s="82" customFormat="1" ht="36.75" customHeight="1">
      <c r="A51" s="83" t="s">
        <v>76</v>
      </c>
      <c r="B51" s="488">
        <v>382051</v>
      </c>
      <c r="C51" s="85">
        <v>4593</v>
      </c>
      <c r="D51" s="328">
        <v>120.21955183993761</v>
      </c>
      <c r="E51" s="231">
        <v>3756</v>
      </c>
      <c r="F51" s="328">
        <v>98.311481974919587</v>
      </c>
      <c r="G51" s="231">
        <v>573</v>
      </c>
      <c r="H51" s="328">
        <v>14.997997649528465</v>
      </c>
      <c r="I51" s="231">
        <v>264</v>
      </c>
      <c r="J51" s="324">
        <v>6.9100722154895546</v>
      </c>
      <c r="K51" s="493">
        <v>3590</v>
      </c>
      <c r="L51" s="328">
        <v>79.836206053022508</v>
      </c>
      <c r="M51" s="354">
        <v>1967</v>
      </c>
      <c r="N51" s="328">
        <v>43.743124597853836</v>
      </c>
      <c r="O51" s="354">
        <v>635</v>
      </c>
      <c r="P51" s="328">
        <v>14.121445917456626</v>
      </c>
      <c r="Q51" s="354">
        <v>988</v>
      </c>
      <c r="R51" s="328">
        <v>21.971635537712046</v>
      </c>
      <c r="S51" s="231">
        <v>1379</v>
      </c>
      <c r="T51" s="328">
        <v>30.666888063264079</v>
      </c>
      <c r="U51" s="87">
        <v>809</v>
      </c>
      <c r="V51" s="328">
        <v>17.990944483814822</v>
      </c>
      <c r="W51" s="354">
        <v>242</v>
      </c>
      <c r="X51" s="328">
        <v>5.381716396888983</v>
      </c>
      <c r="Y51" s="354">
        <v>328</v>
      </c>
      <c r="Z51" s="328">
        <v>7.2942271825602729</v>
      </c>
      <c r="AA51" s="87">
        <v>11</v>
      </c>
      <c r="AB51" s="328">
        <v>0.24462347258586284</v>
      </c>
      <c r="AC51" s="231">
        <v>8</v>
      </c>
      <c r="AD51" s="328">
        <v>0.17790798006244568</v>
      </c>
      <c r="AE51" s="231">
        <v>0</v>
      </c>
      <c r="AF51" s="328">
        <v>0</v>
      </c>
      <c r="AG51" s="231">
        <v>3</v>
      </c>
      <c r="AH51" s="328">
        <v>6.671549252341713E-2</v>
      </c>
      <c r="AI51" s="84">
        <v>4980</v>
      </c>
      <c r="AJ51" s="321">
        <v>110.74771758887243</v>
      </c>
      <c r="AK51" s="493">
        <v>22</v>
      </c>
      <c r="AL51" s="328">
        <v>0.48924694517172568</v>
      </c>
      <c r="AM51" s="86">
        <v>8</v>
      </c>
      <c r="AN51" s="328">
        <v>0.17790798006244568</v>
      </c>
      <c r="AO51" s="85">
        <v>30</v>
      </c>
      <c r="AP51" s="328">
        <v>0.66715492523417141</v>
      </c>
      <c r="AQ51" s="84">
        <v>472</v>
      </c>
      <c r="AR51" s="324">
        <v>12.354371536784356</v>
      </c>
      <c r="AS51" s="86">
        <v>121</v>
      </c>
      <c r="AT51" s="328">
        <v>3.1671164320993794</v>
      </c>
      <c r="AU51" s="85">
        <v>559</v>
      </c>
      <c r="AV51" s="328">
        <v>14.631554425979779</v>
      </c>
      <c r="AW51" s="83" t="s">
        <v>76</v>
      </c>
    </row>
    <row r="52" spans="1:49" s="82" customFormat="1" ht="36.75" customHeight="1">
      <c r="A52" s="83" t="s">
        <v>77</v>
      </c>
      <c r="B52" s="488">
        <v>538461</v>
      </c>
      <c r="C52" s="85">
        <v>4939</v>
      </c>
      <c r="D52" s="328">
        <v>91.724377438663154</v>
      </c>
      <c r="E52" s="231">
        <v>3379</v>
      </c>
      <c r="F52" s="328">
        <v>62.75291989577704</v>
      </c>
      <c r="G52" s="231">
        <v>1122</v>
      </c>
      <c r="H52" s="328">
        <v>20.83716369430655</v>
      </c>
      <c r="I52" s="231">
        <v>438</v>
      </c>
      <c r="J52" s="324">
        <v>8.1342938485795635</v>
      </c>
      <c r="K52" s="493">
        <v>6366</v>
      </c>
      <c r="L52" s="328">
        <v>105.06383709108833</v>
      </c>
      <c r="M52" s="354">
        <v>3460</v>
      </c>
      <c r="N52" s="328">
        <v>57.103499267226766</v>
      </c>
      <c r="O52" s="354">
        <v>1401</v>
      </c>
      <c r="P52" s="328">
        <v>23.121966032770146</v>
      </c>
      <c r="Q52" s="354">
        <v>1505</v>
      </c>
      <c r="R52" s="328">
        <v>24.838371791091411</v>
      </c>
      <c r="S52" s="231">
        <v>2778</v>
      </c>
      <c r="T52" s="328">
        <v>45.847838429004618</v>
      </c>
      <c r="U52" s="87">
        <v>1398</v>
      </c>
      <c r="V52" s="328">
        <v>23.072454328203186</v>
      </c>
      <c r="W52" s="354">
        <v>870</v>
      </c>
      <c r="X52" s="328">
        <v>14.358394324418292</v>
      </c>
      <c r="Y52" s="354">
        <v>510</v>
      </c>
      <c r="Z52" s="328">
        <v>8.4169897763831365</v>
      </c>
      <c r="AA52" s="87">
        <v>37</v>
      </c>
      <c r="AB52" s="328">
        <v>0.61064435632583536</v>
      </c>
      <c r="AC52" s="231">
        <v>6</v>
      </c>
      <c r="AD52" s="328">
        <v>9.9023409133919257E-2</v>
      </c>
      <c r="AE52" s="231">
        <v>7</v>
      </c>
      <c r="AF52" s="328">
        <v>0.11552731065623913</v>
      </c>
      <c r="AG52" s="231">
        <v>24</v>
      </c>
      <c r="AH52" s="328">
        <v>0.39609363653567703</v>
      </c>
      <c r="AI52" s="84">
        <v>9181</v>
      </c>
      <c r="AJ52" s="321">
        <v>151.52231987641878</v>
      </c>
      <c r="AK52" s="493">
        <v>165</v>
      </c>
      <c r="AL52" s="328">
        <v>2.7231437511827794</v>
      </c>
      <c r="AM52" s="86">
        <v>135</v>
      </c>
      <c r="AN52" s="328">
        <v>2.2280267055131833</v>
      </c>
      <c r="AO52" s="85">
        <v>300</v>
      </c>
      <c r="AP52" s="328">
        <v>4.9511704566959622</v>
      </c>
      <c r="AQ52" s="84">
        <v>645</v>
      </c>
      <c r="AR52" s="324">
        <v>11.978583407154836</v>
      </c>
      <c r="AS52" s="86">
        <v>109</v>
      </c>
      <c r="AT52" s="328">
        <v>2.0242877385734528</v>
      </c>
      <c r="AU52" s="85">
        <v>1440</v>
      </c>
      <c r="AV52" s="328">
        <v>26.74288388574103</v>
      </c>
      <c r="AW52" s="83" t="s">
        <v>77</v>
      </c>
    </row>
    <row r="53" spans="1:49" s="82" customFormat="1" ht="36.75" customHeight="1">
      <c r="A53" s="83" t="s">
        <v>78</v>
      </c>
      <c r="B53" s="488">
        <v>752758</v>
      </c>
      <c r="C53" s="85">
        <v>9548</v>
      </c>
      <c r="D53" s="328">
        <v>126.84023285039814</v>
      </c>
      <c r="E53" s="231">
        <v>6928</v>
      </c>
      <c r="F53" s="328">
        <v>92.034890363171158</v>
      </c>
      <c r="G53" s="231">
        <v>1736</v>
      </c>
      <c r="H53" s="328">
        <v>23.061860518254207</v>
      </c>
      <c r="I53" s="231">
        <v>884</v>
      </c>
      <c r="J53" s="324">
        <v>11.743481968972764</v>
      </c>
      <c r="K53" s="493">
        <v>6108</v>
      </c>
      <c r="L53" s="328">
        <v>70.735734246108947</v>
      </c>
      <c r="M53" s="354">
        <v>3530</v>
      </c>
      <c r="N53" s="328">
        <v>40.880344120622887</v>
      </c>
      <c r="O53" s="354">
        <v>971</v>
      </c>
      <c r="P53" s="328">
        <v>11.244989841678422</v>
      </c>
      <c r="Q53" s="354">
        <v>1607</v>
      </c>
      <c r="R53" s="328">
        <v>18.610400283807643</v>
      </c>
      <c r="S53" s="231">
        <v>4229</v>
      </c>
      <c r="T53" s="328">
        <v>48.975347106547929</v>
      </c>
      <c r="U53" s="87">
        <v>2595</v>
      </c>
      <c r="V53" s="328">
        <v>30.052264303970649</v>
      </c>
      <c r="W53" s="354">
        <v>956</v>
      </c>
      <c r="X53" s="328">
        <v>11.071277331250844</v>
      </c>
      <c r="Y53" s="354">
        <v>678</v>
      </c>
      <c r="Z53" s="328">
        <v>7.8518054713264354</v>
      </c>
      <c r="AA53" s="87">
        <v>247</v>
      </c>
      <c r="AB53" s="328">
        <v>2.8604660050407515</v>
      </c>
      <c r="AC53" s="231">
        <v>58</v>
      </c>
      <c r="AD53" s="328">
        <v>0.67168837365329381</v>
      </c>
      <c r="AE53" s="231">
        <v>2</v>
      </c>
      <c r="AF53" s="328">
        <v>2.3161668057010136E-2</v>
      </c>
      <c r="AG53" s="231">
        <v>187</v>
      </c>
      <c r="AH53" s="328">
        <v>2.1656159633304477</v>
      </c>
      <c r="AI53" s="84">
        <v>10584</v>
      </c>
      <c r="AJ53" s="321">
        <v>122.57154735769763</v>
      </c>
      <c r="AK53" s="493">
        <v>367</v>
      </c>
      <c r="AL53" s="328">
        <v>4.2501660884613592</v>
      </c>
      <c r="AM53" s="86">
        <v>112</v>
      </c>
      <c r="AN53" s="328">
        <v>1.2970534111925676</v>
      </c>
      <c r="AO53" s="85">
        <v>479</v>
      </c>
      <c r="AP53" s="328">
        <v>5.5472194996539272</v>
      </c>
      <c r="AQ53" s="84">
        <v>792</v>
      </c>
      <c r="AR53" s="324">
        <v>10.521309637360215</v>
      </c>
      <c r="AS53" s="86">
        <v>282</v>
      </c>
      <c r="AT53" s="328">
        <v>3.7462238860297736</v>
      </c>
      <c r="AU53" s="85">
        <v>2373</v>
      </c>
      <c r="AV53" s="328">
        <v>31.524075466484582</v>
      </c>
      <c r="AW53" s="83" t="s">
        <v>78</v>
      </c>
    </row>
    <row r="54" spans="1:49" s="82" customFormat="1" ht="36.75" customHeight="1">
      <c r="A54" s="83" t="s">
        <v>79</v>
      </c>
      <c r="B54" s="488">
        <v>525510</v>
      </c>
      <c r="C54" s="85">
        <v>5576</v>
      </c>
      <c r="D54" s="328">
        <v>106.10644897337825</v>
      </c>
      <c r="E54" s="231">
        <v>3940</v>
      </c>
      <c r="F54" s="328">
        <v>74.974786397975308</v>
      </c>
      <c r="G54" s="231">
        <v>1174</v>
      </c>
      <c r="H54" s="328">
        <v>22.340202850564214</v>
      </c>
      <c r="I54" s="231">
        <v>462</v>
      </c>
      <c r="J54" s="324">
        <v>8.7914597248387292</v>
      </c>
      <c r="K54" s="493">
        <v>5097</v>
      </c>
      <c r="L54" s="328">
        <v>86.368897030041865</v>
      </c>
      <c r="M54" s="354">
        <v>2757</v>
      </c>
      <c r="N54" s="328">
        <v>46.717490506538233</v>
      </c>
      <c r="O54" s="354">
        <v>1074</v>
      </c>
      <c r="P54" s="328">
        <v>18.198978891556788</v>
      </c>
      <c r="Q54" s="354">
        <v>1266</v>
      </c>
      <c r="R54" s="328">
        <v>21.452427631946826</v>
      </c>
      <c r="S54" s="231">
        <v>1596</v>
      </c>
      <c r="T54" s="328">
        <v>27.04429265449221</v>
      </c>
      <c r="U54" s="87">
        <v>1003</v>
      </c>
      <c r="V54" s="328">
        <v>16.995880659433389</v>
      </c>
      <c r="W54" s="354">
        <v>294</v>
      </c>
      <c r="X54" s="328">
        <v>4.9818433837222491</v>
      </c>
      <c r="Y54" s="354">
        <v>299</v>
      </c>
      <c r="Z54" s="328">
        <v>5.0665686113365727</v>
      </c>
      <c r="AA54" s="87">
        <v>35</v>
      </c>
      <c r="AB54" s="328">
        <v>0.59307659330026785</v>
      </c>
      <c r="AC54" s="231">
        <v>19</v>
      </c>
      <c r="AD54" s="328">
        <v>0.32195586493443112</v>
      </c>
      <c r="AE54" s="231">
        <v>3</v>
      </c>
      <c r="AF54" s="328">
        <v>5.0835136568594376E-2</v>
      </c>
      <c r="AG54" s="231">
        <v>13</v>
      </c>
      <c r="AH54" s="328">
        <v>0.22028559179724233</v>
      </c>
      <c r="AI54" s="84">
        <v>6728</v>
      </c>
      <c r="AJ54" s="321">
        <v>114.00626627783433</v>
      </c>
      <c r="AK54" s="493">
        <v>46</v>
      </c>
      <c r="AL54" s="328">
        <v>0.77947209405178053</v>
      </c>
      <c r="AM54" s="86">
        <v>43</v>
      </c>
      <c r="AN54" s="328">
        <v>0.72863695748318613</v>
      </c>
      <c r="AO54" s="85">
        <v>89</v>
      </c>
      <c r="AP54" s="328">
        <v>1.5081090515349667</v>
      </c>
      <c r="AQ54" s="84">
        <v>1096</v>
      </c>
      <c r="AR54" s="324">
        <v>20.855930429487547</v>
      </c>
      <c r="AS54" s="86">
        <v>166</v>
      </c>
      <c r="AT54" s="328">
        <v>3.1588361781888072</v>
      </c>
      <c r="AU54" s="85">
        <v>1102</v>
      </c>
      <c r="AV54" s="328">
        <v>20.970105231108825</v>
      </c>
      <c r="AW54" s="83" t="s">
        <v>79</v>
      </c>
    </row>
    <row r="55" spans="1:49" s="82" customFormat="1" ht="36.75" customHeight="1">
      <c r="A55" s="83" t="s">
        <v>80</v>
      </c>
      <c r="B55" s="488">
        <v>485999</v>
      </c>
      <c r="C55" s="85">
        <v>4740</v>
      </c>
      <c r="D55" s="328">
        <v>97.531064878734313</v>
      </c>
      <c r="E55" s="231">
        <v>3305</v>
      </c>
      <c r="F55" s="328">
        <v>68.004255152788389</v>
      </c>
      <c r="G55" s="231">
        <v>948</v>
      </c>
      <c r="H55" s="328">
        <v>19.506212975746863</v>
      </c>
      <c r="I55" s="231">
        <v>487</v>
      </c>
      <c r="J55" s="324">
        <v>10.020596750199074</v>
      </c>
      <c r="K55" s="493">
        <v>5782</v>
      </c>
      <c r="L55" s="328">
        <v>104.88248336760689</v>
      </c>
      <c r="M55" s="354">
        <v>3408</v>
      </c>
      <c r="N55" s="328">
        <v>61.819353738637886</v>
      </c>
      <c r="O55" s="354">
        <v>1132</v>
      </c>
      <c r="P55" s="328">
        <v>20.533893319289344</v>
      </c>
      <c r="Q55" s="354">
        <v>1242</v>
      </c>
      <c r="R55" s="328">
        <v>22.529236309679654</v>
      </c>
      <c r="S55" s="231">
        <v>1750</v>
      </c>
      <c r="T55" s="328">
        <v>31.744093028936707</v>
      </c>
      <c r="U55" s="87">
        <v>1009</v>
      </c>
      <c r="V55" s="328">
        <v>18.302737066398365</v>
      </c>
      <c r="W55" s="354">
        <v>371</v>
      </c>
      <c r="X55" s="328">
        <v>6.7297477221345821</v>
      </c>
      <c r="Y55" s="354">
        <v>370</v>
      </c>
      <c r="Z55" s="328">
        <v>6.7116082404037618</v>
      </c>
      <c r="AA55" s="87">
        <v>35</v>
      </c>
      <c r="AB55" s="328">
        <v>0.63488186057873408</v>
      </c>
      <c r="AC55" s="231">
        <v>7</v>
      </c>
      <c r="AD55" s="328">
        <v>0.12697637211574683</v>
      </c>
      <c r="AE55" s="231">
        <v>3</v>
      </c>
      <c r="AF55" s="328">
        <v>5.441844519246293E-2</v>
      </c>
      <c r="AG55" s="231">
        <v>25</v>
      </c>
      <c r="AH55" s="328">
        <v>0.45348704327052436</v>
      </c>
      <c r="AI55" s="84">
        <v>7567</v>
      </c>
      <c r="AJ55" s="321">
        <v>137.26145825712234</v>
      </c>
      <c r="AK55" s="493">
        <v>25</v>
      </c>
      <c r="AL55" s="328">
        <v>0.45348704327052436</v>
      </c>
      <c r="AM55" s="86">
        <v>49</v>
      </c>
      <c r="AN55" s="328">
        <v>0.88883460481022791</v>
      </c>
      <c r="AO55" s="85">
        <v>74</v>
      </c>
      <c r="AP55" s="328">
        <v>1.3423216480807523</v>
      </c>
      <c r="AQ55" s="84">
        <v>743</v>
      </c>
      <c r="AR55" s="324">
        <v>15.288097300611728</v>
      </c>
      <c r="AS55" s="86">
        <v>102</v>
      </c>
      <c r="AT55" s="328">
        <v>2.0987697505550424</v>
      </c>
      <c r="AU55" s="85">
        <v>2649</v>
      </c>
      <c r="AV55" s="328">
        <v>54.506284992355951</v>
      </c>
      <c r="AW55" s="83" t="s">
        <v>80</v>
      </c>
    </row>
    <row r="56" spans="1:49" s="82" customFormat="1" ht="36.75" customHeight="1">
      <c r="A56" s="83" t="s">
        <v>81</v>
      </c>
      <c r="B56" s="488">
        <v>609922</v>
      </c>
      <c r="C56" s="85">
        <v>6846</v>
      </c>
      <c r="D56" s="328">
        <v>112.24386069038336</v>
      </c>
      <c r="E56" s="231">
        <v>5048</v>
      </c>
      <c r="F56" s="328">
        <v>82.764681385488643</v>
      </c>
      <c r="G56" s="231">
        <v>1044</v>
      </c>
      <c r="H56" s="328">
        <v>17.116942822196936</v>
      </c>
      <c r="I56" s="231">
        <v>754</v>
      </c>
      <c r="J56" s="324">
        <v>12.362236482697789</v>
      </c>
      <c r="K56" s="493">
        <v>4344</v>
      </c>
      <c r="L56" s="328">
        <v>63.835227523210804</v>
      </c>
      <c r="M56" s="354">
        <v>2360</v>
      </c>
      <c r="N56" s="328">
        <v>34.680280146127416</v>
      </c>
      <c r="O56" s="354">
        <v>818</v>
      </c>
      <c r="P56" s="328">
        <v>12.020537779462808</v>
      </c>
      <c r="Q56" s="354">
        <v>1166</v>
      </c>
      <c r="R56" s="328">
        <v>17.134409597620579</v>
      </c>
      <c r="S56" s="231">
        <v>2473</v>
      </c>
      <c r="T56" s="328">
        <v>36.340818983632673</v>
      </c>
      <c r="U56" s="87">
        <v>1440</v>
      </c>
      <c r="V56" s="328">
        <v>21.160848902721813</v>
      </c>
      <c r="W56" s="354">
        <v>464</v>
      </c>
      <c r="X56" s="328">
        <v>6.8184957575436949</v>
      </c>
      <c r="Y56" s="354">
        <v>569</v>
      </c>
      <c r="Z56" s="328">
        <v>8.3614743233671618</v>
      </c>
      <c r="AA56" s="87">
        <v>44</v>
      </c>
      <c r="AB56" s="328">
        <v>0.64658149424983324</v>
      </c>
      <c r="AC56" s="231">
        <v>22</v>
      </c>
      <c r="AD56" s="328">
        <v>0.32329074712491662</v>
      </c>
      <c r="AE56" s="231">
        <v>1</v>
      </c>
      <c r="AF56" s="328">
        <v>1.4695033960223482E-2</v>
      </c>
      <c r="AG56" s="231">
        <v>21</v>
      </c>
      <c r="AH56" s="328">
        <v>0.30859571316469309</v>
      </c>
      <c r="AI56" s="84">
        <v>6861</v>
      </c>
      <c r="AJ56" s="321">
        <v>100.82262800109331</v>
      </c>
      <c r="AK56" s="493">
        <v>45</v>
      </c>
      <c r="AL56" s="328">
        <v>0.66127652821005667</v>
      </c>
      <c r="AM56" s="86">
        <v>57</v>
      </c>
      <c r="AN56" s="328">
        <v>0.83761693573273843</v>
      </c>
      <c r="AO56" s="85">
        <v>102</v>
      </c>
      <c r="AP56" s="328">
        <v>1.4988934639427953</v>
      </c>
      <c r="AQ56" s="84">
        <v>842</v>
      </c>
      <c r="AR56" s="324">
        <v>13.805043923649253</v>
      </c>
      <c r="AS56" s="86">
        <v>152</v>
      </c>
      <c r="AT56" s="328">
        <v>2.4921219434616226</v>
      </c>
      <c r="AU56" s="85">
        <v>3566</v>
      </c>
      <c r="AV56" s="328">
        <v>58.466492436737816</v>
      </c>
      <c r="AW56" s="83" t="s">
        <v>81</v>
      </c>
    </row>
    <row r="57" spans="1:49" s="82" customFormat="1" ht="36.75" customHeight="1" thickBot="1">
      <c r="A57" s="88" t="s">
        <v>82</v>
      </c>
      <c r="B57" s="489">
        <v>545982</v>
      </c>
      <c r="C57" s="90">
        <v>8162</v>
      </c>
      <c r="D57" s="329">
        <v>149.49210779842559</v>
      </c>
      <c r="E57" s="232">
        <v>5891</v>
      </c>
      <c r="F57" s="329">
        <v>107.89732994860637</v>
      </c>
      <c r="G57" s="232">
        <v>1566</v>
      </c>
      <c r="H57" s="329">
        <v>28.682264250469796</v>
      </c>
      <c r="I57" s="232">
        <v>705</v>
      </c>
      <c r="J57" s="325">
        <v>12.912513599349429</v>
      </c>
      <c r="K57" s="494">
        <v>5056</v>
      </c>
      <c r="L57" s="329">
        <v>87.943945011842402</v>
      </c>
      <c r="M57" s="355">
        <v>2590</v>
      </c>
      <c r="N57" s="329">
        <v>45.050399046810092</v>
      </c>
      <c r="O57" s="355">
        <v>1017</v>
      </c>
      <c r="P57" s="329">
        <v>17.689674065870989</v>
      </c>
      <c r="Q57" s="355">
        <v>1449</v>
      </c>
      <c r="R57" s="329">
        <v>25.203871899161321</v>
      </c>
      <c r="S57" s="232">
        <v>2920</v>
      </c>
      <c r="T57" s="329">
        <v>50.790411280573544</v>
      </c>
      <c r="U57" s="92">
        <v>1914</v>
      </c>
      <c r="V57" s="329">
        <v>33.292070955827995</v>
      </c>
      <c r="W57" s="355">
        <v>417</v>
      </c>
      <c r="X57" s="329">
        <v>7.2532881863010852</v>
      </c>
      <c r="Y57" s="355">
        <v>589</v>
      </c>
      <c r="Z57" s="329">
        <v>10.245052138444459</v>
      </c>
      <c r="AA57" s="92">
        <v>84</v>
      </c>
      <c r="AB57" s="329">
        <v>1.4610940231397869</v>
      </c>
      <c r="AC57" s="232">
        <v>42</v>
      </c>
      <c r="AD57" s="329">
        <v>0.73054701156989343</v>
      </c>
      <c r="AE57" s="232">
        <v>0</v>
      </c>
      <c r="AF57" s="329">
        <v>0</v>
      </c>
      <c r="AG57" s="232">
        <v>42</v>
      </c>
      <c r="AH57" s="329">
        <v>0.73054701156989343</v>
      </c>
      <c r="AI57" s="89">
        <v>8060</v>
      </c>
      <c r="AJ57" s="322">
        <v>140.19545031555575</v>
      </c>
      <c r="AK57" s="494">
        <v>77</v>
      </c>
      <c r="AL57" s="329">
        <v>1.339336187878138</v>
      </c>
      <c r="AM57" s="91">
        <v>94</v>
      </c>
      <c r="AN57" s="329">
        <v>1.6350337877992851</v>
      </c>
      <c r="AO57" s="90">
        <v>171</v>
      </c>
      <c r="AP57" s="329">
        <v>2.9743699756774231</v>
      </c>
      <c r="AQ57" s="89">
        <v>959</v>
      </c>
      <c r="AR57" s="325">
        <v>17.564681619540572</v>
      </c>
      <c r="AS57" s="91">
        <v>211</v>
      </c>
      <c r="AT57" s="329">
        <v>3.8645962687414603</v>
      </c>
      <c r="AU57" s="90">
        <v>1326</v>
      </c>
      <c r="AV57" s="329">
        <v>24.286514940052967</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ColWidth="9" defaultRowHeight="13"/>
  <cols>
    <col min="1" max="1" width="20.6328125" style="94" customWidth="1"/>
    <col min="2" max="25" width="17.453125" style="42" customWidth="1"/>
    <col min="26" max="26" width="20.6328125" style="42" customWidth="1"/>
    <col min="27" max="16384" width="9" style="42"/>
  </cols>
  <sheetData>
    <row r="1" spans="1:26" s="216" customFormat="1" ht="3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200</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206</v>
      </c>
    </row>
    <row r="4" spans="1:26" s="53" customFormat="1" ht="33.75" customHeight="1" thickBot="1">
      <c r="A4" s="686" t="s">
        <v>205</v>
      </c>
      <c r="B4" s="217" t="s">
        <v>83</v>
      </c>
      <c r="C4" s="218"/>
      <c r="D4" s="233"/>
      <c r="E4" s="233"/>
      <c r="F4" s="246"/>
      <c r="G4" s="47" t="s">
        <v>84</v>
      </c>
      <c r="H4" s="47"/>
      <c r="I4" s="47"/>
      <c r="J4" s="47"/>
      <c r="K4" s="49"/>
      <c r="L4" s="47"/>
      <c r="M4" s="47"/>
      <c r="N4" s="51"/>
      <c r="O4" s="51"/>
      <c r="P4" s="51"/>
      <c r="Q4" s="51"/>
      <c r="R4" s="51"/>
      <c r="S4" s="51"/>
      <c r="T4" s="51"/>
      <c r="U4" s="47"/>
      <c r="V4" s="51"/>
      <c r="W4" s="49"/>
      <c r="X4" s="49"/>
      <c r="Y4" s="49"/>
      <c r="Z4" s="686" t="s">
        <v>205</v>
      </c>
    </row>
    <row r="5" spans="1:26" s="53" customFormat="1" ht="33.75" customHeight="1" thickBot="1">
      <c r="A5" s="687"/>
      <c r="B5" s="729" t="s">
        <v>85</v>
      </c>
      <c r="C5" s="736" t="s">
        <v>86</v>
      </c>
      <c r="D5" s="253"/>
      <c r="E5" s="253"/>
      <c r="F5" s="254"/>
      <c r="G5" s="234" t="s">
        <v>87</v>
      </c>
      <c r="H5" s="49"/>
      <c r="I5" s="49"/>
      <c r="J5" s="49"/>
      <c r="K5" s="49"/>
      <c r="L5" s="47"/>
      <c r="M5" s="47"/>
      <c r="N5" s="51"/>
      <c r="O5" s="51"/>
      <c r="P5" s="51"/>
      <c r="Q5" s="51"/>
      <c r="R5" s="51"/>
      <c r="S5" s="51"/>
      <c r="T5" s="47"/>
      <c r="U5" s="47"/>
      <c r="V5" s="51"/>
      <c r="W5" s="49" t="s">
        <v>88</v>
      </c>
      <c r="X5" s="49"/>
      <c r="Y5" s="49"/>
      <c r="Z5" s="687"/>
    </row>
    <row r="6" spans="1:26" s="53" customFormat="1" ht="33.75" customHeight="1" thickBot="1">
      <c r="A6" s="687"/>
      <c r="B6" s="730"/>
      <c r="C6" s="737"/>
      <c r="D6" s="255"/>
      <c r="E6" s="255"/>
      <c r="F6" s="256"/>
      <c r="G6" s="234" t="s">
        <v>89</v>
      </c>
      <c r="H6" s="49"/>
      <c r="I6" s="49"/>
      <c r="J6" s="49"/>
      <c r="K6" s="49"/>
      <c r="L6" s="47"/>
      <c r="M6" s="47"/>
      <c r="N6" s="51"/>
      <c r="O6" s="51"/>
      <c r="P6" s="51"/>
      <c r="Q6" s="51"/>
      <c r="R6" s="51"/>
      <c r="S6" s="51"/>
      <c r="T6" s="49" t="s">
        <v>90</v>
      </c>
      <c r="U6" s="47"/>
      <c r="V6" s="51"/>
      <c r="W6" s="56"/>
      <c r="X6" s="56"/>
      <c r="Y6" s="686" t="s">
        <v>96</v>
      </c>
      <c r="Z6" s="687"/>
    </row>
    <row r="7" spans="1:26" s="53" customFormat="1" ht="33.75" customHeight="1">
      <c r="A7" s="687"/>
      <c r="B7" s="730"/>
      <c r="C7" s="737"/>
      <c r="D7" s="732" t="s">
        <v>97</v>
      </c>
      <c r="E7" s="732" t="s">
        <v>124</v>
      </c>
      <c r="F7" s="734" t="s">
        <v>98</v>
      </c>
      <c r="G7" s="722" t="s">
        <v>91</v>
      </c>
      <c r="H7" s="468"/>
      <c r="I7" s="468"/>
      <c r="J7" s="468"/>
      <c r="K7" s="717" t="s">
        <v>86</v>
      </c>
      <c r="L7" s="251"/>
      <c r="M7" s="58"/>
      <c r="N7" s="58"/>
      <c r="O7" s="717" t="s">
        <v>92</v>
      </c>
      <c r="P7" s="359"/>
      <c r="Q7" s="468"/>
      <c r="R7" s="468"/>
      <c r="S7" s="686" t="s">
        <v>93</v>
      </c>
      <c r="T7" s="692" t="s">
        <v>91</v>
      </c>
      <c r="U7" s="726" t="s">
        <v>86</v>
      </c>
      <c r="V7" s="693" t="s">
        <v>93</v>
      </c>
      <c r="W7" s="60" t="s">
        <v>94</v>
      </c>
      <c r="X7" s="60" t="s">
        <v>95</v>
      </c>
      <c r="Y7" s="687"/>
      <c r="Z7" s="687"/>
    </row>
    <row r="8" spans="1:26" s="53" customFormat="1" ht="33.75" customHeight="1" thickBot="1">
      <c r="A8" s="688"/>
      <c r="B8" s="731"/>
      <c r="C8" s="738"/>
      <c r="D8" s="733"/>
      <c r="E8" s="733"/>
      <c r="F8" s="735"/>
      <c r="G8" s="728"/>
      <c r="H8" s="472" t="s">
        <v>138</v>
      </c>
      <c r="I8" s="472" t="s">
        <v>124</v>
      </c>
      <c r="J8" s="472" t="s">
        <v>98</v>
      </c>
      <c r="K8" s="718"/>
      <c r="L8" s="472" t="s">
        <v>138</v>
      </c>
      <c r="M8" s="472" t="s">
        <v>124</v>
      </c>
      <c r="N8" s="472" t="s">
        <v>98</v>
      </c>
      <c r="O8" s="718"/>
      <c r="P8" s="472" t="s">
        <v>138</v>
      </c>
      <c r="Q8" s="472" t="s">
        <v>124</v>
      </c>
      <c r="R8" s="473" t="s">
        <v>98</v>
      </c>
      <c r="S8" s="688"/>
      <c r="T8" s="694"/>
      <c r="U8" s="727"/>
      <c r="V8" s="719"/>
      <c r="W8" s="469"/>
      <c r="X8" s="469"/>
      <c r="Y8" s="688"/>
      <c r="Z8" s="688"/>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7.3496560718685231</v>
      </c>
      <c r="C10" s="333">
        <v>13.562767546613671</v>
      </c>
      <c r="D10" s="332">
        <v>11.06486298994102</v>
      </c>
      <c r="E10" s="332">
        <v>20.46400410388793</v>
      </c>
      <c r="F10" s="356">
        <v>17.843807990699133</v>
      </c>
      <c r="G10" s="333">
        <v>11.879074406362662</v>
      </c>
      <c r="H10" s="332">
        <v>11.146872978070249</v>
      </c>
      <c r="I10" s="332">
        <v>3.2061651547112149</v>
      </c>
      <c r="J10" s="332">
        <v>22.881448806816621</v>
      </c>
      <c r="K10" s="332">
        <v>35.701905394210371</v>
      </c>
      <c r="L10" s="332">
        <v>56.340781461033572</v>
      </c>
      <c r="M10" s="332">
        <v>-2.3924411995048303</v>
      </c>
      <c r="N10" s="332">
        <v>30.634900025967283</v>
      </c>
      <c r="O10" s="332">
        <v>20.232419547079857</v>
      </c>
      <c r="P10" s="332">
        <v>4.9289891395154513</v>
      </c>
      <c r="Q10" s="332">
        <v>-13.84615384615384</v>
      </c>
      <c r="R10" s="356">
        <v>34.54449710373882</v>
      </c>
      <c r="S10" s="333">
        <v>16.755085369232674</v>
      </c>
      <c r="T10" s="333">
        <v>-4.2768411712511067</v>
      </c>
      <c r="U10" s="356">
        <v>16.827438370846721</v>
      </c>
      <c r="V10" s="333">
        <v>2.7270571496324436</v>
      </c>
      <c r="W10" s="333">
        <v>-39.621888010876027</v>
      </c>
      <c r="X10" s="333">
        <v>30.284363584270466</v>
      </c>
      <c r="Y10" s="333">
        <v>19.730343852164438</v>
      </c>
      <c r="Z10" s="467" t="s">
        <v>99</v>
      </c>
    </row>
    <row r="11" spans="1:26" s="219" customFormat="1" ht="33.75" customHeight="1">
      <c r="A11" s="77" t="s">
        <v>100</v>
      </c>
      <c r="B11" s="499">
        <v>6.2048442984790029</v>
      </c>
      <c r="C11" s="496">
        <v>16.5873737103758</v>
      </c>
      <c r="D11" s="497">
        <v>15.671930805972707</v>
      </c>
      <c r="E11" s="497">
        <v>20.165975103734439</v>
      </c>
      <c r="F11" s="498">
        <v>16.552147239263817</v>
      </c>
      <c r="G11" s="496">
        <v>-4.9791666666666714</v>
      </c>
      <c r="H11" s="497">
        <v>-4.0395553257497454</v>
      </c>
      <c r="I11" s="497">
        <v>-3.9281705948372689</v>
      </c>
      <c r="J11" s="497">
        <v>-7.9537441827668829</v>
      </c>
      <c r="K11" s="497">
        <v>25.060591371788661</v>
      </c>
      <c r="L11" s="497">
        <v>44.878537440520915</v>
      </c>
      <c r="M11" s="497">
        <v>10.24335031126202</v>
      </c>
      <c r="N11" s="497">
        <v>3.8121990369181447</v>
      </c>
      <c r="O11" s="497">
        <v>-41.326530612244895</v>
      </c>
      <c r="P11" s="497">
        <v>-68.918918918918919</v>
      </c>
      <c r="Q11" s="497">
        <v>-14.754098360655746</v>
      </c>
      <c r="R11" s="498">
        <v>-34.426229508196727</v>
      </c>
      <c r="S11" s="496">
        <v>1.4846434707903882</v>
      </c>
      <c r="T11" s="496">
        <v>-22.427035330261134</v>
      </c>
      <c r="U11" s="498">
        <v>5.6426332288401397</v>
      </c>
      <c r="V11" s="496">
        <v>-13.19587628865979</v>
      </c>
      <c r="W11" s="496">
        <v>-42.707906595657519</v>
      </c>
      <c r="X11" s="496">
        <v>10.646387832699617</v>
      </c>
      <c r="Y11" s="499">
        <v>97.3047304730473</v>
      </c>
      <c r="Z11" s="77" t="s">
        <v>100</v>
      </c>
    </row>
    <row r="12" spans="1:26" s="219" customFormat="1" ht="33.75" customHeight="1">
      <c r="A12" s="83" t="s">
        <v>37</v>
      </c>
      <c r="B12" s="334">
        <v>5.0100639865917884</v>
      </c>
      <c r="C12" s="336">
        <v>29.622383095284675</v>
      </c>
      <c r="D12" s="331">
        <v>28.098159509202446</v>
      </c>
      <c r="E12" s="331">
        <v>43.772563176895318</v>
      </c>
      <c r="F12" s="357">
        <v>15.208613728129208</v>
      </c>
      <c r="G12" s="336">
        <v>10.899134428546205</v>
      </c>
      <c r="H12" s="331">
        <v>15.943491422805238</v>
      </c>
      <c r="I12" s="331">
        <v>-0.1389854065323135</v>
      </c>
      <c r="J12" s="331">
        <v>11.609287429943961</v>
      </c>
      <c r="K12" s="331">
        <v>28.373867429661402</v>
      </c>
      <c r="L12" s="331">
        <v>37.476280834914604</v>
      </c>
      <c r="M12" s="331">
        <v>4.8140043763676061</v>
      </c>
      <c r="N12" s="331">
        <v>30.375426621160415</v>
      </c>
      <c r="O12" s="331">
        <v>22.222222222222229</v>
      </c>
      <c r="P12" s="331">
        <v>0</v>
      </c>
      <c r="Q12" s="331" t="s">
        <v>22</v>
      </c>
      <c r="R12" s="357">
        <v>66.666666666666686</v>
      </c>
      <c r="S12" s="336">
        <v>15.630230462211927</v>
      </c>
      <c r="T12" s="336">
        <v>-8.5714285714285694</v>
      </c>
      <c r="U12" s="357">
        <v>-41.095890410958901</v>
      </c>
      <c r="V12" s="336">
        <v>-25.174825174825173</v>
      </c>
      <c r="W12" s="336">
        <v>-24.9747219413549</v>
      </c>
      <c r="X12" s="336">
        <v>52.293577981651367</v>
      </c>
      <c r="Y12" s="335">
        <v>-37.032967032967036</v>
      </c>
      <c r="Z12" s="83" t="s">
        <v>37</v>
      </c>
    </row>
    <row r="13" spans="1:26" s="219" customFormat="1" ht="33.75" customHeight="1">
      <c r="A13" s="83" t="s">
        <v>38</v>
      </c>
      <c r="B13" s="334">
        <v>2.0741839762611392</v>
      </c>
      <c r="C13" s="336">
        <v>6.8728522336769799</v>
      </c>
      <c r="D13" s="331">
        <v>-3.1883095317170387</v>
      </c>
      <c r="E13" s="331">
        <v>46.17169373549882</v>
      </c>
      <c r="F13" s="357">
        <v>-0.40650406504065018</v>
      </c>
      <c r="G13" s="336">
        <v>19.324160259004458</v>
      </c>
      <c r="H13" s="331">
        <v>22.87784679089026</v>
      </c>
      <c r="I13" s="331">
        <v>29.599999999999994</v>
      </c>
      <c r="J13" s="331">
        <v>-0.38314176245211229</v>
      </c>
      <c r="K13" s="331">
        <v>20.788732394366207</v>
      </c>
      <c r="L13" s="331">
        <v>48.46796657381617</v>
      </c>
      <c r="M13" s="331">
        <v>-5.5045871559633071</v>
      </c>
      <c r="N13" s="331">
        <v>14.143920595533487</v>
      </c>
      <c r="O13" s="331">
        <v>133.33333333333334</v>
      </c>
      <c r="P13" s="331">
        <v>100</v>
      </c>
      <c r="Q13" s="331" t="s">
        <v>22</v>
      </c>
      <c r="R13" s="357">
        <v>160</v>
      </c>
      <c r="S13" s="336">
        <v>19.863217365447511</v>
      </c>
      <c r="T13" s="336">
        <v>60.759493670886059</v>
      </c>
      <c r="U13" s="357">
        <v>15.384615384615373</v>
      </c>
      <c r="V13" s="336">
        <v>42.748091603053439</v>
      </c>
      <c r="W13" s="336">
        <v>-58.08435852372584</v>
      </c>
      <c r="X13" s="336">
        <v>59.375</v>
      </c>
      <c r="Y13" s="335">
        <v>273.83966244725741</v>
      </c>
      <c r="Z13" s="83" t="s">
        <v>38</v>
      </c>
    </row>
    <row r="14" spans="1:26" s="219" customFormat="1" ht="33.75" customHeight="1">
      <c r="A14" s="83" t="s">
        <v>39</v>
      </c>
      <c r="B14" s="334">
        <v>13.759817486930118</v>
      </c>
      <c r="C14" s="336">
        <v>28.437604550016744</v>
      </c>
      <c r="D14" s="331">
        <v>26.682750301568149</v>
      </c>
      <c r="E14" s="331">
        <v>31.398013750954931</v>
      </c>
      <c r="F14" s="357">
        <v>34.92366412213741</v>
      </c>
      <c r="G14" s="336">
        <v>10.126101488909157</v>
      </c>
      <c r="H14" s="331">
        <v>11.923026914575473</v>
      </c>
      <c r="I14" s="331">
        <v>5.2723463687150769</v>
      </c>
      <c r="J14" s="331">
        <v>10.157148332694518</v>
      </c>
      <c r="K14" s="331">
        <v>22.013380057343099</v>
      </c>
      <c r="L14" s="331">
        <v>31.362126245847179</v>
      </c>
      <c r="M14" s="331">
        <v>33.638743455497377</v>
      </c>
      <c r="N14" s="331">
        <v>-4.3678160919540261</v>
      </c>
      <c r="O14" s="331">
        <v>-2.3809523809523796</v>
      </c>
      <c r="P14" s="331">
        <v>-45.45454545454546</v>
      </c>
      <c r="Q14" s="331" t="s">
        <v>22</v>
      </c>
      <c r="R14" s="357">
        <v>52.631578947368439</v>
      </c>
      <c r="S14" s="336">
        <v>12.376873661670245</v>
      </c>
      <c r="T14" s="336">
        <v>-22.35294117647058</v>
      </c>
      <c r="U14" s="357">
        <v>-22.58064516129032</v>
      </c>
      <c r="V14" s="336">
        <v>-22.448979591836732</v>
      </c>
      <c r="W14" s="336">
        <v>-38.880084521922875</v>
      </c>
      <c r="X14" s="336">
        <v>37.786259541984748</v>
      </c>
      <c r="Y14" s="335">
        <v>120.6415620641562</v>
      </c>
      <c r="Z14" s="83" t="s">
        <v>39</v>
      </c>
    </row>
    <row r="15" spans="1:26" s="219" customFormat="1" ht="33.75" customHeight="1">
      <c r="A15" s="83" t="s">
        <v>40</v>
      </c>
      <c r="B15" s="334">
        <v>3.8013803938592901</v>
      </c>
      <c r="C15" s="336">
        <v>44.52405322415558</v>
      </c>
      <c r="D15" s="331">
        <v>51.335559265442384</v>
      </c>
      <c r="E15" s="331">
        <v>44.569288389513105</v>
      </c>
      <c r="F15" s="357">
        <v>7.6576576576576656</v>
      </c>
      <c r="G15" s="336">
        <v>16.247191011235955</v>
      </c>
      <c r="H15" s="331">
        <v>24.90258590152321</v>
      </c>
      <c r="I15" s="331">
        <v>3.1026252983293716</v>
      </c>
      <c r="J15" s="331">
        <v>-0.76045627376424818</v>
      </c>
      <c r="K15" s="331">
        <v>73.990306946688207</v>
      </c>
      <c r="L15" s="331">
        <v>99.667774086378756</v>
      </c>
      <c r="M15" s="331">
        <v>21.212121212121218</v>
      </c>
      <c r="N15" s="331">
        <v>96.666666666666657</v>
      </c>
      <c r="O15" s="331">
        <v>-20</v>
      </c>
      <c r="P15" s="331" t="s">
        <v>22</v>
      </c>
      <c r="Q15" s="331" t="s">
        <v>22</v>
      </c>
      <c r="R15" s="357">
        <v>100</v>
      </c>
      <c r="S15" s="336">
        <v>23.255813953488371</v>
      </c>
      <c r="T15" s="336">
        <v>21.739130434782624</v>
      </c>
      <c r="U15" s="357">
        <v>113.79310344827584</v>
      </c>
      <c r="V15" s="336">
        <v>73.076923076923094</v>
      </c>
      <c r="W15" s="336">
        <v>-44.108761329305132</v>
      </c>
      <c r="X15" s="336">
        <v>6.1224489795918373</v>
      </c>
      <c r="Y15" s="335" t="s">
        <v>209</v>
      </c>
      <c r="Z15" s="83" t="s">
        <v>40</v>
      </c>
    </row>
    <row r="16" spans="1:26" s="219" customFormat="1" ht="33.75" customHeight="1">
      <c r="A16" s="83" t="s">
        <v>41</v>
      </c>
      <c r="B16" s="334">
        <v>-0.56336839178062803</v>
      </c>
      <c r="C16" s="336">
        <v>11.887800534283173</v>
      </c>
      <c r="D16" s="331">
        <v>5.3763440860215042</v>
      </c>
      <c r="E16" s="331">
        <v>31.567796610169495</v>
      </c>
      <c r="F16" s="357">
        <v>17.098445595854912</v>
      </c>
      <c r="G16" s="336">
        <v>16.243194192377501</v>
      </c>
      <c r="H16" s="331">
        <v>18.907779495105629</v>
      </c>
      <c r="I16" s="331">
        <v>-0.50335570469798085</v>
      </c>
      <c r="J16" s="331">
        <v>22.496749024707412</v>
      </c>
      <c r="K16" s="331">
        <v>24.973656480505795</v>
      </c>
      <c r="L16" s="331">
        <v>37.844611528822071</v>
      </c>
      <c r="M16" s="331">
        <v>-8.4656084656084687</v>
      </c>
      <c r="N16" s="331">
        <v>68.604651162790702</v>
      </c>
      <c r="O16" s="331">
        <v>-33.333333333333343</v>
      </c>
      <c r="P16" s="331">
        <v>-66.666666666666671</v>
      </c>
      <c r="Q16" s="331" t="s">
        <v>22</v>
      </c>
      <c r="R16" s="357" t="s">
        <v>22</v>
      </c>
      <c r="S16" s="336">
        <v>18.154062940347586</v>
      </c>
      <c r="T16" s="336">
        <v>72.916666666666686</v>
      </c>
      <c r="U16" s="357">
        <v>30.303030303030312</v>
      </c>
      <c r="V16" s="336">
        <v>55.555555555555571</v>
      </c>
      <c r="W16" s="336">
        <v>-39.940828402366868</v>
      </c>
      <c r="X16" s="336">
        <v>-22.5</v>
      </c>
      <c r="Y16" s="335">
        <v>292.64705882352939</v>
      </c>
      <c r="Z16" s="83" t="s">
        <v>41</v>
      </c>
    </row>
    <row r="17" spans="1:26" s="219" customFormat="1" ht="33.75" customHeight="1">
      <c r="A17" s="83" t="s">
        <v>42</v>
      </c>
      <c r="B17" s="334">
        <v>6.2568785721880147</v>
      </c>
      <c r="C17" s="336">
        <v>8.9271730618637406</v>
      </c>
      <c r="D17" s="331">
        <v>7.0446735395188966</v>
      </c>
      <c r="E17" s="331">
        <v>21.974965229485392</v>
      </c>
      <c r="F17" s="357">
        <v>-0.10141987829615573</v>
      </c>
      <c r="G17" s="336">
        <v>7.5</v>
      </c>
      <c r="H17" s="331">
        <v>15.219023779724665</v>
      </c>
      <c r="I17" s="331">
        <v>-0.96618357487923845</v>
      </c>
      <c r="J17" s="331">
        <v>0.19398642095053731</v>
      </c>
      <c r="K17" s="331">
        <v>12.39219246482071</v>
      </c>
      <c r="L17" s="331">
        <v>33.544973544973544</v>
      </c>
      <c r="M17" s="331">
        <v>1.2006861063464953</v>
      </c>
      <c r="N17" s="331">
        <v>-7.5555555555555571</v>
      </c>
      <c r="O17" s="331">
        <v>-15</v>
      </c>
      <c r="P17" s="331">
        <v>-83.333333333333343</v>
      </c>
      <c r="Q17" s="331" t="s">
        <v>22</v>
      </c>
      <c r="R17" s="357">
        <v>275</v>
      </c>
      <c r="S17" s="336">
        <v>8.5181898846495159</v>
      </c>
      <c r="T17" s="336">
        <v>48.958333333333314</v>
      </c>
      <c r="U17" s="357">
        <v>-2.2471910112359552</v>
      </c>
      <c r="V17" s="336">
        <v>24.324324324324323</v>
      </c>
      <c r="W17" s="336">
        <v>-42.652599849284101</v>
      </c>
      <c r="X17" s="336">
        <v>36.036036036036052</v>
      </c>
      <c r="Y17" s="335">
        <v>19.631901840490798</v>
      </c>
      <c r="Z17" s="83" t="s">
        <v>42</v>
      </c>
    </row>
    <row r="18" spans="1:26" s="219" customFormat="1" ht="33.75" customHeight="1">
      <c r="A18" s="83" t="s">
        <v>43</v>
      </c>
      <c r="B18" s="334">
        <v>7.6178885248766761</v>
      </c>
      <c r="C18" s="336">
        <v>-0.67567567567567721</v>
      </c>
      <c r="D18" s="331">
        <v>-6.7250844594594668</v>
      </c>
      <c r="E18" s="331">
        <v>18.065395095367847</v>
      </c>
      <c r="F18" s="357">
        <v>-6.5506653019447185</v>
      </c>
      <c r="G18" s="336">
        <v>-3.3408998312089011</v>
      </c>
      <c r="H18" s="331">
        <v>-6.2506500260010398</v>
      </c>
      <c r="I18" s="331">
        <v>-7.0389488503050188</v>
      </c>
      <c r="J18" s="331">
        <v>9.8970944309927376</v>
      </c>
      <c r="K18" s="331">
        <v>6.660698299015209</v>
      </c>
      <c r="L18" s="331">
        <v>14.311142755428975</v>
      </c>
      <c r="M18" s="331">
        <v>-8.1003584229390668</v>
      </c>
      <c r="N18" s="331">
        <v>6.0101375814627147</v>
      </c>
      <c r="O18" s="331">
        <v>-52.820512820512825</v>
      </c>
      <c r="P18" s="331">
        <v>-60</v>
      </c>
      <c r="Q18" s="331">
        <v>-63.636363636363633</v>
      </c>
      <c r="R18" s="357">
        <v>-43.18181818181818</v>
      </c>
      <c r="S18" s="336">
        <v>-1.3283393580419016</v>
      </c>
      <c r="T18" s="336">
        <v>27.848101265822777</v>
      </c>
      <c r="U18" s="357">
        <v>18.181818181818187</v>
      </c>
      <c r="V18" s="336">
        <v>23.880597014925371</v>
      </c>
      <c r="W18" s="336">
        <v>-43.304347826086953</v>
      </c>
      <c r="X18" s="336">
        <v>79.05982905982907</v>
      </c>
      <c r="Y18" s="335">
        <v>176.98815566835873</v>
      </c>
      <c r="Z18" s="83" t="s">
        <v>43</v>
      </c>
    </row>
    <row r="19" spans="1:26" s="219" customFormat="1" ht="33.75" customHeight="1">
      <c r="A19" s="83" t="s">
        <v>44</v>
      </c>
      <c r="B19" s="334">
        <v>6.4762678491574945</v>
      </c>
      <c r="C19" s="336">
        <v>19.171691887586761</v>
      </c>
      <c r="D19" s="331">
        <v>19.323990107172293</v>
      </c>
      <c r="E19" s="331">
        <v>16.434010152284273</v>
      </c>
      <c r="F19" s="357">
        <v>22.125435540069688</v>
      </c>
      <c r="G19" s="336">
        <v>7.4280807213396258</v>
      </c>
      <c r="H19" s="331">
        <v>0.11643702697456604</v>
      </c>
      <c r="I19" s="331">
        <v>11.096718480138179</v>
      </c>
      <c r="J19" s="331">
        <v>23.226854358419075</v>
      </c>
      <c r="K19" s="331">
        <v>27.325162220620044</v>
      </c>
      <c r="L19" s="331">
        <v>33.249158249158228</v>
      </c>
      <c r="M19" s="331">
        <v>17.873941674506113</v>
      </c>
      <c r="N19" s="331">
        <v>33.078393881453138</v>
      </c>
      <c r="O19" s="331">
        <v>-20.967741935483872</v>
      </c>
      <c r="P19" s="331">
        <v>-35.294117647058826</v>
      </c>
      <c r="Q19" s="331" t="s">
        <v>22</v>
      </c>
      <c r="R19" s="357">
        <v>-13.63636363636364</v>
      </c>
      <c r="S19" s="336">
        <v>11.825213956550357</v>
      </c>
      <c r="T19" s="336">
        <v>147.72727272727272</v>
      </c>
      <c r="U19" s="357">
        <v>214.28571428571428</v>
      </c>
      <c r="V19" s="336">
        <v>169.23076923076923</v>
      </c>
      <c r="W19" s="336">
        <v>-54.410354745925218</v>
      </c>
      <c r="X19" s="336">
        <v>55.85585585585585</v>
      </c>
      <c r="Y19" s="335">
        <v>-25.543071161048687</v>
      </c>
      <c r="Z19" s="83" t="s">
        <v>44</v>
      </c>
    </row>
    <row r="20" spans="1:26" s="219" customFormat="1" ht="33.75" customHeight="1">
      <c r="A20" s="83" t="s">
        <v>45</v>
      </c>
      <c r="B20" s="334">
        <v>4.0370508790057187</v>
      </c>
      <c r="C20" s="336">
        <v>-5.0399266919753956</v>
      </c>
      <c r="D20" s="331">
        <v>-7.4854241113409756</v>
      </c>
      <c r="E20" s="331">
        <v>-0.74738415545590442</v>
      </c>
      <c r="F20" s="357">
        <v>2.3373983739837456</v>
      </c>
      <c r="G20" s="336">
        <v>19.363290973404943</v>
      </c>
      <c r="H20" s="331">
        <v>16.868798235942677</v>
      </c>
      <c r="I20" s="331">
        <v>5.7841383422778705</v>
      </c>
      <c r="J20" s="331">
        <v>43.349753694581267</v>
      </c>
      <c r="K20" s="331">
        <v>57.55544094894276</v>
      </c>
      <c r="L20" s="331">
        <v>61.951656222023274</v>
      </c>
      <c r="M20" s="331">
        <v>39.473684210526301</v>
      </c>
      <c r="N20" s="331">
        <v>66.666666666666686</v>
      </c>
      <c r="O20" s="331">
        <v>4.3010752688172005</v>
      </c>
      <c r="P20" s="331">
        <v>-12.727272727272734</v>
      </c>
      <c r="Q20" s="331" t="s">
        <v>22</v>
      </c>
      <c r="R20" s="357">
        <v>28.94736842105263</v>
      </c>
      <c r="S20" s="336">
        <v>26.880496637351257</v>
      </c>
      <c r="T20" s="336">
        <v>11.688311688311686</v>
      </c>
      <c r="U20" s="357">
        <v>14.999999999999986</v>
      </c>
      <c r="V20" s="336">
        <v>12.371134020618555</v>
      </c>
      <c r="W20" s="336">
        <v>-50.915564598168871</v>
      </c>
      <c r="X20" s="336">
        <v>63.576158940397335</v>
      </c>
      <c r="Y20" s="335">
        <v>108.02469135802468</v>
      </c>
      <c r="Z20" s="83" t="s">
        <v>45</v>
      </c>
    </row>
    <row r="21" spans="1:26" s="219" customFormat="1" ht="33.75" customHeight="1">
      <c r="A21" s="83" t="s">
        <v>46</v>
      </c>
      <c r="B21" s="334">
        <v>12.615061671572363</v>
      </c>
      <c r="C21" s="336">
        <v>2.535652405704397</v>
      </c>
      <c r="D21" s="331">
        <v>-3.1990407673860943</v>
      </c>
      <c r="E21" s="331">
        <v>14.308176100628927</v>
      </c>
      <c r="F21" s="357">
        <v>18.486795146324056</v>
      </c>
      <c r="G21" s="336">
        <v>19.673071408087182</v>
      </c>
      <c r="H21" s="331">
        <v>13.626638872126833</v>
      </c>
      <c r="I21" s="331">
        <v>21.078577830893323</v>
      </c>
      <c r="J21" s="331">
        <v>35.278637770897831</v>
      </c>
      <c r="K21" s="331">
        <v>36.137545996700936</v>
      </c>
      <c r="L21" s="331">
        <v>57.0556640625</v>
      </c>
      <c r="M21" s="331">
        <v>-15.380011968880908</v>
      </c>
      <c r="N21" s="331">
        <v>36.329233680227077</v>
      </c>
      <c r="O21" s="331">
        <v>55.172413793103459</v>
      </c>
      <c r="P21" s="331">
        <v>21.621621621621628</v>
      </c>
      <c r="Q21" s="331">
        <v>-50</v>
      </c>
      <c r="R21" s="357">
        <v>68.86792452830187</v>
      </c>
      <c r="S21" s="336">
        <v>23.096247050166198</v>
      </c>
      <c r="T21" s="336">
        <v>-22.764227642276424</v>
      </c>
      <c r="U21" s="357">
        <v>-32.589285714285708</v>
      </c>
      <c r="V21" s="336">
        <v>-26.475548060708263</v>
      </c>
      <c r="W21" s="336">
        <v>-38.309161655465161</v>
      </c>
      <c r="X21" s="336">
        <v>39.762611275964389</v>
      </c>
      <c r="Y21" s="335">
        <v>-34.32792160304227</v>
      </c>
      <c r="Z21" s="83" t="s">
        <v>46</v>
      </c>
    </row>
    <row r="22" spans="1:26" s="219" customFormat="1" ht="33.75" customHeight="1">
      <c r="A22" s="83" t="s">
        <v>47</v>
      </c>
      <c r="B22" s="334">
        <v>10.767881973734077</v>
      </c>
      <c r="C22" s="336">
        <v>13.650138460734624</v>
      </c>
      <c r="D22" s="331">
        <v>13.214921445708526</v>
      </c>
      <c r="E22" s="331">
        <v>18.792134831460672</v>
      </c>
      <c r="F22" s="357">
        <v>8.8788562829194859</v>
      </c>
      <c r="G22" s="336">
        <v>9.1346302062459586</v>
      </c>
      <c r="H22" s="331">
        <v>5.8397100281917034</v>
      </c>
      <c r="I22" s="331">
        <v>-2.7106422753371646</v>
      </c>
      <c r="J22" s="331">
        <v>28.426060525968012</v>
      </c>
      <c r="K22" s="331">
        <v>-2.2158273381295004</v>
      </c>
      <c r="L22" s="331">
        <v>3.7279944770452147</v>
      </c>
      <c r="M22" s="331">
        <v>-27.346717308735762</v>
      </c>
      <c r="N22" s="331">
        <v>2.0444763271162145</v>
      </c>
      <c r="O22" s="331">
        <v>-12.299465240641723</v>
      </c>
      <c r="P22" s="331">
        <v>-22.222222222222214</v>
      </c>
      <c r="Q22" s="331">
        <v>0</v>
      </c>
      <c r="R22" s="357">
        <v>-3.2258064516128968</v>
      </c>
      <c r="S22" s="336">
        <v>6.2928291017212814</v>
      </c>
      <c r="T22" s="336">
        <v>23</v>
      </c>
      <c r="U22" s="357">
        <v>64.341085271317837</v>
      </c>
      <c r="V22" s="336">
        <v>39.209726443769</v>
      </c>
      <c r="W22" s="336">
        <v>-29.27860696517412</v>
      </c>
      <c r="X22" s="336">
        <v>39.877300613496914</v>
      </c>
      <c r="Y22" s="335">
        <v>26.446979298690337</v>
      </c>
      <c r="Z22" s="83" t="s">
        <v>47</v>
      </c>
    </row>
    <row r="23" spans="1:26" s="219" customFormat="1" ht="33.75" customHeight="1">
      <c r="A23" s="83" t="s">
        <v>48</v>
      </c>
      <c r="B23" s="334">
        <v>11.705708034383406</v>
      </c>
      <c r="C23" s="336">
        <v>26.311236780668381</v>
      </c>
      <c r="D23" s="331">
        <v>23.875663212867025</v>
      </c>
      <c r="E23" s="331">
        <v>35.114128295946472</v>
      </c>
      <c r="F23" s="357">
        <v>26.074932508066112</v>
      </c>
      <c r="G23" s="336">
        <v>3.7718971300782584</v>
      </c>
      <c r="H23" s="331">
        <v>3.648973814578909</v>
      </c>
      <c r="I23" s="331">
        <v>5.5707518847154489</v>
      </c>
      <c r="J23" s="331">
        <v>2.4222898395083803</v>
      </c>
      <c r="K23" s="331">
        <v>53.923752939720259</v>
      </c>
      <c r="L23" s="331">
        <v>67.371443487340116</v>
      </c>
      <c r="M23" s="331">
        <v>42.517186673717589</v>
      </c>
      <c r="N23" s="331">
        <v>41.589704769114292</v>
      </c>
      <c r="O23" s="331">
        <v>25.281803542673103</v>
      </c>
      <c r="P23" s="331">
        <v>69.629629629629619</v>
      </c>
      <c r="Q23" s="331">
        <v>-3.5714285714285694</v>
      </c>
      <c r="R23" s="357">
        <v>13.973799126637559</v>
      </c>
      <c r="S23" s="336">
        <v>9.2295052640645565</v>
      </c>
      <c r="T23" s="336">
        <v>-16.454689984101748</v>
      </c>
      <c r="U23" s="357">
        <v>31.36792452830187</v>
      </c>
      <c r="V23" s="336">
        <v>-4.3995243757431552</v>
      </c>
      <c r="W23" s="336">
        <v>-43.031510773446257</v>
      </c>
      <c r="X23" s="336">
        <v>52.830188679245282</v>
      </c>
      <c r="Y23" s="335">
        <v>-33.90424289606851</v>
      </c>
      <c r="Z23" s="83" t="s">
        <v>48</v>
      </c>
    </row>
    <row r="24" spans="1:26" s="219" customFormat="1" ht="33.75" customHeight="1">
      <c r="A24" s="83" t="s">
        <v>49</v>
      </c>
      <c r="B24" s="334">
        <v>9.5681180919882962</v>
      </c>
      <c r="C24" s="336">
        <v>11.21417864385856</v>
      </c>
      <c r="D24" s="331">
        <v>7.1995806578430006</v>
      </c>
      <c r="E24" s="331">
        <v>25.571911676944509</v>
      </c>
      <c r="F24" s="357">
        <v>12.252824858757066</v>
      </c>
      <c r="G24" s="336">
        <v>17.325779859824948</v>
      </c>
      <c r="H24" s="331">
        <v>14.683147632311972</v>
      </c>
      <c r="I24" s="331">
        <v>3.3671456748379853</v>
      </c>
      <c r="J24" s="331">
        <v>39.866754400394797</v>
      </c>
      <c r="K24" s="331">
        <v>29.950336430631211</v>
      </c>
      <c r="L24" s="331">
        <v>48.699520876112246</v>
      </c>
      <c r="M24" s="331">
        <v>-29.608459559874248</v>
      </c>
      <c r="N24" s="331">
        <v>61.413562559694356</v>
      </c>
      <c r="O24" s="331">
        <v>2.803738317756995</v>
      </c>
      <c r="P24" s="331">
        <v>-24.793388429752056</v>
      </c>
      <c r="Q24" s="331">
        <v>-51.724137931034484</v>
      </c>
      <c r="R24" s="357">
        <v>31.578947368421069</v>
      </c>
      <c r="S24" s="336">
        <v>19.57895667290326</v>
      </c>
      <c r="T24" s="336">
        <v>-21.682464454976298</v>
      </c>
      <c r="U24" s="357">
        <v>-18.891687657430737</v>
      </c>
      <c r="V24" s="336">
        <v>-20.789685737308631</v>
      </c>
      <c r="W24" s="336">
        <v>-35.789171334195032</v>
      </c>
      <c r="X24" s="336">
        <v>20.795107033639141</v>
      </c>
      <c r="Y24" s="335">
        <v>-39.658828953434764</v>
      </c>
      <c r="Z24" s="83" t="s">
        <v>49</v>
      </c>
    </row>
    <row r="25" spans="1:26" s="219" customFormat="1" ht="33.75" customHeight="1">
      <c r="A25" s="83" t="s">
        <v>50</v>
      </c>
      <c r="B25" s="334">
        <v>5.4776830630092803</v>
      </c>
      <c r="C25" s="336">
        <v>39.329635881360019</v>
      </c>
      <c r="D25" s="331">
        <v>45.859175483400207</v>
      </c>
      <c r="E25" s="331">
        <v>16.464646464646478</v>
      </c>
      <c r="F25" s="357">
        <v>50.721153846153868</v>
      </c>
      <c r="G25" s="336">
        <v>27.978980258486018</v>
      </c>
      <c r="H25" s="331">
        <v>36.12186935192355</v>
      </c>
      <c r="I25" s="331">
        <v>16.987392169873928</v>
      </c>
      <c r="J25" s="331">
        <v>18.96447922937989</v>
      </c>
      <c r="K25" s="331">
        <v>72.068584070796447</v>
      </c>
      <c r="L25" s="331">
        <v>132.52032520325204</v>
      </c>
      <c r="M25" s="331">
        <v>37.931034482758633</v>
      </c>
      <c r="N25" s="331">
        <v>27.163781624500658</v>
      </c>
      <c r="O25" s="331">
        <v>33.333333333333314</v>
      </c>
      <c r="P25" s="331">
        <v>150</v>
      </c>
      <c r="Q25" s="331" t="s">
        <v>22</v>
      </c>
      <c r="R25" s="357">
        <v>0</v>
      </c>
      <c r="S25" s="336">
        <v>36.982281909491007</v>
      </c>
      <c r="T25" s="336">
        <v>105.35714285714283</v>
      </c>
      <c r="U25" s="357">
        <v>188.57142857142856</v>
      </c>
      <c r="V25" s="336">
        <v>137.36263736263737</v>
      </c>
      <c r="W25" s="336">
        <v>-36.215177713736793</v>
      </c>
      <c r="X25" s="336">
        <v>-23.886639676113361</v>
      </c>
      <c r="Y25" s="335">
        <v>-27.010622154779966</v>
      </c>
      <c r="Z25" s="83" t="s">
        <v>50</v>
      </c>
    </row>
    <row r="26" spans="1:26" s="219" customFormat="1" ht="33.75" customHeight="1">
      <c r="A26" s="83" t="s">
        <v>51</v>
      </c>
      <c r="B26" s="334">
        <v>8.5477242137135079</v>
      </c>
      <c r="C26" s="336">
        <v>21.281362007168454</v>
      </c>
      <c r="D26" s="331">
        <v>20.582765034097946</v>
      </c>
      <c r="E26" s="331">
        <v>39.944903581267198</v>
      </c>
      <c r="F26" s="357">
        <v>-0.78125</v>
      </c>
      <c r="G26" s="336">
        <v>1.0806074766355209</v>
      </c>
      <c r="H26" s="331">
        <v>2.072777521879317</v>
      </c>
      <c r="I26" s="331">
        <v>3.7950664136622265</v>
      </c>
      <c r="J26" s="331">
        <v>-3.8567493112947631</v>
      </c>
      <c r="K26" s="331">
        <v>86.295503211991445</v>
      </c>
      <c r="L26" s="331">
        <v>138.14432989690721</v>
      </c>
      <c r="M26" s="331">
        <v>75.862068965517238</v>
      </c>
      <c r="N26" s="331">
        <v>29.936305732484072</v>
      </c>
      <c r="O26" s="331">
        <v>-54.545454545454547</v>
      </c>
      <c r="P26" s="331">
        <v>33.333333333333314</v>
      </c>
      <c r="Q26" s="331" t="s">
        <v>22</v>
      </c>
      <c r="R26" s="357">
        <v>-63.333333333333336</v>
      </c>
      <c r="S26" s="336">
        <v>10.754332313965335</v>
      </c>
      <c r="T26" s="336">
        <v>92.682926829268297</v>
      </c>
      <c r="U26" s="357">
        <v>-22.807017543859658</v>
      </c>
      <c r="V26" s="336">
        <v>25.510204081632651</v>
      </c>
      <c r="W26" s="336">
        <v>-12.701252236135957</v>
      </c>
      <c r="X26" s="336">
        <v>50</v>
      </c>
      <c r="Y26" s="335">
        <v>-2.6458616010854854</v>
      </c>
      <c r="Z26" s="83" t="s">
        <v>51</v>
      </c>
    </row>
    <row r="27" spans="1:26" s="219" customFormat="1" ht="33.75" customHeight="1">
      <c r="A27" s="83" t="s">
        <v>52</v>
      </c>
      <c r="B27" s="334">
        <v>6.2985425104634203</v>
      </c>
      <c r="C27" s="336">
        <v>8.8882618510158125</v>
      </c>
      <c r="D27" s="331">
        <v>2.7609682299546137</v>
      </c>
      <c r="E27" s="331">
        <v>27.747747747747752</v>
      </c>
      <c r="F27" s="357">
        <v>25.507246376811594</v>
      </c>
      <c r="G27" s="336">
        <v>14.199316329213787</v>
      </c>
      <c r="H27" s="331">
        <v>17.766497461928935</v>
      </c>
      <c r="I27" s="331">
        <v>-8.6036671368124047</v>
      </c>
      <c r="J27" s="331">
        <v>24.794520547945197</v>
      </c>
      <c r="K27" s="331">
        <v>67.848970251716253</v>
      </c>
      <c r="L27" s="331">
        <v>116.04651162790697</v>
      </c>
      <c r="M27" s="331">
        <v>34.375</v>
      </c>
      <c r="N27" s="331">
        <v>13.73239436619717</v>
      </c>
      <c r="O27" s="331">
        <v>66.666666666666686</v>
      </c>
      <c r="P27" s="331" t="s">
        <v>209</v>
      </c>
      <c r="Q27" s="331" t="s">
        <v>22</v>
      </c>
      <c r="R27" s="357">
        <v>0</v>
      </c>
      <c r="S27" s="336">
        <v>24.333546598421833</v>
      </c>
      <c r="T27" s="336">
        <v>37.5</v>
      </c>
      <c r="U27" s="357">
        <v>82.608695652173907</v>
      </c>
      <c r="V27" s="336">
        <v>52.112676056338017</v>
      </c>
      <c r="W27" s="336">
        <v>-40.051020408163261</v>
      </c>
      <c r="X27" s="336">
        <v>-9.7826086956521721</v>
      </c>
      <c r="Y27" s="335">
        <v>-46.612244897959187</v>
      </c>
      <c r="Z27" s="83" t="s">
        <v>52</v>
      </c>
    </row>
    <row r="28" spans="1:26" s="219" customFormat="1" ht="33.75" customHeight="1">
      <c r="A28" s="83" t="s">
        <v>53</v>
      </c>
      <c r="B28" s="334">
        <v>2.7890350603736636</v>
      </c>
      <c r="C28" s="336">
        <v>-1.8490754622688712</v>
      </c>
      <c r="D28" s="331">
        <v>-9.0357598978288678</v>
      </c>
      <c r="E28" s="331">
        <v>11.813643926788671</v>
      </c>
      <c r="F28" s="357">
        <v>51.301115241635699</v>
      </c>
      <c r="G28" s="336">
        <v>27.521306818181813</v>
      </c>
      <c r="H28" s="331">
        <v>47.073791348600508</v>
      </c>
      <c r="I28" s="331">
        <v>16.919739696312377</v>
      </c>
      <c r="J28" s="331">
        <v>-5.4916985951468718</v>
      </c>
      <c r="K28" s="331">
        <v>39.888535031847141</v>
      </c>
      <c r="L28" s="331">
        <v>34.881087202718021</v>
      </c>
      <c r="M28" s="331">
        <v>16.949152542372886</v>
      </c>
      <c r="N28" s="331">
        <v>83.163265306122469</v>
      </c>
      <c r="O28" s="331">
        <v>-75</v>
      </c>
      <c r="P28" s="331">
        <v>100</v>
      </c>
      <c r="Q28" s="331" t="s">
        <v>22</v>
      </c>
      <c r="R28" s="357">
        <v>-81.481481481481481</v>
      </c>
      <c r="S28" s="336">
        <v>30.609756097560989</v>
      </c>
      <c r="T28" s="336">
        <v>115.625</v>
      </c>
      <c r="U28" s="357">
        <v>-18</v>
      </c>
      <c r="V28" s="336">
        <v>34.146341463414643</v>
      </c>
      <c r="W28" s="336">
        <v>-39.205526770293609</v>
      </c>
      <c r="X28" s="336">
        <v>27.47252747252746</v>
      </c>
      <c r="Y28" s="335" t="s">
        <v>209</v>
      </c>
      <c r="Z28" s="83" t="s">
        <v>53</v>
      </c>
    </row>
    <row r="29" spans="1:26" s="219" customFormat="1" ht="33.75" customHeight="1">
      <c r="A29" s="83" t="s">
        <v>54</v>
      </c>
      <c r="B29" s="334">
        <v>8.5247148744489181</v>
      </c>
      <c r="C29" s="336">
        <v>25.598422979442418</v>
      </c>
      <c r="D29" s="331">
        <v>28.577981651376149</v>
      </c>
      <c r="E29" s="331">
        <v>7.771428571428558</v>
      </c>
      <c r="F29" s="357">
        <v>43.951612903225794</v>
      </c>
      <c r="G29" s="336">
        <v>15.661509314808967</v>
      </c>
      <c r="H29" s="331">
        <v>1.3837147418839919</v>
      </c>
      <c r="I29" s="331">
        <v>30.977443609022544</v>
      </c>
      <c r="J29" s="331">
        <v>42.375601926163711</v>
      </c>
      <c r="K29" s="331">
        <v>59.591373439273553</v>
      </c>
      <c r="L29" s="331">
        <v>103.18840579710144</v>
      </c>
      <c r="M29" s="331">
        <v>19.310344827586206</v>
      </c>
      <c r="N29" s="331">
        <v>45.934959349593498</v>
      </c>
      <c r="O29" s="331">
        <v>160</v>
      </c>
      <c r="P29" s="331">
        <v>-33.333333333333343</v>
      </c>
      <c r="Q29" s="331" t="s">
        <v>22</v>
      </c>
      <c r="R29" s="357" t="s">
        <v>209</v>
      </c>
      <c r="S29" s="336">
        <v>25.554460325283387</v>
      </c>
      <c r="T29" s="336">
        <v>233.33333333333337</v>
      </c>
      <c r="U29" s="357">
        <v>29.545454545454533</v>
      </c>
      <c r="V29" s="336">
        <v>125.3012048192771</v>
      </c>
      <c r="W29" s="336">
        <v>-58.760429082240762</v>
      </c>
      <c r="X29" s="336">
        <v>64.473684210526301</v>
      </c>
      <c r="Y29" s="335">
        <v>163.85964912280701</v>
      </c>
      <c r="Z29" s="83" t="s">
        <v>54</v>
      </c>
    </row>
    <row r="30" spans="1:26" s="219" customFormat="1" ht="33.75" customHeight="1">
      <c r="A30" s="83" t="s">
        <v>55</v>
      </c>
      <c r="B30" s="334">
        <v>6.7751486260435172</v>
      </c>
      <c r="C30" s="336">
        <v>14.897604069067057</v>
      </c>
      <c r="D30" s="331">
        <v>14.190283400809719</v>
      </c>
      <c r="E30" s="331">
        <v>12.100737100737092</v>
      </c>
      <c r="F30" s="357">
        <v>23.80952380952381</v>
      </c>
      <c r="G30" s="336">
        <v>5.5041280960720655</v>
      </c>
      <c r="H30" s="331">
        <v>3.5951454087474133</v>
      </c>
      <c r="I30" s="331">
        <v>-8.6693548387096797</v>
      </c>
      <c r="J30" s="331">
        <v>43.417611159546652</v>
      </c>
      <c r="K30" s="331">
        <v>26.52187213215052</v>
      </c>
      <c r="L30" s="331">
        <v>52.476038338658157</v>
      </c>
      <c r="M30" s="331">
        <v>-5.8469475494411114</v>
      </c>
      <c r="N30" s="331">
        <v>32.552693208430895</v>
      </c>
      <c r="O30" s="331">
        <v>-83.132530120481931</v>
      </c>
      <c r="P30" s="331">
        <v>100</v>
      </c>
      <c r="Q30" s="331">
        <v>-50</v>
      </c>
      <c r="R30" s="357">
        <v>-88.607594936708864</v>
      </c>
      <c r="S30" s="336">
        <v>10.911334390974801</v>
      </c>
      <c r="T30" s="336">
        <v>-10.294117647058826</v>
      </c>
      <c r="U30" s="357">
        <v>8.5106382978723332</v>
      </c>
      <c r="V30" s="336">
        <v>-2.6086956521739069</v>
      </c>
      <c r="W30" s="336">
        <v>6.5539112050740016</v>
      </c>
      <c r="X30" s="336">
        <v>62.264150943396231</v>
      </c>
      <c r="Y30" s="335">
        <v>-26.918757019842758</v>
      </c>
      <c r="Z30" s="83" t="s">
        <v>55</v>
      </c>
    </row>
    <row r="31" spans="1:26" s="219" customFormat="1" ht="33.75" customHeight="1">
      <c r="A31" s="83" t="s">
        <v>56</v>
      </c>
      <c r="B31" s="334">
        <v>4.1860722369398786</v>
      </c>
      <c r="C31" s="336">
        <v>35.087393082930447</v>
      </c>
      <c r="D31" s="331">
        <v>43.245539507221736</v>
      </c>
      <c r="E31" s="331">
        <v>26.719056974459733</v>
      </c>
      <c r="F31" s="357">
        <v>10.615199034981913</v>
      </c>
      <c r="G31" s="336">
        <v>8.6384763632241288</v>
      </c>
      <c r="H31" s="331">
        <v>2.0989193682460439</v>
      </c>
      <c r="I31" s="331">
        <v>3.6597938144330016</v>
      </c>
      <c r="J31" s="331">
        <v>28.516191396810058</v>
      </c>
      <c r="K31" s="331">
        <v>28.53304674905965</v>
      </c>
      <c r="L31" s="331">
        <v>73.493975903614455</v>
      </c>
      <c r="M31" s="331">
        <v>-16.756756756756758</v>
      </c>
      <c r="N31" s="331">
        <v>13.416815742397148</v>
      </c>
      <c r="O31" s="331">
        <v>-71.428571428571431</v>
      </c>
      <c r="P31" s="331">
        <v>-88.461538461538467</v>
      </c>
      <c r="Q31" s="331">
        <v>0</v>
      </c>
      <c r="R31" s="357">
        <v>-51.351351351351347</v>
      </c>
      <c r="S31" s="336">
        <v>11.398867539218415</v>
      </c>
      <c r="T31" s="336">
        <v>-33.333333333333343</v>
      </c>
      <c r="U31" s="357">
        <v>40.425531914893611</v>
      </c>
      <c r="V31" s="336">
        <v>2.0408163265306172</v>
      </c>
      <c r="W31" s="336">
        <v>-56.797583081570998</v>
      </c>
      <c r="X31" s="336">
        <v>10.112359550561806</v>
      </c>
      <c r="Y31" s="335">
        <v>5.210918114143908</v>
      </c>
      <c r="Z31" s="83" t="s">
        <v>56</v>
      </c>
    </row>
    <row r="32" spans="1:26" s="219" customFormat="1" ht="33.75" customHeight="1">
      <c r="A32" s="83" t="s">
        <v>57</v>
      </c>
      <c r="B32" s="334">
        <v>3.7884777587409388</v>
      </c>
      <c r="C32" s="336">
        <v>6.1648653833855604</v>
      </c>
      <c r="D32" s="331">
        <v>0.33121241174931981</v>
      </c>
      <c r="E32" s="331">
        <v>19.901389511429855</v>
      </c>
      <c r="F32" s="357">
        <v>24.935333678220388</v>
      </c>
      <c r="G32" s="336">
        <v>9.9898307112520115</v>
      </c>
      <c r="H32" s="331">
        <v>-1.1701556629092948</v>
      </c>
      <c r="I32" s="331">
        <v>-1.9185774450163819</v>
      </c>
      <c r="J32" s="331">
        <v>59.494884910485922</v>
      </c>
      <c r="K32" s="331">
        <v>54.827052142488384</v>
      </c>
      <c r="L32" s="331">
        <v>71.350861287398004</v>
      </c>
      <c r="M32" s="331">
        <v>31.94675540765391</v>
      </c>
      <c r="N32" s="331">
        <v>33.552014995313982</v>
      </c>
      <c r="O32" s="331">
        <v>51.351351351351354</v>
      </c>
      <c r="P32" s="331">
        <v>100</v>
      </c>
      <c r="Q32" s="331" t="s">
        <v>22</v>
      </c>
      <c r="R32" s="357">
        <v>28.571428571428584</v>
      </c>
      <c r="S32" s="336">
        <v>18.484584060500282</v>
      </c>
      <c r="T32" s="336">
        <v>30.057803468208107</v>
      </c>
      <c r="U32" s="357">
        <v>42</v>
      </c>
      <c r="V32" s="336">
        <v>36.461126005361933</v>
      </c>
      <c r="W32" s="336">
        <v>-46.76171079429735</v>
      </c>
      <c r="X32" s="336">
        <v>6.9958847736625529</v>
      </c>
      <c r="Y32" s="335">
        <v>7.1663379355687056</v>
      </c>
      <c r="Z32" s="83" t="s">
        <v>57</v>
      </c>
    </row>
    <row r="33" spans="1:26" s="219" customFormat="1" ht="33.75" customHeight="1">
      <c r="A33" s="83" t="s">
        <v>58</v>
      </c>
      <c r="B33" s="334">
        <v>5.474645050099852</v>
      </c>
      <c r="C33" s="336">
        <v>11.236967434676288</v>
      </c>
      <c r="D33" s="331">
        <v>7.0128852516106548</v>
      </c>
      <c r="E33" s="331">
        <v>23.965827338129486</v>
      </c>
      <c r="F33" s="357">
        <v>22.292122538293228</v>
      </c>
      <c r="G33" s="336">
        <v>-0.44211392144765682</v>
      </c>
      <c r="H33" s="331">
        <v>-4.5264147717558672</v>
      </c>
      <c r="I33" s="331">
        <v>-2.7030440823544239</v>
      </c>
      <c r="J33" s="331">
        <v>14.504017915953099</v>
      </c>
      <c r="K33" s="331">
        <v>32.354689171520278</v>
      </c>
      <c r="L33" s="331">
        <v>36.985172981878094</v>
      </c>
      <c r="M33" s="331">
        <v>11.231603408210702</v>
      </c>
      <c r="N33" s="331">
        <v>34.466019417475735</v>
      </c>
      <c r="O33" s="331">
        <v>25.806451612903231</v>
      </c>
      <c r="P33" s="331">
        <v>-39.130434782608688</v>
      </c>
      <c r="Q33" s="331">
        <v>50</v>
      </c>
      <c r="R33" s="357">
        <v>65.137614678899098</v>
      </c>
      <c r="S33" s="336">
        <v>5.4691282655832367</v>
      </c>
      <c r="T33" s="336">
        <v>-38.2903981264637</v>
      </c>
      <c r="U33" s="357">
        <v>31.264916467780438</v>
      </c>
      <c r="V33" s="336">
        <v>-15.396700706991368</v>
      </c>
      <c r="W33" s="336">
        <v>-44.593895499224004</v>
      </c>
      <c r="X33" s="336">
        <v>2.1627188465499501</v>
      </c>
      <c r="Y33" s="335">
        <v>-8.4114052953156744</v>
      </c>
      <c r="Z33" s="83" t="s">
        <v>58</v>
      </c>
    </row>
    <row r="34" spans="1:26" s="219" customFormat="1" ht="33.75" customHeight="1">
      <c r="A34" s="83" t="s">
        <v>59</v>
      </c>
      <c r="B34" s="334">
        <v>8.2550977477759488</v>
      </c>
      <c r="C34" s="336">
        <v>9.2480698220879418</v>
      </c>
      <c r="D34" s="331">
        <v>5.3477218225419705</v>
      </c>
      <c r="E34" s="331">
        <v>22.975352112676049</v>
      </c>
      <c r="F34" s="357">
        <v>10.276073619631902</v>
      </c>
      <c r="G34" s="336">
        <v>6.5686900958466481</v>
      </c>
      <c r="H34" s="331">
        <v>15.443538423523592</v>
      </c>
      <c r="I34" s="331">
        <v>-6.4122946475887659</v>
      </c>
      <c r="J34" s="331">
        <v>0.52882072977260464</v>
      </c>
      <c r="K34" s="331">
        <v>14.727184934814105</v>
      </c>
      <c r="L34" s="331">
        <v>31.004784688995215</v>
      </c>
      <c r="M34" s="331">
        <v>-12.162162162162161</v>
      </c>
      <c r="N34" s="331">
        <v>3.9634146341463321</v>
      </c>
      <c r="O34" s="331">
        <v>-52.5</v>
      </c>
      <c r="P34" s="331">
        <v>-41.17647058823529</v>
      </c>
      <c r="Q34" s="331">
        <v>-50</v>
      </c>
      <c r="R34" s="357">
        <v>-61.904761904761905</v>
      </c>
      <c r="S34" s="336">
        <v>8.0314009661835826</v>
      </c>
      <c r="T34" s="336">
        <v>5</v>
      </c>
      <c r="U34" s="357">
        <v>-33.125</v>
      </c>
      <c r="V34" s="336">
        <v>-22.727272727272734</v>
      </c>
      <c r="W34" s="336">
        <v>-42.125237191650854</v>
      </c>
      <c r="X34" s="336">
        <v>18.918918918918919</v>
      </c>
      <c r="Y34" s="335">
        <v>173.87486278814487</v>
      </c>
      <c r="Z34" s="83" t="s">
        <v>59</v>
      </c>
    </row>
    <row r="35" spans="1:26" s="219" customFormat="1" ht="33.75" customHeight="1">
      <c r="A35" s="83" t="s">
        <v>60</v>
      </c>
      <c r="B35" s="334">
        <v>8.6820101365629796</v>
      </c>
      <c r="C35" s="336">
        <v>2.8996989383615954</v>
      </c>
      <c r="D35" s="331">
        <v>-4.8849326964828492</v>
      </c>
      <c r="E35" s="331">
        <v>31.102362204724386</v>
      </c>
      <c r="F35" s="357">
        <v>13.352685050798257</v>
      </c>
      <c r="G35" s="336">
        <v>34.016457071883252</v>
      </c>
      <c r="H35" s="331">
        <v>28.205128205128204</v>
      </c>
      <c r="I35" s="331">
        <v>30.641711229946509</v>
      </c>
      <c r="J35" s="331">
        <v>55.217748562037798</v>
      </c>
      <c r="K35" s="331">
        <v>38.040816326530603</v>
      </c>
      <c r="L35" s="331">
        <v>73.813420621931272</v>
      </c>
      <c r="M35" s="331">
        <v>-34.982332155477039</v>
      </c>
      <c r="N35" s="331">
        <v>34.441087613293064</v>
      </c>
      <c r="O35" s="331">
        <v>-57.142857142857146</v>
      </c>
      <c r="P35" s="331">
        <v>-83.333333333333343</v>
      </c>
      <c r="Q35" s="331" t="s">
        <v>22</v>
      </c>
      <c r="R35" s="357">
        <v>-14.285714285714292</v>
      </c>
      <c r="S35" s="336">
        <v>34.242306194000776</v>
      </c>
      <c r="T35" s="336">
        <v>172.60273972602738</v>
      </c>
      <c r="U35" s="357">
        <v>151.28205128205127</v>
      </c>
      <c r="V35" s="336">
        <v>165.17857142857144</v>
      </c>
      <c r="W35" s="336">
        <v>-12.279151943462892</v>
      </c>
      <c r="X35" s="336">
        <v>-4.4198895027624303</v>
      </c>
      <c r="Y35" s="335">
        <v>71.583220568335605</v>
      </c>
      <c r="Z35" s="83" t="s">
        <v>60</v>
      </c>
    </row>
    <row r="36" spans="1:26" s="219" customFormat="1" ht="33.75" customHeight="1">
      <c r="A36" s="83" t="s">
        <v>61</v>
      </c>
      <c r="B36" s="334">
        <v>2.5289053772573453</v>
      </c>
      <c r="C36" s="336">
        <v>21.450675522680967</v>
      </c>
      <c r="D36" s="331">
        <v>26.421217547000879</v>
      </c>
      <c r="E36" s="331">
        <v>5.2354181307097747</v>
      </c>
      <c r="F36" s="357">
        <v>22.63122017723245</v>
      </c>
      <c r="G36" s="336">
        <v>27.352682497801226</v>
      </c>
      <c r="H36" s="331">
        <v>25.554382259767692</v>
      </c>
      <c r="I36" s="331">
        <v>16.590214067278296</v>
      </c>
      <c r="J36" s="331">
        <v>45.399568034557234</v>
      </c>
      <c r="K36" s="331">
        <v>29.709259711702913</v>
      </c>
      <c r="L36" s="331">
        <v>59.291581108829575</v>
      </c>
      <c r="M36" s="331">
        <v>-8.1283422459893018</v>
      </c>
      <c r="N36" s="331">
        <v>11.322314049586765</v>
      </c>
      <c r="O36" s="331">
        <v>281.25</v>
      </c>
      <c r="P36" s="331">
        <v>125</v>
      </c>
      <c r="Q36" s="331">
        <v>166.66666666666663</v>
      </c>
      <c r="R36" s="357">
        <v>388.88888888888891</v>
      </c>
      <c r="S36" s="336">
        <v>28.177660086663451</v>
      </c>
      <c r="T36" s="336">
        <v>95.145631067961176</v>
      </c>
      <c r="U36" s="357">
        <v>58.035714285714278</v>
      </c>
      <c r="V36" s="336">
        <v>75.813953488372107</v>
      </c>
      <c r="W36" s="336">
        <v>-38.376623376623378</v>
      </c>
      <c r="X36" s="336">
        <v>2.7624309392265189</v>
      </c>
      <c r="Y36" s="335">
        <v>56.394913986537034</v>
      </c>
      <c r="Z36" s="83" t="s">
        <v>61</v>
      </c>
    </row>
    <row r="37" spans="1:26" s="219" customFormat="1" ht="33.75" customHeight="1">
      <c r="A37" s="83" t="s">
        <v>62</v>
      </c>
      <c r="B37" s="334">
        <v>6.4878713772239678</v>
      </c>
      <c r="C37" s="336">
        <v>10.861471721324747</v>
      </c>
      <c r="D37" s="331">
        <v>9.326811838270828</v>
      </c>
      <c r="E37" s="331">
        <v>13.680627028738826</v>
      </c>
      <c r="F37" s="357">
        <v>16.750361732913447</v>
      </c>
      <c r="G37" s="336">
        <v>37.485841611735196</v>
      </c>
      <c r="H37" s="331">
        <v>47.011544644161916</v>
      </c>
      <c r="I37" s="331">
        <v>10.540775014459228</v>
      </c>
      <c r="J37" s="331">
        <v>46.336258003319898</v>
      </c>
      <c r="K37" s="331">
        <v>42.415142415142412</v>
      </c>
      <c r="L37" s="331">
        <v>82.360544894103612</v>
      </c>
      <c r="M37" s="331">
        <v>-18.050993273893326</v>
      </c>
      <c r="N37" s="331">
        <v>39.670767004341542</v>
      </c>
      <c r="O37" s="331">
        <v>135.65891472868219</v>
      </c>
      <c r="P37" s="331">
        <v>19.767441860465112</v>
      </c>
      <c r="Q37" s="331">
        <v>16.666666666666671</v>
      </c>
      <c r="R37" s="357" t="s">
        <v>209</v>
      </c>
      <c r="S37" s="336">
        <v>39.078749901266434</v>
      </c>
      <c r="T37" s="336">
        <v>-23.835516739446874</v>
      </c>
      <c r="U37" s="357">
        <v>-6.7608476286579133</v>
      </c>
      <c r="V37" s="336">
        <v>-19.309975929392891</v>
      </c>
      <c r="W37" s="336">
        <v>-33.685539606592243</v>
      </c>
      <c r="X37" s="336">
        <v>31.222570532915341</v>
      </c>
      <c r="Y37" s="335">
        <v>53.633633633633622</v>
      </c>
      <c r="Z37" s="83" t="s">
        <v>62</v>
      </c>
    </row>
    <row r="38" spans="1:26" s="219" customFormat="1" ht="33.75" customHeight="1">
      <c r="A38" s="83" t="s">
        <v>63</v>
      </c>
      <c r="B38" s="334">
        <v>7.990681497955805</v>
      </c>
      <c r="C38" s="336">
        <v>16.84746625923097</v>
      </c>
      <c r="D38" s="331">
        <v>13.949213697324538</v>
      </c>
      <c r="E38" s="331">
        <v>35.536006546644842</v>
      </c>
      <c r="F38" s="357">
        <v>15.607513988808947</v>
      </c>
      <c r="G38" s="336">
        <v>15.784026836057379</v>
      </c>
      <c r="H38" s="331">
        <v>8.4995776203781901</v>
      </c>
      <c r="I38" s="331">
        <v>0.54595086442219554</v>
      </c>
      <c r="J38" s="331">
        <v>62.20647773279353</v>
      </c>
      <c r="K38" s="331">
        <v>28.829625884732053</v>
      </c>
      <c r="L38" s="331">
        <v>56.841589014222649</v>
      </c>
      <c r="M38" s="331">
        <v>-24.020356234096695</v>
      </c>
      <c r="N38" s="331">
        <v>23.274478330658098</v>
      </c>
      <c r="O38" s="331">
        <v>28.636363636363626</v>
      </c>
      <c r="P38" s="331">
        <v>29.411764705882348</v>
      </c>
      <c r="Q38" s="331">
        <v>-8.5714285714285694</v>
      </c>
      <c r="R38" s="357">
        <v>39.316239316239319</v>
      </c>
      <c r="S38" s="336">
        <v>18.717154395087675</v>
      </c>
      <c r="T38" s="336">
        <v>57.593688362919124</v>
      </c>
      <c r="U38" s="357">
        <v>63.793103448275872</v>
      </c>
      <c r="V38" s="336">
        <v>59.539918809201623</v>
      </c>
      <c r="W38" s="336">
        <v>-33.231913455037187</v>
      </c>
      <c r="X38" s="336">
        <v>31.012658227848107</v>
      </c>
      <c r="Y38" s="335">
        <v>2.2375215146299468</v>
      </c>
      <c r="Z38" s="83" t="s">
        <v>63</v>
      </c>
    </row>
    <row r="39" spans="1:26" s="219" customFormat="1" ht="33.75" customHeight="1">
      <c r="A39" s="83" t="s">
        <v>64</v>
      </c>
      <c r="B39" s="334">
        <v>8.0640618993682978</v>
      </c>
      <c r="C39" s="336">
        <v>19.063968196602815</v>
      </c>
      <c r="D39" s="331">
        <v>17.293233082706763</v>
      </c>
      <c r="E39" s="331">
        <v>24.400564174894228</v>
      </c>
      <c r="F39" s="357">
        <v>22.994011976047915</v>
      </c>
      <c r="G39" s="336">
        <v>6.7343485617597452</v>
      </c>
      <c r="H39" s="331">
        <v>3.765917095638045</v>
      </c>
      <c r="I39" s="331">
        <v>-6.6458982346832727</v>
      </c>
      <c r="J39" s="331">
        <v>25.716560509554128</v>
      </c>
      <c r="K39" s="331">
        <v>44.153005464480856</v>
      </c>
      <c r="L39" s="331">
        <v>46.215139442231077</v>
      </c>
      <c r="M39" s="331">
        <v>61.654135338345867</v>
      </c>
      <c r="N39" s="331">
        <v>32.142857142857139</v>
      </c>
      <c r="O39" s="331">
        <v>28.571428571428584</v>
      </c>
      <c r="P39" s="331">
        <v>-40</v>
      </c>
      <c r="Q39" s="331" t="s">
        <v>22</v>
      </c>
      <c r="R39" s="357">
        <v>36.363636363636346</v>
      </c>
      <c r="S39" s="336">
        <v>11.802512416009364</v>
      </c>
      <c r="T39" s="336">
        <v>-41.666666666666664</v>
      </c>
      <c r="U39" s="357">
        <v>43.333333333333343</v>
      </c>
      <c r="V39" s="336">
        <v>-3.0303030303030312</v>
      </c>
      <c r="W39" s="336">
        <v>-44.486983154670746</v>
      </c>
      <c r="X39" s="336">
        <v>-14.22018348623854</v>
      </c>
      <c r="Y39" s="335">
        <v>60.893098782138026</v>
      </c>
      <c r="Z39" s="83" t="s">
        <v>64</v>
      </c>
    </row>
    <row r="40" spans="1:26" s="219" customFormat="1" ht="33.75" customHeight="1">
      <c r="A40" s="83" t="s">
        <v>65</v>
      </c>
      <c r="B40" s="334">
        <v>8.1758783287102119</v>
      </c>
      <c r="C40" s="336">
        <v>21.996753246753258</v>
      </c>
      <c r="D40" s="331">
        <v>23.591007083461648</v>
      </c>
      <c r="E40" s="331">
        <v>-4.7229791099000948</v>
      </c>
      <c r="F40" s="357">
        <v>63.793103448275872</v>
      </c>
      <c r="G40" s="336">
        <v>20.15306122448979</v>
      </c>
      <c r="H40" s="331">
        <v>12.253289473684205</v>
      </c>
      <c r="I40" s="331">
        <v>12.5</v>
      </c>
      <c r="J40" s="331">
        <v>58.035714285714278</v>
      </c>
      <c r="K40" s="331">
        <v>82.956521739130437</v>
      </c>
      <c r="L40" s="331">
        <v>136.02811950790863</v>
      </c>
      <c r="M40" s="331">
        <v>9.5930232558139465</v>
      </c>
      <c r="N40" s="331">
        <v>62.025316455696213</v>
      </c>
      <c r="O40" s="331">
        <v>400</v>
      </c>
      <c r="P40" s="331" t="s">
        <v>209</v>
      </c>
      <c r="Q40" s="331" t="s">
        <v>22</v>
      </c>
      <c r="R40" s="357">
        <v>211.11111111111114</v>
      </c>
      <c r="S40" s="336">
        <v>35.548564687377109</v>
      </c>
      <c r="T40" s="336">
        <v>17.64705882352942</v>
      </c>
      <c r="U40" s="357">
        <v>29.761904761904759</v>
      </c>
      <c r="V40" s="336">
        <v>22.660098522167488</v>
      </c>
      <c r="W40" s="336">
        <v>-49.696444058976589</v>
      </c>
      <c r="X40" s="336">
        <v>38.888888888888886</v>
      </c>
      <c r="Y40" s="335">
        <v>117.07317073170734</v>
      </c>
      <c r="Z40" s="83" t="s">
        <v>65</v>
      </c>
    </row>
    <row r="41" spans="1:26" s="219" customFormat="1" ht="33.75" customHeight="1">
      <c r="A41" s="83" t="s">
        <v>66</v>
      </c>
      <c r="B41" s="334">
        <v>7.4389897606360762</v>
      </c>
      <c r="C41" s="336">
        <v>12.05175600739372</v>
      </c>
      <c r="D41" s="331">
        <v>4.8411497730711091</v>
      </c>
      <c r="E41" s="331">
        <v>-1.9911504424778741</v>
      </c>
      <c r="F41" s="357">
        <v>88.518518518518505</v>
      </c>
      <c r="G41" s="336">
        <v>7.9404466501240734</v>
      </c>
      <c r="H41" s="331">
        <v>9.3392070484581495</v>
      </c>
      <c r="I41" s="331">
        <v>0</v>
      </c>
      <c r="J41" s="331">
        <v>12.887828162291171</v>
      </c>
      <c r="K41" s="331">
        <v>38.921282798833829</v>
      </c>
      <c r="L41" s="331">
        <v>62.962962962962962</v>
      </c>
      <c r="M41" s="331">
        <v>-5.4545454545454533</v>
      </c>
      <c r="N41" s="331">
        <v>30.82437275985663</v>
      </c>
      <c r="O41" s="331" t="s">
        <v>209</v>
      </c>
      <c r="P41" s="331" t="s">
        <v>209</v>
      </c>
      <c r="Q41" s="331">
        <v>0</v>
      </c>
      <c r="R41" s="357" t="s">
        <v>209</v>
      </c>
      <c r="S41" s="336">
        <v>17.486136783733826</v>
      </c>
      <c r="T41" s="336">
        <v>-13.888888888888886</v>
      </c>
      <c r="U41" s="357">
        <v>23.333333333333343</v>
      </c>
      <c r="V41" s="336">
        <v>3.0303030303030312</v>
      </c>
      <c r="W41" s="336">
        <v>32.411067193675876</v>
      </c>
      <c r="X41" s="336">
        <v>24.637681159420282</v>
      </c>
      <c r="Y41" s="335">
        <v>202.55474452554745</v>
      </c>
      <c r="Z41" s="83" t="s">
        <v>66</v>
      </c>
    </row>
    <row r="42" spans="1:26" s="219" customFormat="1" ht="33.75" customHeight="1">
      <c r="A42" s="83" t="s">
        <v>67</v>
      </c>
      <c r="B42" s="334">
        <v>1.2878313001269674</v>
      </c>
      <c r="C42" s="336">
        <v>12.677197245848532</v>
      </c>
      <c r="D42" s="331">
        <v>16.263995285798472</v>
      </c>
      <c r="E42" s="331">
        <v>9.7222222222222285</v>
      </c>
      <c r="F42" s="357">
        <v>-4.4776119402985159</v>
      </c>
      <c r="G42" s="336">
        <v>-0.86142322097377644</v>
      </c>
      <c r="H42" s="331">
        <v>-14.749262536873147</v>
      </c>
      <c r="I42" s="331">
        <v>10.897435897435898</v>
      </c>
      <c r="J42" s="331">
        <v>34.714003944773168</v>
      </c>
      <c r="K42" s="331">
        <v>50.271002710027091</v>
      </c>
      <c r="L42" s="331">
        <v>113.37792642140468</v>
      </c>
      <c r="M42" s="331">
        <v>-22.680412371134011</v>
      </c>
      <c r="N42" s="331">
        <v>66.216216216216196</v>
      </c>
      <c r="O42" s="331">
        <v>140</v>
      </c>
      <c r="P42" s="331">
        <v>200</v>
      </c>
      <c r="Q42" s="331" t="s">
        <v>22</v>
      </c>
      <c r="R42" s="357">
        <v>100</v>
      </c>
      <c r="S42" s="336">
        <v>10.401406387342504</v>
      </c>
      <c r="T42" s="336">
        <v>27.027027027027017</v>
      </c>
      <c r="U42" s="357">
        <v>59.090909090909093</v>
      </c>
      <c r="V42" s="336">
        <v>38.983050847457633</v>
      </c>
      <c r="W42" s="336">
        <v>-34.375</v>
      </c>
      <c r="X42" s="336">
        <v>41.428571428571445</v>
      </c>
      <c r="Y42" s="335">
        <v>48.449612403100787</v>
      </c>
      <c r="Z42" s="83" t="s">
        <v>67</v>
      </c>
    </row>
    <row r="43" spans="1:26" s="219" customFormat="1" ht="33.75" customHeight="1">
      <c r="A43" s="83" t="s">
        <v>68</v>
      </c>
      <c r="B43" s="334">
        <v>4.3851920018689725</v>
      </c>
      <c r="C43" s="336">
        <v>-1.8877175778377051</v>
      </c>
      <c r="D43" s="331">
        <v>-8.4146605942311794</v>
      </c>
      <c r="E43" s="331">
        <v>16.712328767123296</v>
      </c>
      <c r="F43" s="357">
        <v>20.168067226890756</v>
      </c>
      <c r="G43" s="336">
        <v>23.403330919623457</v>
      </c>
      <c r="H43" s="331">
        <v>27.629278041468908</v>
      </c>
      <c r="I43" s="331">
        <v>-3.7135278514588919</v>
      </c>
      <c r="J43" s="331">
        <v>40.602582496413191</v>
      </c>
      <c r="K43" s="331">
        <v>15.111940298507463</v>
      </c>
      <c r="L43" s="331">
        <v>25.445292620865146</v>
      </c>
      <c r="M43" s="331">
        <v>-15.53133514986375</v>
      </c>
      <c r="N43" s="331">
        <v>21.978021978021985</v>
      </c>
      <c r="O43" s="331">
        <v>134.375</v>
      </c>
      <c r="P43" s="331">
        <v>145.45454545454547</v>
      </c>
      <c r="Q43" s="331">
        <v>-18.181818181818173</v>
      </c>
      <c r="R43" s="357">
        <v>290</v>
      </c>
      <c r="S43" s="336">
        <v>21.126760563380273</v>
      </c>
      <c r="T43" s="336">
        <v>34.285714285714278</v>
      </c>
      <c r="U43" s="357">
        <v>46.296296296296305</v>
      </c>
      <c r="V43" s="336">
        <v>39.516129032258078</v>
      </c>
      <c r="W43" s="336">
        <v>-41.915708812260533</v>
      </c>
      <c r="X43" s="336">
        <v>34.868421052631561</v>
      </c>
      <c r="Y43" s="335">
        <v>165.08078994614004</v>
      </c>
      <c r="Z43" s="83" t="s">
        <v>68</v>
      </c>
    </row>
    <row r="44" spans="1:26" s="219" customFormat="1" ht="33.75" customHeight="1">
      <c r="A44" s="83" t="s">
        <v>69</v>
      </c>
      <c r="B44" s="334">
        <v>4.4835575289727103</v>
      </c>
      <c r="C44" s="336">
        <v>18.775431118000398</v>
      </c>
      <c r="D44" s="331">
        <v>13.756469626804673</v>
      </c>
      <c r="E44" s="331">
        <v>25.589225589225578</v>
      </c>
      <c r="F44" s="357">
        <v>39.39899833055091</v>
      </c>
      <c r="G44" s="336">
        <v>-1.8458833870495255</v>
      </c>
      <c r="H44" s="331">
        <v>-5.9171597633136059</v>
      </c>
      <c r="I44" s="331">
        <v>-17.463898916967509</v>
      </c>
      <c r="J44" s="331">
        <v>25.996204933586341</v>
      </c>
      <c r="K44" s="331">
        <v>32.598274209012459</v>
      </c>
      <c r="L44" s="331">
        <v>48.217636022514085</v>
      </c>
      <c r="M44" s="331">
        <v>0.29239766081872176</v>
      </c>
      <c r="N44" s="331">
        <v>24.336283185840713</v>
      </c>
      <c r="O44" s="331">
        <v>-29.6875</v>
      </c>
      <c r="P44" s="331">
        <v>-27.272727272727266</v>
      </c>
      <c r="Q44" s="331" t="s">
        <v>22</v>
      </c>
      <c r="R44" s="357">
        <v>-30.188679245283026</v>
      </c>
      <c r="S44" s="336">
        <v>3.8098313019614238</v>
      </c>
      <c r="T44" s="336">
        <v>-1.687763713080173</v>
      </c>
      <c r="U44" s="357">
        <v>51.456310679611647</v>
      </c>
      <c r="V44" s="336">
        <v>7.7989601386481837</v>
      </c>
      <c r="W44" s="336">
        <v>-41.886269070735096</v>
      </c>
      <c r="X44" s="336">
        <v>72.455089820359291</v>
      </c>
      <c r="Y44" s="335">
        <v>62.753036437246976</v>
      </c>
      <c r="Z44" s="83" t="s">
        <v>69</v>
      </c>
    </row>
    <row r="45" spans="1:26" s="219" customFormat="1" ht="33.75" customHeight="1">
      <c r="A45" s="83" t="s">
        <v>70</v>
      </c>
      <c r="B45" s="334">
        <v>2.0461819844535825</v>
      </c>
      <c r="C45" s="336">
        <v>-1.2188515709642473</v>
      </c>
      <c r="D45" s="331">
        <v>-8.1770442610652765</v>
      </c>
      <c r="E45" s="331">
        <v>5.7416267942583801</v>
      </c>
      <c r="F45" s="357">
        <v>34.335839598997495</v>
      </c>
      <c r="G45" s="336">
        <v>25.493114998139205</v>
      </c>
      <c r="H45" s="331">
        <v>21.138765768837374</v>
      </c>
      <c r="I45" s="331">
        <v>20.300088261253308</v>
      </c>
      <c r="J45" s="331">
        <v>39.755351681957194</v>
      </c>
      <c r="K45" s="331">
        <v>148.35007173601147</v>
      </c>
      <c r="L45" s="331">
        <v>171.90721649484539</v>
      </c>
      <c r="M45" s="331">
        <v>4.6052631578947398</v>
      </c>
      <c r="N45" s="331">
        <v>229.29936305732485</v>
      </c>
      <c r="O45" s="331">
        <v>54.545454545454533</v>
      </c>
      <c r="P45" s="331">
        <v>25</v>
      </c>
      <c r="Q45" s="331">
        <v>-66.666666666666671</v>
      </c>
      <c r="R45" s="357">
        <v>86.666666666666657</v>
      </c>
      <c r="S45" s="336">
        <v>39.652059740686042</v>
      </c>
      <c r="T45" s="336">
        <v>45.833333333333314</v>
      </c>
      <c r="U45" s="357">
        <v>21.875</v>
      </c>
      <c r="V45" s="336">
        <v>32.142857142857139</v>
      </c>
      <c r="W45" s="336">
        <v>-54.371002132196161</v>
      </c>
      <c r="X45" s="336">
        <v>101.36986301369865</v>
      </c>
      <c r="Y45" s="335">
        <v>93.378607809847182</v>
      </c>
      <c r="Z45" s="83" t="s">
        <v>70</v>
      </c>
    </row>
    <row r="46" spans="1:26" s="219" customFormat="1" ht="33.75" customHeight="1">
      <c r="A46" s="83" t="s">
        <v>71</v>
      </c>
      <c r="B46" s="334">
        <v>5.9872503347730088</v>
      </c>
      <c r="C46" s="336">
        <v>9.7413793103448256</v>
      </c>
      <c r="D46" s="331">
        <v>5.145228215767645</v>
      </c>
      <c r="E46" s="331">
        <v>40.067340067340069</v>
      </c>
      <c r="F46" s="357">
        <v>-4.8319327731092443</v>
      </c>
      <c r="G46" s="336">
        <v>14.576271186440664</v>
      </c>
      <c r="H46" s="331">
        <v>9.8073555166374717</v>
      </c>
      <c r="I46" s="331">
        <v>4.0865384615384528</v>
      </c>
      <c r="J46" s="331">
        <v>33.925049309664701</v>
      </c>
      <c r="K46" s="331">
        <v>39.58641063515509</v>
      </c>
      <c r="L46" s="331">
        <v>55.847953216374293</v>
      </c>
      <c r="M46" s="331">
        <v>7.1428571428571388</v>
      </c>
      <c r="N46" s="331">
        <v>45.323741007194258</v>
      </c>
      <c r="O46" s="331">
        <v>27.272727272727266</v>
      </c>
      <c r="P46" s="331">
        <v>400</v>
      </c>
      <c r="Q46" s="331">
        <v>0</v>
      </c>
      <c r="R46" s="357" t="s">
        <v>22</v>
      </c>
      <c r="S46" s="336">
        <v>20.777333817653471</v>
      </c>
      <c r="T46" s="336">
        <v>2.7027027027026946</v>
      </c>
      <c r="U46" s="357">
        <v>-18.75</v>
      </c>
      <c r="V46" s="336">
        <v>-3.7735849056603712</v>
      </c>
      <c r="W46" s="336">
        <v>-37.134909596662034</v>
      </c>
      <c r="X46" s="336">
        <v>-7.9545454545454533</v>
      </c>
      <c r="Y46" s="335">
        <v>38.666666666666686</v>
      </c>
      <c r="Z46" s="83" t="s">
        <v>71</v>
      </c>
    </row>
    <row r="47" spans="1:26" s="219" customFormat="1" ht="33.75" customHeight="1">
      <c r="A47" s="83" t="s">
        <v>72</v>
      </c>
      <c r="B47" s="334">
        <v>6.5742626052172994</v>
      </c>
      <c r="C47" s="336">
        <v>9.2442096708655015</v>
      </c>
      <c r="D47" s="331">
        <v>8.0330773774364985</v>
      </c>
      <c r="E47" s="331">
        <v>13.468013468013467</v>
      </c>
      <c r="F47" s="357">
        <v>9.7674418604651265</v>
      </c>
      <c r="G47" s="336">
        <v>-9.5386357203509675</v>
      </c>
      <c r="H47" s="331">
        <v>-10.214552238805979</v>
      </c>
      <c r="I47" s="331">
        <v>-11.825192802056549</v>
      </c>
      <c r="J47" s="331">
        <v>-4.2553191489361666</v>
      </c>
      <c r="K47" s="331">
        <v>21.561969439728344</v>
      </c>
      <c r="L47" s="331">
        <v>42.880523731587573</v>
      </c>
      <c r="M47" s="331">
        <v>-8.2706766917293351</v>
      </c>
      <c r="N47" s="331">
        <v>4.6511627906976827</v>
      </c>
      <c r="O47" s="331" t="s">
        <v>209</v>
      </c>
      <c r="P47" s="331">
        <v>400</v>
      </c>
      <c r="Q47" s="331" t="s">
        <v>22</v>
      </c>
      <c r="R47" s="357" t="s">
        <v>22</v>
      </c>
      <c r="S47" s="336">
        <v>-1.6553480475381974</v>
      </c>
      <c r="T47" s="336">
        <v>132.20338983050848</v>
      </c>
      <c r="U47" s="357">
        <v>73.076923076923094</v>
      </c>
      <c r="V47" s="336">
        <v>114.11764705882354</v>
      </c>
      <c r="W47" s="336">
        <v>-39.787485242030698</v>
      </c>
      <c r="X47" s="336">
        <v>19.444444444444443</v>
      </c>
      <c r="Y47" s="335">
        <v>-33.130434782608702</v>
      </c>
      <c r="Z47" s="83" t="s">
        <v>72</v>
      </c>
    </row>
    <row r="48" spans="1:26" s="219" customFormat="1" ht="33.75" customHeight="1">
      <c r="A48" s="83" t="s">
        <v>73</v>
      </c>
      <c r="B48" s="334">
        <v>3.881785744626626</v>
      </c>
      <c r="C48" s="336">
        <v>-2.4485253199777475</v>
      </c>
      <c r="D48" s="331">
        <v>-4.8004042445679715</v>
      </c>
      <c r="E48" s="331">
        <v>20.960698689956331</v>
      </c>
      <c r="F48" s="357">
        <v>-11.528150134048261</v>
      </c>
      <c r="G48" s="336">
        <v>8.4966013594562213</v>
      </c>
      <c r="H48" s="331">
        <v>4.9689440993788878</v>
      </c>
      <c r="I48" s="331">
        <v>-0.17621145374448588</v>
      </c>
      <c r="J48" s="331">
        <v>23.160340821068942</v>
      </c>
      <c r="K48" s="331">
        <v>66.859344894026975</v>
      </c>
      <c r="L48" s="331">
        <v>77.823691460055102</v>
      </c>
      <c r="M48" s="331">
        <v>38.165680473372788</v>
      </c>
      <c r="N48" s="331">
        <v>70.385395537525369</v>
      </c>
      <c r="O48" s="331">
        <v>250</v>
      </c>
      <c r="P48" s="331">
        <v>100</v>
      </c>
      <c r="Q48" s="331" t="s">
        <v>22</v>
      </c>
      <c r="R48" s="357">
        <v>400</v>
      </c>
      <c r="S48" s="336">
        <v>22.42036274958086</v>
      </c>
      <c r="T48" s="336">
        <v>29.090909090909093</v>
      </c>
      <c r="U48" s="357">
        <v>177.77777777777777</v>
      </c>
      <c r="V48" s="336">
        <v>78.048780487804891</v>
      </c>
      <c r="W48" s="336">
        <v>-60.202020202020201</v>
      </c>
      <c r="X48" s="336">
        <v>49.056603773584897</v>
      </c>
      <c r="Y48" s="335">
        <v>-8.540925266903912</v>
      </c>
      <c r="Z48" s="83" t="s">
        <v>73</v>
      </c>
    </row>
    <row r="49" spans="1:26" s="219" customFormat="1" ht="33.75" customHeight="1">
      <c r="A49" s="83" t="s">
        <v>74</v>
      </c>
      <c r="B49" s="334">
        <v>0.59698516509808996</v>
      </c>
      <c r="C49" s="336">
        <v>23.659305993690865</v>
      </c>
      <c r="D49" s="331">
        <v>23.106476399560918</v>
      </c>
      <c r="E49" s="331">
        <v>40.888888888888886</v>
      </c>
      <c r="F49" s="357">
        <v>-1.8939393939393909</v>
      </c>
      <c r="G49" s="336">
        <v>63.59196961475854</v>
      </c>
      <c r="H49" s="331">
        <v>108.2608695652174</v>
      </c>
      <c r="I49" s="331">
        <v>0.36231884057971797</v>
      </c>
      <c r="J49" s="331">
        <v>46.900269541778982</v>
      </c>
      <c r="K49" s="331">
        <v>122.43852459016392</v>
      </c>
      <c r="L49" s="331">
        <v>190.32258064516128</v>
      </c>
      <c r="M49" s="331">
        <v>48.042704626334512</v>
      </c>
      <c r="N49" s="331">
        <v>58.291457286432177</v>
      </c>
      <c r="O49" s="331">
        <v>100</v>
      </c>
      <c r="P49" s="331">
        <v>100</v>
      </c>
      <c r="Q49" s="331" t="s">
        <v>22</v>
      </c>
      <c r="R49" s="357">
        <v>0</v>
      </c>
      <c r="S49" s="336">
        <v>83.982990786676112</v>
      </c>
      <c r="T49" s="336">
        <v>32.520325203252042</v>
      </c>
      <c r="U49" s="357">
        <v>12.195121951219519</v>
      </c>
      <c r="V49" s="336">
        <v>24.390243902439025</v>
      </c>
      <c r="W49" s="336">
        <v>-19.706498951781967</v>
      </c>
      <c r="X49" s="336">
        <v>66.666666666666686</v>
      </c>
      <c r="Y49" s="335">
        <v>51.87265917602997</v>
      </c>
      <c r="Z49" s="83" t="s">
        <v>74</v>
      </c>
    </row>
    <row r="50" spans="1:26" s="219" customFormat="1" ht="33.75" customHeight="1">
      <c r="A50" s="83" t="s">
        <v>75</v>
      </c>
      <c r="B50" s="334">
        <v>5.7567411021080233</v>
      </c>
      <c r="C50" s="336">
        <v>4.1660676806302348</v>
      </c>
      <c r="D50" s="331">
        <v>1.3431525928187256</v>
      </c>
      <c r="E50" s="331">
        <v>11.188679245283012</v>
      </c>
      <c r="F50" s="357">
        <v>15.394013439218085</v>
      </c>
      <c r="G50" s="336">
        <v>8.2822202750580942</v>
      </c>
      <c r="H50" s="331">
        <v>12.17539378458919</v>
      </c>
      <c r="I50" s="331">
        <v>-5.6865671641790954</v>
      </c>
      <c r="J50" s="331">
        <v>15.380384967919341</v>
      </c>
      <c r="K50" s="331">
        <v>50.461098844005704</v>
      </c>
      <c r="L50" s="331">
        <v>70.598669623059862</v>
      </c>
      <c r="M50" s="331">
        <v>7.8483715963694607</v>
      </c>
      <c r="N50" s="331">
        <v>42.097264437689972</v>
      </c>
      <c r="O50" s="331">
        <v>25.217391304347842</v>
      </c>
      <c r="P50" s="331">
        <v>0</v>
      </c>
      <c r="Q50" s="331">
        <v>-58.333333333333329</v>
      </c>
      <c r="R50" s="357">
        <v>66.666666666666686</v>
      </c>
      <c r="S50" s="336">
        <v>17.872765170419513</v>
      </c>
      <c r="T50" s="336">
        <v>-15.406976744186053</v>
      </c>
      <c r="U50" s="357">
        <v>13.427561837455841</v>
      </c>
      <c r="V50" s="336">
        <v>-7.0030895983522186</v>
      </c>
      <c r="W50" s="336">
        <v>-51.384311140408698</v>
      </c>
      <c r="X50" s="336">
        <v>6.860158311345657</v>
      </c>
      <c r="Y50" s="335">
        <v>-1.4495347172512538</v>
      </c>
      <c r="Z50" s="83" t="s">
        <v>75</v>
      </c>
    </row>
    <row r="51" spans="1:26" s="219" customFormat="1" ht="33.75" customHeight="1">
      <c r="A51" s="83" t="s">
        <v>76</v>
      </c>
      <c r="B51" s="334">
        <v>2.4748943201081488</v>
      </c>
      <c r="C51" s="336">
        <v>125.92228234136743</v>
      </c>
      <c r="D51" s="331">
        <v>199.28286852589639</v>
      </c>
      <c r="E51" s="331">
        <v>-0.17421602787456436</v>
      </c>
      <c r="F51" s="357">
        <v>29.411764705882348</v>
      </c>
      <c r="G51" s="336">
        <v>14.040660736975852</v>
      </c>
      <c r="H51" s="331">
        <v>24.100946372239747</v>
      </c>
      <c r="I51" s="331">
        <v>-14.993306559571622</v>
      </c>
      <c r="J51" s="331">
        <v>21.078431372549005</v>
      </c>
      <c r="K51" s="331">
        <v>88.645690834473328</v>
      </c>
      <c r="L51" s="331">
        <v>127.88732394366198</v>
      </c>
      <c r="M51" s="331">
        <v>32.967032967032964</v>
      </c>
      <c r="N51" s="331">
        <v>69.072164948453604</v>
      </c>
      <c r="O51" s="331">
        <v>-31.25</v>
      </c>
      <c r="P51" s="331">
        <v>0</v>
      </c>
      <c r="Q51" s="331" t="s">
        <v>22</v>
      </c>
      <c r="R51" s="357">
        <v>-62.5</v>
      </c>
      <c r="S51" s="336">
        <v>27.856225930680353</v>
      </c>
      <c r="T51" s="336">
        <v>29.411764705882348</v>
      </c>
      <c r="U51" s="357">
        <v>-20</v>
      </c>
      <c r="V51" s="336">
        <v>11.111111111111114</v>
      </c>
      <c r="W51" s="336">
        <v>-45.307068366164536</v>
      </c>
      <c r="X51" s="336">
        <v>40.697674418604663</v>
      </c>
      <c r="Y51" s="335">
        <v>-51.391304347826086</v>
      </c>
      <c r="Z51" s="83" t="s">
        <v>76</v>
      </c>
    </row>
    <row r="52" spans="1:26" s="219" customFormat="1" ht="33.75" customHeight="1">
      <c r="A52" s="83" t="s">
        <v>77</v>
      </c>
      <c r="B52" s="334">
        <v>5.3432560760169849</v>
      </c>
      <c r="C52" s="336">
        <v>-12.907776406277549</v>
      </c>
      <c r="D52" s="331">
        <v>-22.712717291857274</v>
      </c>
      <c r="E52" s="331">
        <v>22.622950819672141</v>
      </c>
      <c r="F52" s="357">
        <v>14.0625</v>
      </c>
      <c r="G52" s="336">
        <v>20.545351259231211</v>
      </c>
      <c r="H52" s="331">
        <v>23.615576991782788</v>
      </c>
      <c r="I52" s="331">
        <v>-4.3032786885245855</v>
      </c>
      <c r="J52" s="331">
        <v>47.83889980353635</v>
      </c>
      <c r="K52" s="331">
        <v>26.330150068212816</v>
      </c>
      <c r="L52" s="331">
        <v>65.053128689492326</v>
      </c>
      <c r="M52" s="331">
        <v>-10.401647785787844</v>
      </c>
      <c r="N52" s="331">
        <v>33.858267716535437</v>
      </c>
      <c r="O52" s="331">
        <v>12.12121212121211</v>
      </c>
      <c r="P52" s="331">
        <v>-57.142857142857146</v>
      </c>
      <c r="Q52" s="331">
        <v>75</v>
      </c>
      <c r="R52" s="357">
        <v>60</v>
      </c>
      <c r="S52" s="336">
        <v>22.201517369892173</v>
      </c>
      <c r="T52" s="336">
        <v>77.419354838709666</v>
      </c>
      <c r="U52" s="357">
        <v>64.634146341463406</v>
      </c>
      <c r="V52" s="336">
        <v>71.428571428571416</v>
      </c>
      <c r="W52" s="336">
        <v>-39.719626168224295</v>
      </c>
      <c r="X52" s="336">
        <v>10.101010101010104</v>
      </c>
      <c r="Y52" s="335">
        <v>138.80597014925371</v>
      </c>
      <c r="Z52" s="83" t="s">
        <v>77</v>
      </c>
    </row>
    <row r="53" spans="1:26" s="219" customFormat="1" ht="33.75" customHeight="1">
      <c r="A53" s="83" t="s">
        <v>78</v>
      </c>
      <c r="B53" s="334">
        <v>2.3902827179553441</v>
      </c>
      <c r="C53" s="336">
        <v>-6.9577080491132364</v>
      </c>
      <c r="D53" s="331">
        <v>3.6815324753068097</v>
      </c>
      <c r="E53" s="331">
        <v>-38.76543209876543</v>
      </c>
      <c r="F53" s="357">
        <v>18.65771812080537</v>
      </c>
      <c r="G53" s="336">
        <v>7.6868829337094553</v>
      </c>
      <c r="H53" s="331">
        <v>15.85165736790286</v>
      </c>
      <c r="I53" s="331">
        <v>-31.183557760453581</v>
      </c>
      <c r="J53" s="331">
        <v>32.372322899505747</v>
      </c>
      <c r="K53" s="331">
        <v>69.703049759229543</v>
      </c>
      <c r="L53" s="331">
        <v>105.3006329113924</v>
      </c>
      <c r="M53" s="331">
        <v>42.050520059435371</v>
      </c>
      <c r="N53" s="331">
        <v>22.162162162162161</v>
      </c>
      <c r="O53" s="331" t="s">
        <v>209</v>
      </c>
      <c r="P53" s="331" t="s">
        <v>209</v>
      </c>
      <c r="Q53" s="331">
        <v>-33.333333333333343</v>
      </c>
      <c r="R53" s="357" t="s">
        <v>209</v>
      </c>
      <c r="S53" s="336">
        <v>29.057432020485294</v>
      </c>
      <c r="T53" s="336">
        <v>-14.252336448598129</v>
      </c>
      <c r="U53" s="357">
        <v>8.7378640776698973</v>
      </c>
      <c r="V53" s="336">
        <v>-9.7928436911487751</v>
      </c>
      <c r="W53" s="336">
        <v>-43.549536707056312</v>
      </c>
      <c r="X53" s="336">
        <v>50</v>
      </c>
      <c r="Y53" s="335">
        <v>5.139565795303497</v>
      </c>
      <c r="Z53" s="83" t="s">
        <v>78</v>
      </c>
    </row>
    <row r="54" spans="1:26" s="219" customFormat="1" ht="33.75" customHeight="1">
      <c r="A54" s="83" t="s">
        <v>79</v>
      </c>
      <c r="B54" s="334">
        <v>11.228228361706044</v>
      </c>
      <c r="C54" s="336">
        <v>16.897274633123686</v>
      </c>
      <c r="D54" s="331">
        <v>13.120872810795277</v>
      </c>
      <c r="E54" s="331">
        <v>24.36440677966101</v>
      </c>
      <c r="F54" s="357">
        <v>34.693877551020393</v>
      </c>
      <c r="G54" s="336">
        <v>8.7475997439726996</v>
      </c>
      <c r="H54" s="331">
        <v>7.6532604451386135</v>
      </c>
      <c r="I54" s="331">
        <v>-10.275689223057654</v>
      </c>
      <c r="J54" s="331">
        <v>36.275565123789022</v>
      </c>
      <c r="K54" s="331">
        <v>27.987169206094634</v>
      </c>
      <c r="L54" s="331">
        <v>28.589743589743591</v>
      </c>
      <c r="M54" s="331">
        <v>49.238578680203062</v>
      </c>
      <c r="N54" s="331">
        <v>10.740740740740733</v>
      </c>
      <c r="O54" s="331">
        <v>75</v>
      </c>
      <c r="P54" s="331">
        <v>280</v>
      </c>
      <c r="Q54" s="331" t="s">
        <v>22</v>
      </c>
      <c r="R54" s="357">
        <v>-13.333333333333329</v>
      </c>
      <c r="S54" s="336">
        <v>12.999664091367151</v>
      </c>
      <c r="T54" s="336">
        <v>9.5238095238095326</v>
      </c>
      <c r="U54" s="357">
        <v>72</v>
      </c>
      <c r="V54" s="336">
        <v>32.835820895522403</v>
      </c>
      <c r="W54" s="336">
        <v>4.3809523809523796</v>
      </c>
      <c r="X54" s="336">
        <v>61.165048543689323</v>
      </c>
      <c r="Y54" s="335">
        <v>101.83150183150184</v>
      </c>
      <c r="Z54" s="83" t="s">
        <v>79</v>
      </c>
    </row>
    <row r="55" spans="1:26" s="219" customFormat="1" ht="33.75" customHeight="1">
      <c r="A55" s="83" t="s">
        <v>80</v>
      </c>
      <c r="B55" s="334">
        <v>5.2665892688505522</v>
      </c>
      <c r="C55" s="336">
        <v>3.2904772281542733</v>
      </c>
      <c r="D55" s="331">
        <v>-3.249414519906324</v>
      </c>
      <c r="E55" s="331">
        <v>31.666666666666657</v>
      </c>
      <c r="F55" s="357">
        <v>7.5055187637968999</v>
      </c>
      <c r="G55" s="336">
        <v>42.413793103448285</v>
      </c>
      <c r="H55" s="331">
        <v>46.015424164524433</v>
      </c>
      <c r="I55" s="331">
        <v>38.895705521472394</v>
      </c>
      <c r="J55" s="331">
        <v>36.333699231613593</v>
      </c>
      <c r="K55" s="331">
        <v>59.380692167577422</v>
      </c>
      <c r="L55" s="331">
        <v>61.44</v>
      </c>
      <c r="M55" s="331">
        <v>19.292604501607727</v>
      </c>
      <c r="N55" s="331">
        <v>128.39506172839506</v>
      </c>
      <c r="O55" s="331">
        <v>400</v>
      </c>
      <c r="P55" s="331">
        <v>250</v>
      </c>
      <c r="Q55" s="331" t="s">
        <v>22</v>
      </c>
      <c r="R55" s="357">
        <v>400</v>
      </c>
      <c r="S55" s="336">
        <v>46.505324298160701</v>
      </c>
      <c r="T55" s="336">
        <v>-24.242424242424249</v>
      </c>
      <c r="U55" s="357">
        <v>75</v>
      </c>
      <c r="V55" s="336">
        <v>21.311475409836063</v>
      </c>
      <c r="W55" s="336">
        <v>-28.351012536162003</v>
      </c>
      <c r="X55" s="336">
        <v>43.661971830985919</v>
      </c>
      <c r="Y55" s="335">
        <v>382.51366120218574</v>
      </c>
      <c r="Z55" s="83" t="s">
        <v>80</v>
      </c>
    </row>
    <row r="56" spans="1:26" s="219" customFormat="1" ht="33.75" customHeight="1">
      <c r="A56" s="83" t="s">
        <v>81</v>
      </c>
      <c r="B56" s="334">
        <v>0.79955840841931547</v>
      </c>
      <c r="C56" s="336">
        <v>2.0724616072759829</v>
      </c>
      <c r="D56" s="331">
        <v>-3.0535817169195241</v>
      </c>
      <c r="E56" s="331">
        <v>16.517857142857139</v>
      </c>
      <c r="F56" s="357">
        <v>24.83443708609272</v>
      </c>
      <c r="G56" s="336">
        <v>-1.830508474576277</v>
      </c>
      <c r="H56" s="331">
        <v>-6.497622820919176</v>
      </c>
      <c r="I56" s="331">
        <v>-14.524555903866258</v>
      </c>
      <c r="J56" s="331">
        <v>23.516949152542367</v>
      </c>
      <c r="K56" s="331">
        <v>12.819343065693431</v>
      </c>
      <c r="L56" s="331">
        <v>38.195777351247585</v>
      </c>
      <c r="M56" s="331">
        <v>-23.051409618573786</v>
      </c>
      <c r="N56" s="331">
        <v>4.0219378427787973</v>
      </c>
      <c r="O56" s="331">
        <v>-2.2222222222222285</v>
      </c>
      <c r="P56" s="331">
        <v>-21.428571428571431</v>
      </c>
      <c r="Q56" s="331" t="s">
        <v>22</v>
      </c>
      <c r="R56" s="357">
        <v>23.529411764705884</v>
      </c>
      <c r="S56" s="336">
        <v>2.9870909636745751</v>
      </c>
      <c r="T56" s="336">
        <v>-40</v>
      </c>
      <c r="U56" s="357">
        <v>-13.63636363636364</v>
      </c>
      <c r="V56" s="336">
        <v>-27.659574468085097</v>
      </c>
      <c r="W56" s="336">
        <v>-46.369426751592357</v>
      </c>
      <c r="X56" s="336">
        <v>43.396226415094333</v>
      </c>
      <c r="Y56" s="335" t="s">
        <v>209</v>
      </c>
      <c r="Z56" s="83" t="s">
        <v>81</v>
      </c>
    </row>
    <row r="57" spans="1:26" s="219" customFormat="1" ht="33.75" customHeight="1" thickBot="1">
      <c r="A57" s="88" t="s">
        <v>82</v>
      </c>
      <c r="B57" s="330">
        <v>-6.3850581511982654</v>
      </c>
      <c r="C57" s="339">
        <v>12.455221824193984</v>
      </c>
      <c r="D57" s="338">
        <v>20.028524857375714</v>
      </c>
      <c r="E57" s="338">
        <v>-4.2201834862385255</v>
      </c>
      <c r="F57" s="358">
        <v>-1.3986013986014001</v>
      </c>
      <c r="G57" s="339">
        <v>26.558197747183982</v>
      </c>
      <c r="H57" s="338">
        <v>22.632575757575751</v>
      </c>
      <c r="I57" s="338">
        <v>3.5641547861507092</v>
      </c>
      <c r="J57" s="338">
        <v>60.821309655937853</v>
      </c>
      <c r="K57" s="338">
        <v>21.413721413721419</v>
      </c>
      <c r="L57" s="338">
        <v>47.230769230769226</v>
      </c>
      <c r="M57" s="338">
        <v>19.48424068767909</v>
      </c>
      <c r="N57" s="338">
        <v>-22.089947089947088</v>
      </c>
      <c r="O57" s="338">
        <v>35.483870967741922</v>
      </c>
      <c r="P57" s="338">
        <v>55.555555555555571</v>
      </c>
      <c r="Q57" s="338" t="s">
        <v>22</v>
      </c>
      <c r="R57" s="358">
        <v>20</v>
      </c>
      <c r="S57" s="339">
        <v>24.729186010523051</v>
      </c>
      <c r="T57" s="339">
        <v>60.416666666666686</v>
      </c>
      <c r="U57" s="358">
        <v>-16.071428571428569</v>
      </c>
      <c r="V57" s="339">
        <v>6.8750000000000142</v>
      </c>
      <c r="W57" s="339">
        <v>-38.208762886597938</v>
      </c>
      <c r="X57" s="339">
        <v>117.52577319587627</v>
      </c>
      <c r="Y57" s="337">
        <v>61.313868613138681</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ColWidth="9" defaultRowHeight="13"/>
  <cols>
    <col min="1" max="1" width="15.6328125" style="111" customWidth="1"/>
    <col min="2" max="2" width="18.08984375" style="96" customWidth="1"/>
    <col min="3" max="3" width="14.6328125" style="96" customWidth="1"/>
    <col min="4" max="4" width="10" style="96" customWidth="1"/>
    <col min="5" max="5" width="12.90625" style="42" customWidth="1"/>
    <col min="6" max="6" width="7.6328125" style="42" customWidth="1"/>
    <col min="7" max="7" width="12.90625" style="42" customWidth="1"/>
    <col min="8" max="8" width="7.6328125" style="42" customWidth="1"/>
    <col min="9" max="9" width="12.90625" style="42" customWidth="1"/>
    <col min="10" max="10" width="7.6328125" style="42" customWidth="1"/>
    <col min="11" max="11" width="14.6328125" style="96" customWidth="1"/>
    <col min="12" max="12" width="10" style="96" customWidth="1"/>
    <col min="13" max="13" width="14.6328125" style="96" customWidth="1"/>
    <col min="14" max="14" width="10" style="96" customWidth="1"/>
    <col min="15" max="15" width="14.6328125" style="96" customWidth="1"/>
    <col min="16" max="16" width="10" style="96" customWidth="1"/>
    <col min="17" max="17" width="14.6328125" style="96" customWidth="1"/>
    <col min="18" max="18" width="10" style="96" customWidth="1"/>
    <col min="19" max="19" width="14.6328125" style="96" customWidth="1"/>
    <col min="20" max="20" width="10" style="96" customWidth="1"/>
    <col min="21" max="21" width="14.6328125" style="96" customWidth="1"/>
    <col min="22" max="22" width="10" style="96" customWidth="1"/>
    <col min="23" max="23" width="14.6328125" style="96" customWidth="1"/>
    <col min="24" max="24" width="10" style="96" customWidth="1"/>
    <col min="25" max="25" width="14.6328125" style="96" customWidth="1"/>
    <col min="26" max="26" width="10" style="96" customWidth="1"/>
    <col min="27" max="27" width="14.6328125" style="96" customWidth="1"/>
    <col min="28" max="28" width="10" style="96" customWidth="1"/>
    <col min="29" max="29" width="14.6328125" style="96" customWidth="1"/>
    <col min="30" max="30" width="10" style="96" customWidth="1"/>
    <col min="31" max="31" width="14.6328125" style="96" customWidth="1"/>
    <col min="32" max="32" width="10" style="96" customWidth="1"/>
    <col min="33" max="33" width="14.6328125" style="96" customWidth="1"/>
    <col min="34" max="34" width="10" style="96" customWidth="1"/>
    <col min="35" max="35" width="15.6328125" style="42" customWidth="1"/>
    <col min="36" max="16384" width="9" style="96"/>
  </cols>
  <sheetData>
    <row r="1" spans="1:35" s="222" customFormat="1" ht="37">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201</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206</v>
      </c>
    </row>
    <row r="4" spans="1:35" s="53" customFormat="1" ht="30" customHeight="1" thickBot="1">
      <c r="A4" s="686" t="s">
        <v>205</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686" t="s">
        <v>205</v>
      </c>
    </row>
    <row r="5" spans="1:35" s="53" customFormat="1" ht="30" customHeight="1" thickBot="1">
      <c r="A5" s="687"/>
      <c r="B5" s="689" t="s">
        <v>85</v>
      </c>
      <c r="C5" s="706" t="s">
        <v>86</v>
      </c>
      <c r="D5" s="707"/>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687"/>
    </row>
    <row r="6" spans="1:35" s="53" customFormat="1" ht="30" customHeight="1" thickBot="1">
      <c r="A6" s="687"/>
      <c r="B6" s="690"/>
      <c r="C6" s="708"/>
      <c r="D6" s="709"/>
      <c r="E6" s="227"/>
      <c r="F6" s="227"/>
      <c r="G6" s="227"/>
      <c r="H6" s="227"/>
      <c r="I6" s="227"/>
      <c r="J6" s="279"/>
      <c r="K6" s="257" t="s">
        <v>89</v>
      </c>
      <c r="L6" s="258"/>
      <c r="M6" s="258"/>
      <c r="N6" s="258"/>
      <c r="O6" s="258"/>
      <c r="P6" s="258"/>
      <c r="Q6" s="258"/>
      <c r="R6" s="258"/>
      <c r="S6" s="258"/>
      <c r="T6" s="258"/>
      <c r="U6" s="360"/>
      <c r="V6" s="360"/>
      <c r="W6" s="360"/>
      <c r="X6" s="360"/>
      <c r="Y6" s="360"/>
      <c r="Z6" s="360"/>
      <c r="AA6" s="742" t="s">
        <v>90</v>
      </c>
      <c r="AB6" s="743"/>
      <c r="AC6" s="267"/>
      <c r="AD6" s="268"/>
      <c r="AE6" s="267"/>
      <c r="AF6" s="268"/>
      <c r="AG6" s="269"/>
      <c r="AH6" s="270"/>
      <c r="AI6" s="687"/>
    </row>
    <row r="7" spans="1:35" s="53" customFormat="1" ht="30" customHeight="1">
      <c r="A7" s="687"/>
      <c r="B7" s="690"/>
      <c r="C7" s="708"/>
      <c r="D7" s="709"/>
      <c r="E7" s="702" t="s">
        <v>97</v>
      </c>
      <c r="F7" s="702"/>
      <c r="G7" s="702" t="s">
        <v>124</v>
      </c>
      <c r="H7" s="702"/>
      <c r="I7" s="702" t="s">
        <v>98</v>
      </c>
      <c r="J7" s="704"/>
      <c r="K7" s="744" t="s">
        <v>86</v>
      </c>
      <c r="L7" s="749"/>
      <c r="M7" s="266"/>
      <c r="N7" s="266"/>
      <c r="O7" s="266"/>
      <c r="P7" s="266"/>
      <c r="Q7" s="266"/>
      <c r="R7" s="265"/>
      <c r="S7" s="748" t="s">
        <v>92</v>
      </c>
      <c r="T7" s="749"/>
      <c r="U7" s="476"/>
      <c r="V7" s="476"/>
      <c r="W7" s="476"/>
      <c r="X7" s="476"/>
      <c r="Y7" s="476"/>
      <c r="Z7" s="476"/>
      <c r="AA7" s="744" t="s">
        <v>86</v>
      </c>
      <c r="AB7" s="745"/>
      <c r="AC7" s="267" t="s">
        <v>94</v>
      </c>
      <c r="AD7" s="268"/>
      <c r="AE7" s="267" t="s">
        <v>95</v>
      </c>
      <c r="AF7" s="268"/>
      <c r="AG7" s="269" t="s">
        <v>96</v>
      </c>
      <c r="AH7" s="270"/>
      <c r="AI7" s="687"/>
    </row>
    <row r="8" spans="1:35" s="53" customFormat="1" ht="30" customHeight="1" thickBot="1">
      <c r="A8" s="688"/>
      <c r="B8" s="691"/>
      <c r="C8" s="710"/>
      <c r="D8" s="711"/>
      <c r="E8" s="703"/>
      <c r="F8" s="703"/>
      <c r="G8" s="703"/>
      <c r="H8" s="703"/>
      <c r="I8" s="703"/>
      <c r="J8" s="705"/>
      <c r="K8" s="746"/>
      <c r="L8" s="751"/>
      <c r="M8" s="740" t="s">
        <v>97</v>
      </c>
      <c r="N8" s="741"/>
      <c r="O8" s="739" t="s">
        <v>124</v>
      </c>
      <c r="P8" s="739"/>
      <c r="Q8" s="739" t="s">
        <v>98</v>
      </c>
      <c r="R8" s="739"/>
      <c r="S8" s="750"/>
      <c r="T8" s="751"/>
      <c r="U8" s="740" t="s">
        <v>97</v>
      </c>
      <c r="V8" s="741"/>
      <c r="W8" s="739" t="s">
        <v>124</v>
      </c>
      <c r="X8" s="739"/>
      <c r="Y8" s="739" t="s">
        <v>98</v>
      </c>
      <c r="Z8" s="739"/>
      <c r="AA8" s="746"/>
      <c r="AB8" s="747"/>
      <c r="AC8" s="474"/>
      <c r="AD8" s="475"/>
      <c r="AE8" s="474"/>
      <c r="AF8" s="475"/>
      <c r="AG8" s="271"/>
      <c r="AH8" s="272"/>
      <c r="AI8" s="688"/>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125343382.698</v>
      </c>
      <c r="C10" s="302">
        <v>346121.74800000002</v>
      </c>
      <c r="D10" s="503">
        <v>27.613882803365801</v>
      </c>
      <c r="E10" s="304">
        <v>284407.48499999999</v>
      </c>
      <c r="F10" s="503">
        <v>22.690267238538318</v>
      </c>
      <c r="G10" s="304">
        <v>33043.675999999999</v>
      </c>
      <c r="H10" s="503">
        <v>2.6362521330395889</v>
      </c>
      <c r="I10" s="304">
        <v>28670.587</v>
      </c>
      <c r="J10" s="504">
        <v>2.287363431787889</v>
      </c>
      <c r="K10" s="303">
        <v>121200.09</v>
      </c>
      <c r="L10" s="340">
        <v>9.6132064215201591</v>
      </c>
      <c r="M10" s="310">
        <v>72024.241999999998</v>
      </c>
      <c r="N10" s="340">
        <v>5.7127342537412469</v>
      </c>
      <c r="O10" s="312">
        <v>16610.39</v>
      </c>
      <c r="P10" s="340">
        <v>1.3174834095581467</v>
      </c>
      <c r="Q10" s="312">
        <v>32565.457999999999</v>
      </c>
      <c r="R10" s="340">
        <v>2.5829887582207656</v>
      </c>
      <c r="S10" s="314">
        <v>69878.976999999999</v>
      </c>
      <c r="T10" s="340">
        <v>5.5425786435113995</v>
      </c>
      <c r="U10" s="314">
        <v>32238.399000000001</v>
      </c>
      <c r="V10" s="340">
        <v>2.5570474765021141</v>
      </c>
      <c r="W10" s="314">
        <v>1251.521</v>
      </c>
      <c r="X10" s="340">
        <v>9.9266673101210817E-2</v>
      </c>
      <c r="Y10" s="314">
        <v>36389.057000000001</v>
      </c>
      <c r="Z10" s="340">
        <v>2.886264493908075</v>
      </c>
      <c r="AA10" s="302">
        <v>-11998.803</v>
      </c>
      <c r="AB10" s="340">
        <v>-0.95170696696805546</v>
      </c>
      <c r="AC10" s="302">
        <v>295438.12199999997</v>
      </c>
      <c r="AD10" s="506">
        <v>23.570300692444455</v>
      </c>
      <c r="AE10" s="507">
        <v>101576.034</v>
      </c>
      <c r="AF10" s="503">
        <v>8.1038210245797657</v>
      </c>
      <c r="AG10" s="302">
        <v>959659.07400000002</v>
      </c>
      <c r="AH10" s="503">
        <v>76.562404280422584</v>
      </c>
      <c r="AI10" s="107" t="s">
        <v>99</v>
      </c>
    </row>
    <row r="11" spans="1:35" ht="30" customHeight="1">
      <c r="A11" s="108" t="s">
        <v>100</v>
      </c>
      <c r="B11" s="500">
        <v>5953782.0190000003</v>
      </c>
      <c r="C11" s="502">
        <v>20380.66</v>
      </c>
      <c r="D11" s="341">
        <v>34.231451428621739</v>
      </c>
      <c r="E11" s="307">
        <v>15872.424999999999</v>
      </c>
      <c r="F11" s="341">
        <v>26.659398932220125</v>
      </c>
      <c r="G11" s="307">
        <v>2294.7750000000001</v>
      </c>
      <c r="H11" s="341">
        <v>3.8543147745026638</v>
      </c>
      <c r="I11" s="315">
        <v>2213.46</v>
      </c>
      <c r="J11" s="347">
        <v>3.7177377218989514</v>
      </c>
      <c r="K11" s="502">
        <v>7919.067</v>
      </c>
      <c r="L11" s="341">
        <v>13.586787465684102</v>
      </c>
      <c r="M11" s="311">
        <v>4671.75</v>
      </c>
      <c r="N11" s="341">
        <v>8.01534755834364</v>
      </c>
      <c r="O11" s="505">
        <v>1253.6320000000001</v>
      </c>
      <c r="P11" s="341">
        <v>2.1508634216859752</v>
      </c>
      <c r="Q11" s="505">
        <v>1993.6849999999999</v>
      </c>
      <c r="R11" s="341">
        <v>3.4205764856544851</v>
      </c>
      <c r="S11" s="315">
        <v>2122.703</v>
      </c>
      <c r="T11" s="341">
        <v>3.6419333885885852</v>
      </c>
      <c r="U11" s="315">
        <v>785.99699999999996</v>
      </c>
      <c r="V11" s="341">
        <v>1.3485394412833365</v>
      </c>
      <c r="W11" s="315">
        <v>160.51300000000001</v>
      </c>
      <c r="X11" s="341">
        <v>0.27539305027717942</v>
      </c>
      <c r="Y11" s="315">
        <v>1176.193</v>
      </c>
      <c r="Z11" s="341">
        <v>2.0180008970280694</v>
      </c>
      <c r="AA11" s="502">
        <v>-489.72899999999998</v>
      </c>
      <c r="AB11" s="341">
        <v>-0.84023077955799708</v>
      </c>
      <c r="AC11" s="316">
        <v>15884.449000000001</v>
      </c>
      <c r="AD11" s="344">
        <v>26.679594498604029</v>
      </c>
      <c r="AE11" s="502">
        <v>3937.4949999999999</v>
      </c>
      <c r="AF11" s="341">
        <v>6.6134349350286481</v>
      </c>
      <c r="AG11" s="502">
        <v>42374.186000000002</v>
      </c>
      <c r="AH11" s="341">
        <v>71.171880100368853</v>
      </c>
      <c r="AI11" s="108" t="s">
        <v>100</v>
      </c>
    </row>
    <row r="12" spans="1:35" ht="30" customHeight="1">
      <c r="A12" s="109" t="s">
        <v>37</v>
      </c>
      <c r="B12" s="501">
        <v>1129610.203</v>
      </c>
      <c r="C12" s="298">
        <v>2446.0700000000002</v>
      </c>
      <c r="D12" s="342">
        <v>21.654106819359175</v>
      </c>
      <c r="E12" s="308">
        <v>1883.9349999999999</v>
      </c>
      <c r="F12" s="342">
        <v>16.677744189957533</v>
      </c>
      <c r="G12" s="308">
        <v>399.815</v>
      </c>
      <c r="H12" s="342">
        <v>3.5394067700360528</v>
      </c>
      <c r="I12" s="305">
        <v>162.32</v>
      </c>
      <c r="J12" s="348">
        <v>1.4369558593655869</v>
      </c>
      <c r="K12" s="298">
        <v>1274.4090000000001</v>
      </c>
      <c r="L12" s="342">
        <v>11.621612214533128</v>
      </c>
      <c r="M12" s="311">
        <v>718.62400000000002</v>
      </c>
      <c r="N12" s="342">
        <v>6.5532881955923523</v>
      </c>
      <c r="O12" s="313">
        <v>172.89400000000001</v>
      </c>
      <c r="P12" s="342">
        <v>1.5766579035611725</v>
      </c>
      <c r="Q12" s="313">
        <v>382.89100000000002</v>
      </c>
      <c r="R12" s="342">
        <v>3.4916661153796023</v>
      </c>
      <c r="S12" s="305">
        <v>603.92100000000005</v>
      </c>
      <c r="T12" s="342">
        <v>5.5072866483311564</v>
      </c>
      <c r="U12" s="305">
        <v>587.86699999999996</v>
      </c>
      <c r="V12" s="342">
        <v>5.3608867386537167</v>
      </c>
      <c r="W12" s="305">
        <v>0</v>
      </c>
      <c r="X12" s="342">
        <v>0</v>
      </c>
      <c r="Y12" s="305">
        <v>16.053999999999998</v>
      </c>
      <c r="Z12" s="342">
        <v>0.14639990967743854</v>
      </c>
      <c r="AA12" s="298">
        <v>-41.052999999999997</v>
      </c>
      <c r="AB12" s="342">
        <v>-0.37437121539727697</v>
      </c>
      <c r="AC12" s="317">
        <v>2808.8910000000001</v>
      </c>
      <c r="AD12" s="345">
        <v>24.866020088524287</v>
      </c>
      <c r="AE12" s="298">
        <v>2797.3539999999998</v>
      </c>
      <c r="AF12" s="342">
        <v>24.763887512443084</v>
      </c>
      <c r="AG12" s="298">
        <v>6892.9359999999997</v>
      </c>
      <c r="AH12" s="342">
        <v>61.020482832873284</v>
      </c>
      <c r="AI12" s="109" t="s">
        <v>101</v>
      </c>
    </row>
    <row r="13" spans="1:35" ht="30" customHeight="1">
      <c r="A13" s="109" t="s">
        <v>38</v>
      </c>
      <c r="B13" s="501">
        <v>911921.07499999995</v>
      </c>
      <c r="C13" s="298">
        <v>1984.838</v>
      </c>
      <c r="D13" s="342">
        <v>21.765458156562506</v>
      </c>
      <c r="E13" s="308">
        <v>1456.0909999999999</v>
      </c>
      <c r="F13" s="342">
        <v>15.967291906265023</v>
      </c>
      <c r="G13" s="308">
        <v>316.36099999999999</v>
      </c>
      <c r="H13" s="342">
        <v>3.4691708380574493</v>
      </c>
      <c r="I13" s="305">
        <v>212.386</v>
      </c>
      <c r="J13" s="348">
        <v>2.328995412240034</v>
      </c>
      <c r="K13" s="298">
        <v>1474.354</v>
      </c>
      <c r="L13" s="342">
        <v>15.856379884403944</v>
      </c>
      <c r="M13" s="311">
        <v>623.84199999999998</v>
      </c>
      <c r="N13" s="342">
        <v>6.7092948775167454</v>
      </c>
      <c r="O13" s="313">
        <v>394.95600000000002</v>
      </c>
      <c r="P13" s="342">
        <v>4.2476721151261128</v>
      </c>
      <c r="Q13" s="313">
        <v>455.55599999999998</v>
      </c>
      <c r="R13" s="342">
        <v>4.8994128917610844</v>
      </c>
      <c r="S13" s="305">
        <v>708.62599999999998</v>
      </c>
      <c r="T13" s="342">
        <v>7.6211296961012271</v>
      </c>
      <c r="U13" s="305">
        <v>519.80700000000002</v>
      </c>
      <c r="V13" s="342">
        <v>5.5904194369685714</v>
      </c>
      <c r="W13" s="305">
        <v>0</v>
      </c>
      <c r="X13" s="342">
        <v>0</v>
      </c>
      <c r="Y13" s="305">
        <v>188.81899999999999</v>
      </c>
      <c r="Z13" s="342">
        <v>2.0307102591326558</v>
      </c>
      <c r="AA13" s="298">
        <v>-193.209</v>
      </c>
      <c r="AB13" s="342">
        <v>-2.0779238236446615</v>
      </c>
      <c r="AC13" s="317">
        <v>3437.0509999999999</v>
      </c>
      <c r="AD13" s="345">
        <v>37.69022445281243</v>
      </c>
      <c r="AE13" s="298">
        <v>1642.068</v>
      </c>
      <c r="AF13" s="342">
        <v>18.006689888157261</v>
      </c>
      <c r="AG13" s="298">
        <v>8141.7759999999998</v>
      </c>
      <c r="AH13" s="342">
        <v>89.281586128492549</v>
      </c>
      <c r="AI13" s="109" t="s">
        <v>38</v>
      </c>
    </row>
    <row r="14" spans="1:35" ht="30" customHeight="1">
      <c r="A14" s="109" t="s">
        <v>39</v>
      </c>
      <c r="B14" s="501">
        <v>2200917.7880000002</v>
      </c>
      <c r="C14" s="298">
        <v>3066.9960000000001</v>
      </c>
      <c r="D14" s="342">
        <v>13.935077524122404</v>
      </c>
      <c r="E14" s="308">
        <v>2552.6790000000001</v>
      </c>
      <c r="F14" s="342">
        <v>11.598247848774259</v>
      </c>
      <c r="G14" s="308">
        <v>331.48099999999999</v>
      </c>
      <c r="H14" s="342">
        <v>1.5061035073973421</v>
      </c>
      <c r="I14" s="305">
        <v>182.83600000000001</v>
      </c>
      <c r="J14" s="348">
        <v>0.83072616795080401</v>
      </c>
      <c r="K14" s="298">
        <v>1556.6679999999999</v>
      </c>
      <c r="L14" s="342">
        <v>7.1629680414535297</v>
      </c>
      <c r="M14" s="311">
        <v>1029.4369999999999</v>
      </c>
      <c r="N14" s="342">
        <v>4.7369280615325788</v>
      </c>
      <c r="O14" s="313">
        <v>230.57599999999999</v>
      </c>
      <c r="P14" s="342">
        <v>1.0609895746081945</v>
      </c>
      <c r="Q14" s="313">
        <v>296.65499999999997</v>
      </c>
      <c r="R14" s="342">
        <v>1.3650504053127559</v>
      </c>
      <c r="S14" s="305">
        <v>1011.511</v>
      </c>
      <c r="T14" s="342">
        <v>4.6544420303999967</v>
      </c>
      <c r="U14" s="305">
        <v>244.476</v>
      </c>
      <c r="V14" s="342">
        <v>1.1249500695732124</v>
      </c>
      <c r="W14" s="305">
        <v>0</v>
      </c>
      <c r="X14" s="342">
        <v>0</v>
      </c>
      <c r="Y14" s="305">
        <v>767.03499999999997</v>
      </c>
      <c r="Z14" s="342">
        <v>3.5294919608267845</v>
      </c>
      <c r="AA14" s="298">
        <v>-24.140999999999998</v>
      </c>
      <c r="AB14" s="342">
        <v>-0.1110841948885245</v>
      </c>
      <c r="AC14" s="317">
        <v>4567.2830000000004</v>
      </c>
      <c r="AD14" s="345">
        <v>20.751720145577739</v>
      </c>
      <c r="AE14" s="298">
        <v>3289.9940000000001</v>
      </c>
      <c r="AF14" s="342">
        <v>14.948282111844151</v>
      </c>
      <c r="AG14" s="298">
        <v>10035.316999999999</v>
      </c>
      <c r="AH14" s="342">
        <v>45.596055676024179</v>
      </c>
      <c r="AI14" s="109" t="s">
        <v>39</v>
      </c>
    </row>
    <row r="15" spans="1:35" ht="30" customHeight="1">
      <c r="A15" s="109" t="s">
        <v>40</v>
      </c>
      <c r="B15" s="501">
        <v>848865.60199999996</v>
      </c>
      <c r="C15" s="298">
        <v>751.40700000000004</v>
      </c>
      <c r="D15" s="342">
        <v>8.8518959683325704</v>
      </c>
      <c r="E15" s="308">
        <v>531.97500000000002</v>
      </c>
      <c r="F15" s="342">
        <v>6.2668931188473351</v>
      </c>
      <c r="G15" s="308">
        <v>164.58199999999999</v>
      </c>
      <c r="H15" s="342">
        <v>1.9388463805369274</v>
      </c>
      <c r="I15" s="305">
        <v>54.85</v>
      </c>
      <c r="J15" s="348">
        <v>0.64615646894830836</v>
      </c>
      <c r="K15" s="298">
        <v>548.05399999999997</v>
      </c>
      <c r="L15" s="342">
        <v>6.3617537968329678</v>
      </c>
      <c r="M15" s="311">
        <v>343.90300000000002</v>
      </c>
      <c r="N15" s="342">
        <v>3.9919902345247884</v>
      </c>
      <c r="O15" s="313">
        <v>61.301000000000002</v>
      </c>
      <c r="P15" s="342">
        <v>0.71157562849583755</v>
      </c>
      <c r="Q15" s="313">
        <v>142.85</v>
      </c>
      <c r="R15" s="342">
        <v>1.6581879338123422</v>
      </c>
      <c r="S15" s="305">
        <v>121.375</v>
      </c>
      <c r="T15" s="342">
        <v>1.4089083686837456</v>
      </c>
      <c r="U15" s="305">
        <v>0</v>
      </c>
      <c r="V15" s="342">
        <v>0</v>
      </c>
      <c r="W15" s="305">
        <v>0</v>
      </c>
      <c r="X15" s="342">
        <v>0</v>
      </c>
      <c r="Y15" s="305">
        <v>121.375</v>
      </c>
      <c r="Z15" s="342">
        <v>1.4089083686837456</v>
      </c>
      <c r="AA15" s="298">
        <v>-12.401999999999999</v>
      </c>
      <c r="AB15" s="342">
        <v>-0.14396112534225178</v>
      </c>
      <c r="AC15" s="317">
        <v>1460.271</v>
      </c>
      <c r="AD15" s="345">
        <v>17.202617193575481</v>
      </c>
      <c r="AE15" s="298">
        <v>1331.8</v>
      </c>
      <c r="AF15" s="342">
        <v>15.689173844035677</v>
      </c>
      <c r="AG15" s="298">
        <v>7010.98</v>
      </c>
      <c r="AH15" s="342">
        <v>82.59234422365013</v>
      </c>
      <c r="AI15" s="109" t="s">
        <v>40</v>
      </c>
    </row>
    <row r="16" spans="1:35" ht="30" customHeight="1">
      <c r="A16" s="109" t="s">
        <v>41</v>
      </c>
      <c r="B16" s="501">
        <v>830491.88699999999</v>
      </c>
      <c r="C16" s="298">
        <v>1415.527</v>
      </c>
      <c r="D16" s="342">
        <v>17.04444103738728</v>
      </c>
      <c r="E16" s="308">
        <v>1244.53</v>
      </c>
      <c r="F16" s="342">
        <v>14.985456444320448</v>
      </c>
      <c r="G16" s="308">
        <v>69.795000000000002</v>
      </c>
      <c r="H16" s="342">
        <v>0.84040556075895778</v>
      </c>
      <c r="I16" s="305">
        <v>101.202</v>
      </c>
      <c r="J16" s="348">
        <v>1.2185790323078738</v>
      </c>
      <c r="K16" s="298">
        <v>1210.9359999999999</v>
      </c>
      <c r="L16" s="342">
        <v>13.83351252854904</v>
      </c>
      <c r="M16" s="311">
        <v>577.702</v>
      </c>
      <c r="N16" s="342">
        <v>6.5995625324276741</v>
      </c>
      <c r="O16" s="313">
        <v>200.226</v>
      </c>
      <c r="P16" s="342">
        <v>2.287345391945784</v>
      </c>
      <c r="Q16" s="313">
        <v>433.00799999999998</v>
      </c>
      <c r="R16" s="342">
        <v>4.9466046041755822</v>
      </c>
      <c r="S16" s="305">
        <v>83.350999999999999</v>
      </c>
      <c r="T16" s="342">
        <v>0.95218665789694179</v>
      </c>
      <c r="U16" s="305">
        <v>45.08</v>
      </c>
      <c r="V16" s="342">
        <v>0.51498571748382305</v>
      </c>
      <c r="W16" s="305">
        <v>0</v>
      </c>
      <c r="X16" s="342">
        <v>0</v>
      </c>
      <c r="Y16" s="305">
        <v>38.271000000000001</v>
      </c>
      <c r="Z16" s="342">
        <v>0.43720094041311869</v>
      </c>
      <c r="AA16" s="298">
        <v>-234.84399999999999</v>
      </c>
      <c r="AB16" s="342">
        <v>-2.6828151250392844</v>
      </c>
      <c r="AC16" s="317">
        <v>2547.3200000000002</v>
      </c>
      <c r="AD16" s="345">
        <v>30.672424858979994</v>
      </c>
      <c r="AE16" s="298">
        <v>198.292</v>
      </c>
      <c r="AF16" s="342">
        <v>2.3876452389714915</v>
      </c>
      <c r="AG16" s="298">
        <v>7645.0569999999998</v>
      </c>
      <c r="AH16" s="342">
        <v>92.054565729911815</v>
      </c>
      <c r="AI16" s="109" t="s">
        <v>41</v>
      </c>
    </row>
    <row r="17" spans="1:35" ht="30" customHeight="1">
      <c r="A17" s="109" t="s">
        <v>42</v>
      </c>
      <c r="B17" s="501">
        <v>1519474.2760000001</v>
      </c>
      <c r="C17" s="298">
        <v>3111.8919999999998</v>
      </c>
      <c r="D17" s="342">
        <v>20.480057143132573</v>
      </c>
      <c r="E17" s="308">
        <v>2208.6260000000002</v>
      </c>
      <c r="F17" s="342">
        <v>14.535461605932447</v>
      </c>
      <c r="G17" s="308">
        <v>724.08799999999997</v>
      </c>
      <c r="H17" s="342">
        <v>4.7653850508489946</v>
      </c>
      <c r="I17" s="305">
        <v>179.178</v>
      </c>
      <c r="J17" s="348">
        <v>1.1792104863511359</v>
      </c>
      <c r="K17" s="298">
        <v>2174.451</v>
      </c>
      <c r="L17" s="342">
        <v>13.805704727644255</v>
      </c>
      <c r="M17" s="311">
        <v>1022.81</v>
      </c>
      <c r="N17" s="342">
        <v>6.4938749378495171</v>
      </c>
      <c r="O17" s="313">
        <v>285.47000000000003</v>
      </c>
      <c r="P17" s="342">
        <v>1.8124641707725793</v>
      </c>
      <c r="Q17" s="313">
        <v>866.17100000000005</v>
      </c>
      <c r="R17" s="342">
        <v>5.4993656190221598</v>
      </c>
      <c r="S17" s="305">
        <v>460.274</v>
      </c>
      <c r="T17" s="342">
        <v>2.9223040380361445</v>
      </c>
      <c r="U17" s="305">
        <v>38.381</v>
      </c>
      <c r="V17" s="342">
        <v>0.24368300465345696</v>
      </c>
      <c r="W17" s="305">
        <v>0</v>
      </c>
      <c r="X17" s="342">
        <v>0</v>
      </c>
      <c r="Y17" s="305">
        <v>421.89299999999997</v>
      </c>
      <c r="Z17" s="342">
        <v>2.678621033382687</v>
      </c>
      <c r="AA17" s="298">
        <v>-204.91300000000001</v>
      </c>
      <c r="AB17" s="342">
        <v>-1.3010035051862596</v>
      </c>
      <c r="AC17" s="317">
        <v>2887.9780000000001</v>
      </c>
      <c r="AD17" s="345">
        <v>19.006429036775611</v>
      </c>
      <c r="AE17" s="298">
        <v>1889.3430000000001</v>
      </c>
      <c r="AF17" s="342">
        <v>12.43418878385803</v>
      </c>
      <c r="AG17" s="298">
        <v>11680.232</v>
      </c>
      <c r="AH17" s="342">
        <v>76.870218762426745</v>
      </c>
      <c r="AI17" s="109" t="s">
        <v>42</v>
      </c>
    </row>
    <row r="18" spans="1:35" ht="30" customHeight="1">
      <c r="A18" s="109" t="s">
        <v>43</v>
      </c>
      <c r="B18" s="501">
        <v>2433881.2910000002</v>
      </c>
      <c r="C18" s="298">
        <v>5527.4880000000003</v>
      </c>
      <c r="D18" s="342">
        <v>22.710589955391541</v>
      </c>
      <c r="E18" s="308">
        <v>4161.0190000000002</v>
      </c>
      <c r="F18" s="342">
        <v>17.096228215347253</v>
      </c>
      <c r="G18" s="308">
        <v>976.08500000000004</v>
      </c>
      <c r="H18" s="342">
        <v>4.0104051237394547</v>
      </c>
      <c r="I18" s="305">
        <v>390.38400000000001</v>
      </c>
      <c r="J18" s="348">
        <v>1.6039566163048335</v>
      </c>
      <c r="K18" s="298">
        <v>2305.4070000000002</v>
      </c>
      <c r="L18" s="342">
        <v>9.4503586763623524</v>
      </c>
      <c r="M18" s="311">
        <v>1323.817</v>
      </c>
      <c r="N18" s="342">
        <v>5.4266103433649597</v>
      </c>
      <c r="O18" s="313">
        <v>535.96100000000001</v>
      </c>
      <c r="P18" s="342">
        <v>2.1970193057199197</v>
      </c>
      <c r="Q18" s="313">
        <v>445.62900000000002</v>
      </c>
      <c r="R18" s="342">
        <v>1.8267290272774737</v>
      </c>
      <c r="S18" s="305">
        <v>607.83399999999995</v>
      </c>
      <c r="T18" s="342">
        <v>2.4916421767124128</v>
      </c>
      <c r="U18" s="305">
        <v>227.97499999999999</v>
      </c>
      <c r="V18" s="342">
        <v>0.93451851202139447</v>
      </c>
      <c r="W18" s="305">
        <v>15.686</v>
      </c>
      <c r="X18" s="342">
        <v>6.4300284590712117E-2</v>
      </c>
      <c r="Y18" s="305">
        <v>364.173</v>
      </c>
      <c r="Z18" s="342">
        <v>1.4928233801003061</v>
      </c>
      <c r="AA18" s="298">
        <v>-55.991</v>
      </c>
      <c r="AB18" s="342">
        <v>-0.22951914028551335</v>
      </c>
      <c r="AC18" s="317">
        <v>6713.1030000000001</v>
      </c>
      <c r="AD18" s="345">
        <v>27.581883409119804</v>
      </c>
      <c r="AE18" s="298">
        <v>2443.9859999999999</v>
      </c>
      <c r="AF18" s="342">
        <v>10.04151685226952</v>
      </c>
      <c r="AG18" s="298">
        <v>15844.742</v>
      </c>
      <c r="AH18" s="342">
        <v>65.100718176316349</v>
      </c>
      <c r="AI18" s="109" t="s">
        <v>43</v>
      </c>
    </row>
    <row r="19" spans="1:35" ht="30" customHeight="1">
      <c r="A19" s="109" t="s">
        <v>44</v>
      </c>
      <c r="B19" s="501">
        <v>1952178.608</v>
      </c>
      <c r="C19" s="298">
        <v>4875.0169999999998</v>
      </c>
      <c r="D19" s="342">
        <v>24.972187380920218</v>
      </c>
      <c r="E19" s="308">
        <v>4195.47</v>
      </c>
      <c r="F19" s="342">
        <v>21.491220028777203</v>
      </c>
      <c r="G19" s="308">
        <v>403.43200000000002</v>
      </c>
      <c r="H19" s="342">
        <v>2.0665732036338347</v>
      </c>
      <c r="I19" s="305">
        <v>276.11500000000001</v>
      </c>
      <c r="J19" s="348">
        <v>1.414394148509182</v>
      </c>
      <c r="K19" s="298">
        <v>2202.4749999999999</v>
      </c>
      <c r="L19" s="342">
        <v>10.970455631088033</v>
      </c>
      <c r="M19" s="311">
        <v>1112.415</v>
      </c>
      <c r="N19" s="342">
        <v>5.5409025759006552</v>
      </c>
      <c r="O19" s="313">
        <v>455.74599999999998</v>
      </c>
      <c r="P19" s="342">
        <v>2.2700558562734412</v>
      </c>
      <c r="Q19" s="313">
        <v>634.31399999999996</v>
      </c>
      <c r="R19" s="342">
        <v>3.1594971989139378</v>
      </c>
      <c r="S19" s="305">
        <v>1574.856</v>
      </c>
      <c r="T19" s="342">
        <v>7.8443060072658159</v>
      </c>
      <c r="U19" s="305">
        <v>698.11900000000003</v>
      </c>
      <c r="V19" s="342">
        <v>3.4773078081338258</v>
      </c>
      <c r="W19" s="305">
        <v>0</v>
      </c>
      <c r="X19" s="342">
        <v>0</v>
      </c>
      <c r="Y19" s="305">
        <v>876.73699999999997</v>
      </c>
      <c r="Z19" s="342">
        <v>4.3669981991319897</v>
      </c>
      <c r="AA19" s="298">
        <v>-117.85599999999999</v>
      </c>
      <c r="AB19" s="342">
        <v>-0.58703686482593964</v>
      </c>
      <c r="AC19" s="317">
        <v>3106.7840000000001</v>
      </c>
      <c r="AD19" s="345">
        <v>15.914445467583979</v>
      </c>
      <c r="AE19" s="298">
        <v>1168.5930000000001</v>
      </c>
      <c r="AF19" s="342">
        <v>5.9860967393614635</v>
      </c>
      <c r="AG19" s="298">
        <v>9921.9889999999996</v>
      </c>
      <c r="AH19" s="342">
        <v>50.825211173505487</v>
      </c>
      <c r="AI19" s="109" t="s">
        <v>44</v>
      </c>
    </row>
    <row r="20" spans="1:35" ht="30" customHeight="1">
      <c r="A20" s="109" t="s">
        <v>45</v>
      </c>
      <c r="B20" s="501">
        <v>1553443.281</v>
      </c>
      <c r="C20" s="298">
        <v>2791.1950000000002</v>
      </c>
      <c r="D20" s="342">
        <v>17.967794731476907</v>
      </c>
      <c r="E20" s="308">
        <v>2233.183</v>
      </c>
      <c r="F20" s="342">
        <v>14.375697055140824</v>
      </c>
      <c r="G20" s="308">
        <v>183.167</v>
      </c>
      <c r="H20" s="342">
        <v>1.1791032362770895</v>
      </c>
      <c r="I20" s="305">
        <v>374.84500000000003</v>
      </c>
      <c r="J20" s="348">
        <v>2.4129944400589931</v>
      </c>
      <c r="K20" s="298">
        <v>1133.5129999999999</v>
      </c>
      <c r="L20" s="342">
        <v>6.8285027639076574</v>
      </c>
      <c r="M20" s="311">
        <v>701.83299999999997</v>
      </c>
      <c r="N20" s="342">
        <v>4.2279784883822273</v>
      </c>
      <c r="O20" s="313">
        <v>189.15700000000001</v>
      </c>
      <c r="P20" s="342">
        <v>1.1395185563045869</v>
      </c>
      <c r="Q20" s="313">
        <v>242.523</v>
      </c>
      <c r="R20" s="342">
        <v>1.4610057192208445</v>
      </c>
      <c r="S20" s="305">
        <v>1966.539</v>
      </c>
      <c r="T20" s="342">
        <v>11.846813399433623</v>
      </c>
      <c r="U20" s="305">
        <v>1289.0820000000001</v>
      </c>
      <c r="V20" s="342">
        <v>7.7656806758313435</v>
      </c>
      <c r="W20" s="305">
        <v>0</v>
      </c>
      <c r="X20" s="342">
        <v>0</v>
      </c>
      <c r="Y20" s="305">
        <v>677.45699999999999</v>
      </c>
      <c r="Z20" s="342">
        <v>4.0811327236022796</v>
      </c>
      <c r="AA20" s="298">
        <v>-13.2</v>
      </c>
      <c r="AB20" s="342">
        <v>-7.9519367209358052E-2</v>
      </c>
      <c r="AC20" s="317">
        <v>5050.3969999999999</v>
      </c>
      <c r="AD20" s="345">
        <v>32.510984223053846</v>
      </c>
      <c r="AE20" s="298">
        <v>2651.2919999999999</v>
      </c>
      <c r="AF20" s="342">
        <v>17.067195387354474</v>
      </c>
      <c r="AG20" s="298">
        <v>11080.898999999999</v>
      </c>
      <c r="AH20" s="342">
        <v>71.331210708040004</v>
      </c>
      <c r="AI20" s="109" t="s">
        <v>45</v>
      </c>
    </row>
    <row r="21" spans="1:35" ht="30" customHeight="1">
      <c r="A21" s="109" t="s">
        <v>46</v>
      </c>
      <c r="B21" s="501">
        <v>6108016.358</v>
      </c>
      <c r="C21" s="298">
        <v>10492.413</v>
      </c>
      <c r="D21" s="342">
        <v>17.178102324918495</v>
      </c>
      <c r="E21" s="308">
        <v>8426.6790000000001</v>
      </c>
      <c r="F21" s="342">
        <v>13.796097629900945</v>
      </c>
      <c r="G21" s="308">
        <v>1337.5119999999999</v>
      </c>
      <c r="H21" s="342">
        <v>2.1897649279347262</v>
      </c>
      <c r="I21" s="305">
        <v>728.22199999999998</v>
      </c>
      <c r="J21" s="348">
        <v>1.1922397670828242</v>
      </c>
      <c r="K21" s="298">
        <v>5134.1109999999999</v>
      </c>
      <c r="L21" s="342">
        <v>8.4219664191521151</v>
      </c>
      <c r="M21" s="311">
        <v>3380.9290000000001</v>
      </c>
      <c r="N21" s="342">
        <v>5.5460566597678822</v>
      </c>
      <c r="O21" s="313">
        <v>442.589</v>
      </c>
      <c r="P21" s="342">
        <v>0.72602047277242643</v>
      </c>
      <c r="Q21" s="313">
        <v>1310.5930000000001</v>
      </c>
      <c r="R21" s="342">
        <v>2.1498892866118067</v>
      </c>
      <c r="S21" s="305">
        <v>2754.6419999999998</v>
      </c>
      <c r="T21" s="342">
        <v>4.5186990349032232</v>
      </c>
      <c r="U21" s="305">
        <v>978.33900000000006</v>
      </c>
      <c r="V21" s="342">
        <v>1.6048617189123613</v>
      </c>
      <c r="W21" s="305">
        <v>1.9319999999999999</v>
      </c>
      <c r="X21" s="342">
        <v>3.1692417872932403E-3</v>
      </c>
      <c r="Y21" s="305">
        <v>1774.3710000000001</v>
      </c>
      <c r="Z21" s="342">
        <v>2.9106680742035689</v>
      </c>
      <c r="AA21" s="298">
        <v>-409.77100000000002</v>
      </c>
      <c r="AB21" s="342">
        <v>-0.67218601264023736</v>
      </c>
      <c r="AC21" s="317">
        <v>11926.867</v>
      </c>
      <c r="AD21" s="345">
        <v>19.52657999086518</v>
      </c>
      <c r="AE21" s="298">
        <v>4519.0559999999996</v>
      </c>
      <c r="AF21" s="342">
        <v>7.3985656473908215</v>
      </c>
      <c r="AG21" s="298">
        <v>30421.1</v>
      </c>
      <c r="AH21" s="342">
        <v>49.805203877942851</v>
      </c>
      <c r="AI21" s="109" t="s">
        <v>46</v>
      </c>
    </row>
    <row r="22" spans="1:35" ht="30" customHeight="1">
      <c r="A22" s="109" t="s">
        <v>47</v>
      </c>
      <c r="B22" s="501">
        <v>5739395.7860000003</v>
      </c>
      <c r="C22" s="298">
        <v>16848.941999999999</v>
      </c>
      <c r="D22" s="342">
        <v>29.356647682495261</v>
      </c>
      <c r="E22" s="308">
        <v>13425.007</v>
      </c>
      <c r="F22" s="342">
        <v>23.390976159454567</v>
      </c>
      <c r="G22" s="308">
        <v>1880.049</v>
      </c>
      <c r="H22" s="342">
        <v>3.2756915015095629</v>
      </c>
      <c r="I22" s="305">
        <v>1543.886</v>
      </c>
      <c r="J22" s="348">
        <v>2.6899800215311371</v>
      </c>
      <c r="K22" s="298">
        <v>3724.8710000000001</v>
      </c>
      <c r="L22" s="342">
        <v>6.7296266933527313</v>
      </c>
      <c r="M22" s="311">
        <v>2419.6880000000001</v>
      </c>
      <c r="N22" s="342">
        <v>4.3715868158616189</v>
      </c>
      <c r="O22" s="313">
        <v>355.041</v>
      </c>
      <c r="P22" s="342">
        <v>0.64144325825905035</v>
      </c>
      <c r="Q22" s="313">
        <v>950.14200000000005</v>
      </c>
      <c r="R22" s="342">
        <v>1.7165966192320623</v>
      </c>
      <c r="S22" s="305">
        <v>2400.127</v>
      </c>
      <c r="T22" s="342">
        <v>4.3362464704513553</v>
      </c>
      <c r="U22" s="305">
        <v>1201.117</v>
      </c>
      <c r="V22" s="342">
        <v>2.1700265660313476</v>
      </c>
      <c r="W22" s="305">
        <v>53.542999999999999</v>
      </c>
      <c r="X22" s="342">
        <v>9.6734733106780144E-2</v>
      </c>
      <c r="Y22" s="305">
        <v>1145.4670000000001</v>
      </c>
      <c r="Z22" s="342">
        <v>2.0694851713132274</v>
      </c>
      <c r="AA22" s="298">
        <v>-167.28299999999999</v>
      </c>
      <c r="AB22" s="342">
        <v>-0.302225806516286</v>
      </c>
      <c r="AC22" s="317">
        <v>11714.335999999999</v>
      </c>
      <c r="AD22" s="345">
        <v>20.410399346521036</v>
      </c>
      <c r="AE22" s="298">
        <v>4769.79</v>
      </c>
      <c r="AF22" s="342">
        <v>8.3106134824067333</v>
      </c>
      <c r="AG22" s="298">
        <v>23487.940999999999</v>
      </c>
      <c r="AH22" s="342">
        <v>40.924065660872678</v>
      </c>
      <c r="AI22" s="109" t="s">
        <v>47</v>
      </c>
    </row>
    <row r="23" spans="1:35" ht="30" customHeight="1">
      <c r="A23" s="109" t="s">
        <v>48</v>
      </c>
      <c r="B23" s="501">
        <v>17551282.999000002</v>
      </c>
      <c r="C23" s="298">
        <v>52545.451000000001</v>
      </c>
      <c r="D23" s="342">
        <v>29.938239274583982</v>
      </c>
      <c r="E23" s="308">
        <v>42671.754000000001</v>
      </c>
      <c r="F23" s="342">
        <v>24.312612361404724</v>
      </c>
      <c r="G23" s="308">
        <v>5366.7839999999997</v>
      </c>
      <c r="H23" s="342">
        <v>3.0577730416094235</v>
      </c>
      <c r="I23" s="305">
        <v>4506.9129999999996</v>
      </c>
      <c r="J23" s="348">
        <v>2.5678538715698358</v>
      </c>
      <c r="K23" s="298">
        <v>10705.888000000001</v>
      </c>
      <c r="L23" s="342">
        <v>6.3076175718529477</v>
      </c>
      <c r="M23" s="311">
        <v>6284.9570000000003</v>
      </c>
      <c r="N23" s="342">
        <v>3.7029254566776886</v>
      </c>
      <c r="O23" s="313">
        <v>1327.9480000000001</v>
      </c>
      <c r="P23" s="342">
        <v>0.78239078713573118</v>
      </c>
      <c r="Q23" s="313">
        <v>3092.9830000000002</v>
      </c>
      <c r="R23" s="342">
        <v>1.8223013280395282</v>
      </c>
      <c r="S23" s="305">
        <v>12860.794</v>
      </c>
      <c r="T23" s="342">
        <v>7.577229485529922</v>
      </c>
      <c r="U23" s="305">
        <v>5223.5280000000002</v>
      </c>
      <c r="V23" s="342">
        <v>3.0775604041314355</v>
      </c>
      <c r="W23" s="305">
        <v>91.688999999999993</v>
      </c>
      <c r="X23" s="342">
        <v>5.4020661111495366E-2</v>
      </c>
      <c r="Y23" s="305">
        <v>7545.5770000000002</v>
      </c>
      <c r="Z23" s="342">
        <v>4.4456484202869913</v>
      </c>
      <c r="AA23" s="298">
        <v>-1191.7239999999999</v>
      </c>
      <c r="AB23" s="342">
        <v>-0.70213131719656341</v>
      </c>
      <c r="AC23" s="317">
        <v>34250.758999999998</v>
      </c>
      <c r="AD23" s="345">
        <v>19.514675367009616</v>
      </c>
      <c r="AE23" s="298">
        <v>17136.399000000001</v>
      </c>
      <c r="AF23" s="342">
        <v>9.76361614189479</v>
      </c>
      <c r="AG23" s="298">
        <v>85460.462</v>
      </c>
      <c r="AH23" s="342">
        <v>48.691860307231771</v>
      </c>
      <c r="AI23" s="109" t="s">
        <v>48</v>
      </c>
    </row>
    <row r="24" spans="1:35" ht="30" customHeight="1">
      <c r="A24" s="109" t="s">
        <v>49</v>
      </c>
      <c r="B24" s="501">
        <v>8903059.9389999993</v>
      </c>
      <c r="C24" s="298">
        <v>24375.659</v>
      </c>
      <c r="D24" s="342">
        <v>27.378967643722163</v>
      </c>
      <c r="E24" s="308">
        <v>19845.02</v>
      </c>
      <c r="F24" s="342">
        <v>22.290111642479872</v>
      </c>
      <c r="G24" s="308">
        <v>2300.21</v>
      </c>
      <c r="H24" s="342">
        <v>2.583617335792487</v>
      </c>
      <c r="I24" s="305">
        <v>2230.4290000000001</v>
      </c>
      <c r="J24" s="348">
        <v>2.5052386654498076</v>
      </c>
      <c r="K24" s="298">
        <v>6271.6260000000002</v>
      </c>
      <c r="L24" s="342">
        <v>7.2957575052176074</v>
      </c>
      <c r="M24" s="311">
        <v>3768.4780000000001</v>
      </c>
      <c r="N24" s="342">
        <v>4.3838554230988009</v>
      </c>
      <c r="O24" s="313">
        <v>785.55700000000002</v>
      </c>
      <c r="P24" s="342">
        <v>0.9138353241290581</v>
      </c>
      <c r="Q24" s="313">
        <v>1717.5909999999999</v>
      </c>
      <c r="R24" s="342">
        <v>1.9980667579897484</v>
      </c>
      <c r="S24" s="305">
        <v>5713.8490000000002</v>
      </c>
      <c r="T24" s="342">
        <v>6.6468977463627645</v>
      </c>
      <c r="U24" s="305">
        <v>2199.4340000000002</v>
      </c>
      <c r="V24" s="342">
        <v>2.5585927975824427</v>
      </c>
      <c r="W24" s="305">
        <v>117.542</v>
      </c>
      <c r="X24" s="342">
        <v>0.13673613966749421</v>
      </c>
      <c r="Y24" s="305">
        <v>3396.873</v>
      </c>
      <c r="Z24" s="342">
        <v>3.9515688091128278</v>
      </c>
      <c r="AA24" s="298">
        <v>-398.08699999999999</v>
      </c>
      <c r="AB24" s="342">
        <v>-0.46309301893632709</v>
      </c>
      <c r="AC24" s="317">
        <v>15459.977000000001</v>
      </c>
      <c r="AD24" s="345">
        <v>17.364790427027589</v>
      </c>
      <c r="AE24" s="298">
        <v>5505.3419999999996</v>
      </c>
      <c r="AF24" s="342">
        <v>6.1836515060218336</v>
      </c>
      <c r="AG24" s="298">
        <v>61968.639999999999</v>
      </c>
      <c r="AH24" s="342">
        <v>69.603754691738473</v>
      </c>
      <c r="AI24" s="109" t="s">
        <v>49</v>
      </c>
    </row>
    <row r="25" spans="1:35" ht="30" customHeight="1">
      <c r="A25" s="109" t="s">
        <v>50</v>
      </c>
      <c r="B25" s="501">
        <v>1932415.1740000001</v>
      </c>
      <c r="C25" s="298">
        <v>1406.857</v>
      </c>
      <c r="D25" s="342">
        <v>7.2803040409162092</v>
      </c>
      <c r="E25" s="308">
        <v>927.02499999999998</v>
      </c>
      <c r="F25" s="342">
        <v>4.7972351514975218</v>
      </c>
      <c r="G25" s="308">
        <v>301.697</v>
      </c>
      <c r="H25" s="342">
        <v>1.5612431741337589</v>
      </c>
      <c r="I25" s="305">
        <v>178.13499999999999</v>
      </c>
      <c r="J25" s="348">
        <v>0.92182571528492863</v>
      </c>
      <c r="K25" s="298">
        <v>1392.56</v>
      </c>
      <c r="L25" s="342">
        <v>7.323204691210063</v>
      </c>
      <c r="M25" s="311">
        <v>742.42899999999997</v>
      </c>
      <c r="N25" s="342">
        <v>3.9042910436106131</v>
      </c>
      <c r="O25" s="313">
        <v>182.93700000000001</v>
      </c>
      <c r="P25" s="342">
        <v>0.96203043071457994</v>
      </c>
      <c r="Q25" s="313">
        <v>467.19400000000002</v>
      </c>
      <c r="R25" s="342">
        <v>2.4568832168848695</v>
      </c>
      <c r="S25" s="305">
        <v>642.34799999999996</v>
      </c>
      <c r="T25" s="342">
        <v>3.3779843503973983</v>
      </c>
      <c r="U25" s="305">
        <v>634.88400000000001</v>
      </c>
      <c r="V25" s="342">
        <v>3.3387326127234802</v>
      </c>
      <c r="W25" s="305">
        <v>0</v>
      </c>
      <c r="X25" s="342">
        <v>0</v>
      </c>
      <c r="Y25" s="305">
        <v>7.4640000000000004</v>
      </c>
      <c r="Z25" s="342">
        <v>3.9251737673918478E-2</v>
      </c>
      <c r="AA25" s="298">
        <v>-276.12900000000002</v>
      </c>
      <c r="AB25" s="342">
        <v>-1.4521092004503531</v>
      </c>
      <c r="AC25" s="317">
        <v>3652.3910000000001</v>
      </c>
      <c r="AD25" s="345">
        <v>18.900653695653499</v>
      </c>
      <c r="AE25" s="298">
        <v>634.59699999999998</v>
      </c>
      <c r="AF25" s="342">
        <v>3.2839578602894988</v>
      </c>
      <c r="AG25" s="298">
        <v>13885.475</v>
      </c>
      <c r="AH25" s="342">
        <v>71.855547331776435</v>
      </c>
      <c r="AI25" s="109" t="s">
        <v>50</v>
      </c>
    </row>
    <row r="26" spans="1:35" ht="30" customHeight="1">
      <c r="A26" s="109" t="s">
        <v>51</v>
      </c>
      <c r="B26" s="501">
        <v>933908.47499999998</v>
      </c>
      <c r="C26" s="298">
        <v>1266.431</v>
      </c>
      <c r="D26" s="342">
        <v>13.560547247416295</v>
      </c>
      <c r="E26" s="308">
        <v>942.12599999999998</v>
      </c>
      <c r="F26" s="342">
        <v>10.087990688809199</v>
      </c>
      <c r="G26" s="308">
        <v>87.412999999999997</v>
      </c>
      <c r="H26" s="342">
        <v>0.93599107771240642</v>
      </c>
      <c r="I26" s="305">
        <v>236.892</v>
      </c>
      <c r="J26" s="348">
        <v>2.5365654808946885</v>
      </c>
      <c r="K26" s="298">
        <v>492.375</v>
      </c>
      <c r="L26" s="342">
        <v>5.0798709192221185</v>
      </c>
      <c r="M26" s="311">
        <v>294.995</v>
      </c>
      <c r="N26" s="342">
        <v>3.0434862083085634</v>
      </c>
      <c r="O26" s="313">
        <v>63.125</v>
      </c>
      <c r="P26" s="342">
        <v>0.6512655024643742</v>
      </c>
      <c r="Q26" s="313">
        <v>134.255</v>
      </c>
      <c r="R26" s="342">
        <v>1.385119208449181</v>
      </c>
      <c r="S26" s="305">
        <v>341.08699999999999</v>
      </c>
      <c r="T26" s="342">
        <v>3.5190209336881741</v>
      </c>
      <c r="U26" s="305">
        <v>309.61200000000002</v>
      </c>
      <c r="V26" s="342">
        <v>3.1942909267168291</v>
      </c>
      <c r="W26" s="305">
        <v>0</v>
      </c>
      <c r="X26" s="342">
        <v>0</v>
      </c>
      <c r="Y26" s="305">
        <v>31.475000000000001</v>
      </c>
      <c r="Z26" s="342">
        <v>0.32473000697134541</v>
      </c>
      <c r="AA26" s="298">
        <v>-286.87099999999998</v>
      </c>
      <c r="AB26" s="342">
        <v>-2.9596702725933857</v>
      </c>
      <c r="AC26" s="317">
        <v>1670.915</v>
      </c>
      <c r="AD26" s="345">
        <v>17.891635473165614</v>
      </c>
      <c r="AE26" s="298">
        <v>244.53399999999999</v>
      </c>
      <c r="AF26" s="342">
        <v>2.618393627919481</v>
      </c>
      <c r="AG26" s="298">
        <v>5743.692</v>
      </c>
      <c r="AH26" s="342">
        <v>61.501658393238159</v>
      </c>
      <c r="AI26" s="109" t="s">
        <v>51</v>
      </c>
    </row>
    <row r="27" spans="1:35" ht="30" customHeight="1">
      <c r="A27" s="109" t="s">
        <v>52</v>
      </c>
      <c r="B27" s="501">
        <v>1146721.969</v>
      </c>
      <c r="C27" s="298">
        <v>2515.261</v>
      </c>
      <c r="D27" s="342">
        <v>21.934357830376577</v>
      </c>
      <c r="E27" s="308">
        <v>2231.2440000000001</v>
      </c>
      <c r="F27" s="342">
        <v>19.45758484025346</v>
      </c>
      <c r="G27" s="308">
        <v>179.71600000000001</v>
      </c>
      <c r="H27" s="342">
        <v>1.5672151128029885</v>
      </c>
      <c r="I27" s="305">
        <v>104.301</v>
      </c>
      <c r="J27" s="348">
        <v>0.90955787732013005</v>
      </c>
      <c r="K27" s="298">
        <v>956.05200000000002</v>
      </c>
      <c r="L27" s="342">
        <v>8.2024376116769382</v>
      </c>
      <c r="M27" s="311">
        <v>696.61900000000003</v>
      </c>
      <c r="N27" s="342">
        <v>5.9766350435005382</v>
      </c>
      <c r="O27" s="313">
        <v>49.767000000000003</v>
      </c>
      <c r="P27" s="342">
        <v>0.4269754287636302</v>
      </c>
      <c r="Q27" s="313">
        <v>209.666</v>
      </c>
      <c r="R27" s="342">
        <v>1.7988271394127691</v>
      </c>
      <c r="S27" s="305">
        <v>381.971</v>
      </c>
      <c r="T27" s="342">
        <v>3.2771159905212808</v>
      </c>
      <c r="U27" s="305">
        <v>345.279</v>
      </c>
      <c r="V27" s="342">
        <v>2.9623173803539986</v>
      </c>
      <c r="W27" s="305">
        <v>2.8759999999999999</v>
      </c>
      <c r="X27" s="342">
        <v>2.4674610346699627E-2</v>
      </c>
      <c r="Y27" s="305">
        <v>33.816000000000003</v>
      </c>
      <c r="Z27" s="342">
        <v>0.29012399982058229</v>
      </c>
      <c r="AA27" s="298">
        <v>-27.635999999999999</v>
      </c>
      <c r="AB27" s="342">
        <v>-0.23710275783775761</v>
      </c>
      <c r="AC27" s="317">
        <v>1732.806</v>
      </c>
      <c r="AD27" s="345">
        <v>15.110951449819133</v>
      </c>
      <c r="AE27" s="298">
        <v>516.03</v>
      </c>
      <c r="AF27" s="342">
        <v>4.5000445962503397</v>
      </c>
      <c r="AG27" s="298">
        <v>8803.9439999999995</v>
      </c>
      <c r="AH27" s="342">
        <v>76.774878636688953</v>
      </c>
      <c r="AI27" s="109" t="s">
        <v>52</v>
      </c>
    </row>
    <row r="28" spans="1:35" ht="30" customHeight="1">
      <c r="A28" s="109" t="s">
        <v>53</v>
      </c>
      <c r="B28" s="501">
        <v>727863.00199999998</v>
      </c>
      <c r="C28" s="298">
        <v>1586.82</v>
      </c>
      <c r="D28" s="342">
        <v>21.801080637974231</v>
      </c>
      <c r="E28" s="308">
        <v>1310.7940000000001</v>
      </c>
      <c r="F28" s="342">
        <v>18.008801057317651</v>
      </c>
      <c r="G28" s="308">
        <v>165.63800000000001</v>
      </c>
      <c r="H28" s="342">
        <v>2.2756754986153287</v>
      </c>
      <c r="I28" s="305">
        <v>110.38800000000001</v>
      </c>
      <c r="J28" s="348">
        <v>1.5166040820412523</v>
      </c>
      <c r="K28" s="298">
        <v>1371.4839999999999</v>
      </c>
      <c r="L28" s="342">
        <v>17.147292010667254</v>
      </c>
      <c r="M28" s="311">
        <v>740.37800000000004</v>
      </c>
      <c r="N28" s="342">
        <v>9.2567450763361467</v>
      </c>
      <c r="O28" s="313">
        <v>87.081999999999994</v>
      </c>
      <c r="P28" s="342">
        <v>1.0887625979398416</v>
      </c>
      <c r="Q28" s="313">
        <v>544.024</v>
      </c>
      <c r="R28" s="342">
        <v>6.8017843363912691</v>
      </c>
      <c r="S28" s="305">
        <v>50.826000000000001</v>
      </c>
      <c r="T28" s="342">
        <v>0.63546367564927775</v>
      </c>
      <c r="U28" s="305">
        <v>9.5210000000000008</v>
      </c>
      <c r="V28" s="342">
        <v>0.11903847746934194</v>
      </c>
      <c r="W28" s="305">
        <v>0</v>
      </c>
      <c r="X28" s="342">
        <v>0</v>
      </c>
      <c r="Y28" s="305">
        <v>41.305</v>
      </c>
      <c r="Z28" s="342">
        <v>0.51642519817993582</v>
      </c>
      <c r="AA28" s="298">
        <v>-53.343000000000004</v>
      </c>
      <c r="AB28" s="342">
        <v>-0.66693304313066981</v>
      </c>
      <c r="AC28" s="317">
        <v>4020.462</v>
      </c>
      <c r="AD28" s="345">
        <v>55.236521006737476</v>
      </c>
      <c r="AE28" s="298">
        <v>770.803</v>
      </c>
      <c r="AF28" s="342">
        <v>10.589946155828923</v>
      </c>
      <c r="AG28" s="298">
        <v>8853.1790000000001</v>
      </c>
      <c r="AH28" s="342">
        <v>121.63249094504738</v>
      </c>
      <c r="AI28" s="109" t="s">
        <v>53</v>
      </c>
    </row>
    <row r="29" spans="1:35" ht="30" customHeight="1">
      <c r="A29" s="109" t="s">
        <v>54</v>
      </c>
      <c r="B29" s="501">
        <v>687342.72100000002</v>
      </c>
      <c r="C29" s="298">
        <v>1603.5940000000001</v>
      </c>
      <c r="D29" s="342">
        <v>23.330340905726999</v>
      </c>
      <c r="E29" s="308">
        <v>1226.146</v>
      </c>
      <c r="F29" s="342">
        <v>17.838931911814047</v>
      </c>
      <c r="G29" s="308">
        <v>227.40799999999999</v>
      </c>
      <c r="H29" s="342">
        <v>3.3085096132123004</v>
      </c>
      <c r="I29" s="305">
        <v>150.04</v>
      </c>
      <c r="J29" s="348">
        <v>2.18289938070065</v>
      </c>
      <c r="K29" s="298">
        <v>500.488</v>
      </c>
      <c r="L29" s="342">
        <v>6.9363569830087402</v>
      </c>
      <c r="M29" s="311">
        <v>269.62700000000001</v>
      </c>
      <c r="N29" s="342">
        <v>3.7368111208614341</v>
      </c>
      <c r="O29" s="313">
        <v>73.557000000000002</v>
      </c>
      <c r="P29" s="342">
        <v>1.0194402475167714</v>
      </c>
      <c r="Q29" s="313">
        <v>157.304</v>
      </c>
      <c r="R29" s="342">
        <v>2.1801056146305342</v>
      </c>
      <c r="S29" s="305">
        <v>413.85</v>
      </c>
      <c r="T29" s="342">
        <v>5.7356247051241329</v>
      </c>
      <c r="U29" s="305">
        <v>111.23099999999999</v>
      </c>
      <c r="V29" s="342">
        <v>1.5415712735910654</v>
      </c>
      <c r="W29" s="305">
        <v>0</v>
      </c>
      <c r="X29" s="342">
        <v>0</v>
      </c>
      <c r="Y29" s="305">
        <v>302.61900000000003</v>
      </c>
      <c r="Z29" s="342">
        <v>4.1940534315330682</v>
      </c>
      <c r="AA29" s="298">
        <v>-45.960999999999999</v>
      </c>
      <c r="AB29" s="342">
        <v>-0.63698211205076782</v>
      </c>
      <c r="AC29" s="317">
        <v>1398.3869999999999</v>
      </c>
      <c r="AD29" s="345">
        <v>20.344828820846711</v>
      </c>
      <c r="AE29" s="298">
        <v>329.91899999999998</v>
      </c>
      <c r="AF29" s="342">
        <v>4.7999198932376554</v>
      </c>
      <c r="AG29" s="298">
        <v>3044.5970000000002</v>
      </c>
      <c r="AH29" s="342">
        <v>44.295180657045179</v>
      </c>
      <c r="AI29" s="109" t="s">
        <v>54</v>
      </c>
    </row>
    <row r="30" spans="1:35" ht="30" customHeight="1">
      <c r="A30" s="109" t="s">
        <v>55</v>
      </c>
      <c r="B30" s="501">
        <v>1721562.6629999999</v>
      </c>
      <c r="C30" s="298">
        <v>3985.7109999999998</v>
      </c>
      <c r="D30" s="342">
        <v>23.15170446978961</v>
      </c>
      <c r="E30" s="308">
        <v>3251.02</v>
      </c>
      <c r="F30" s="342">
        <v>18.884122372488978</v>
      </c>
      <c r="G30" s="308">
        <v>405.56200000000001</v>
      </c>
      <c r="H30" s="342">
        <v>2.3557783211519383</v>
      </c>
      <c r="I30" s="305">
        <v>329.12900000000002</v>
      </c>
      <c r="J30" s="348">
        <v>1.9118037761486932</v>
      </c>
      <c r="K30" s="298">
        <v>1606.3889999999999</v>
      </c>
      <c r="L30" s="342">
        <v>9.2123044932474087</v>
      </c>
      <c r="M30" s="311">
        <v>694.90099999999995</v>
      </c>
      <c r="N30" s="342">
        <v>3.9851117037418198</v>
      </c>
      <c r="O30" s="313">
        <v>485.58600000000001</v>
      </c>
      <c r="P30" s="342">
        <v>2.7847340150225359</v>
      </c>
      <c r="Q30" s="313">
        <v>425.90199999999999</v>
      </c>
      <c r="R30" s="342">
        <v>2.4424587744830539</v>
      </c>
      <c r="S30" s="305">
        <v>294.57799999999997</v>
      </c>
      <c r="T30" s="342">
        <v>1.6893431373171972</v>
      </c>
      <c r="U30" s="305">
        <v>209</v>
      </c>
      <c r="V30" s="342">
        <v>1.1985712296888915</v>
      </c>
      <c r="W30" s="305">
        <v>0.14199999999999999</v>
      </c>
      <c r="X30" s="342">
        <v>8.1434026131972528E-4</v>
      </c>
      <c r="Y30" s="305">
        <v>85.436000000000007</v>
      </c>
      <c r="Z30" s="342">
        <v>0.48995756736698626</v>
      </c>
      <c r="AA30" s="298">
        <v>-60.84</v>
      </c>
      <c r="AB30" s="342">
        <v>-0.3489046584414936</v>
      </c>
      <c r="AC30" s="317">
        <v>3886.6770000000001</v>
      </c>
      <c r="AD30" s="345">
        <v>22.576448034874698</v>
      </c>
      <c r="AE30" s="298">
        <v>1523.729</v>
      </c>
      <c r="AF30" s="342">
        <v>8.8508483179156876</v>
      </c>
      <c r="AG30" s="298">
        <v>13764.855</v>
      </c>
      <c r="AH30" s="342">
        <v>79.95558509623649</v>
      </c>
      <c r="AI30" s="109" t="s">
        <v>55</v>
      </c>
    </row>
    <row r="31" spans="1:35" ht="30" customHeight="1">
      <c r="A31" s="109" t="s">
        <v>56</v>
      </c>
      <c r="B31" s="501">
        <v>1501041.6070000001</v>
      </c>
      <c r="C31" s="298">
        <v>3207.0360000000001</v>
      </c>
      <c r="D31" s="342">
        <v>21.365403763921115</v>
      </c>
      <c r="E31" s="308">
        <v>2542.6280000000002</v>
      </c>
      <c r="F31" s="342">
        <v>16.939090749667674</v>
      </c>
      <c r="G31" s="308">
        <v>449.91</v>
      </c>
      <c r="H31" s="342">
        <v>2.9973186479433811</v>
      </c>
      <c r="I31" s="305">
        <v>214.49799999999999</v>
      </c>
      <c r="J31" s="348">
        <v>1.4289943663100606</v>
      </c>
      <c r="K31" s="298">
        <v>1111.3879999999999</v>
      </c>
      <c r="L31" s="342">
        <v>7.1075341963726855</v>
      </c>
      <c r="M31" s="311">
        <v>629.072</v>
      </c>
      <c r="N31" s="342">
        <v>4.0230331369247807</v>
      </c>
      <c r="O31" s="313">
        <v>168.024</v>
      </c>
      <c r="P31" s="342">
        <v>1.0745449166369658</v>
      </c>
      <c r="Q31" s="313">
        <v>314.29199999999997</v>
      </c>
      <c r="R31" s="342">
        <v>2.0099561428109394</v>
      </c>
      <c r="S31" s="305">
        <v>166.24</v>
      </c>
      <c r="T31" s="342">
        <v>1.0631359028575038</v>
      </c>
      <c r="U31" s="305">
        <v>106.57299999999999</v>
      </c>
      <c r="V31" s="342">
        <v>0.68155427439384464</v>
      </c>
      <c r="W31" s="305">
        <v>3.1070000000000002</v>
      </c>
      <c r="X31" s="342">
        <v>1.9869846307617085E-2</v>
      </c>
      <c r="Y31" s="305">
        <v>56.56</v>
      </c>
      <c r="Z31" s="342">
        <v>0.36171178215604199</v>
      </c>
      <c r="AA31" s="298">
        <v>-113.53700000000001</v>
      </c>
      <c r="AB31" s="342">
        <v>-0.72609035733116223</v>
      </c>
      <c r="AC31" s="317">
        <v>2528.1489999999999</v>
      </c>
      <c r="AD31" s="345">
        <v>16.842631065056146</v>
      </c>
      <c r="AE31" s="298">
        <v>1025.972</v>
      </c>
      <c r="AF31" s="342">
        <v>6.8350670308901034</v>
      </c>
      <c r="AG31" s="298">
        <v>9140.1669999999995</v>
      </c>
      <c r="AH31" s="342">
        <v>60.89216286461005</v>
      </c>
      <c r="AI31" s="109" t="s">
        <v>56</v>
      </c>
    </row>
    <row r="32" spans="1:35" ht="30" customHeight="1">
      <c r="A32" s="109" t="s">
        <v>57</v>
      </c>
      <c r="B32" s="501">
        <v>2993040.9980000001</v>
      </c>
      <c r="C32" s="298">
        <v>9336.4470000000001</v>
      </c>
      <c r="D32" s="342">
        <v>31.193849353345879</v>
      </c>
      <c r="E32" s="308">
        <v>7929.1710000000003</v>
      </c>
      <c r="F32" s="342">
        <v>26.492022679603803</v>
      </c>
      <c r="G32" s="308">
        <v>757.14599999999996</v>
      </c>
      <c r="H32" s="342">
        <v>2.5296880346976121</v>
      </c>
      <c r="I32" s="305">
        <v>650.13</v>
      </c>
      <c r="J32" s="348">
        <v>2.1721386390444626</v>
      </c>
      <c r="K32" s="298">
        <v>2786.3690000000001</v>
      </c>
      <c r="L32" s="342">
        <v>8.9849012024521002</v>
      </c>
      <c r="M32" s="311">
        <v>1608.8679999999999</v>
      </c>
      <c r="N32" s="342">
        <v>5.187941736283566</v>
      </c>
      <c r="O32" s="313">
        <v>359.63600000000002</v>
      </c>
      <c r="P32" s="342">
        <v>1.1596791124381098</v>
      </c>
      <c r="Q32" s="313">
        <v>817.86500000000001</v>
      </c>
      <c r="R32" s="342">
        <v>2.6372803537304237</v>
      </c>
      <c r="S32" s="305">
        <v>669.97299999999996</v>
      </c>
      <c r="T32" s="342">
        <v>2.1603890989708976</v>
      </c>
      <c r="U32" s="305">
        <v>159.32</v>
      </c>
      <c r="V32" s="342">
        <v>0.51374188399837517</v>
      </c>
      <c r="W32" s="305">
        <v>1.857</v>
      </c>
      <c r="X32" s="342">
        <v>5.9880660217485737E-3</v>
      </c>
      <c r="Y32" s="305">
        <v>508.79599999999999</v>
      </c>
      <c r="Z32" s="342">
        <v>1.6406591489507738</v>
      </c>
      <c r="AA32" s="298">
        <v>-574.92200000000003</v>
      </c>
      <c r="AB32" s="342">
        <v>-1.8538884724586608</v>
      </c>
      <c r="AC32" s="317">
        <v>5594.2910000000002</v>
      </c>
      <c r="AD32" s="345">
        <v>18.690993553841054</v>
      </c>
      <c r="AE32" s="298">
        <v>1169.675</v>
      </c>
      <c r="AF32" s="342">
        <v>3.9079818845835934</v>
      </c>
      <c r="AG32" s="298">
        <v>13635.949000000001</v>
      </c>
      <c r="AH32" s="342">
        <v>45.558844697121657</v>
      </c>
      <c r="AI32" s="109" t="s">
        <v>57</v>
      </c>
    </row>
    <row r="33" spans="1:35" ht="30" customHeight="1">
      <c r="A33" s="109" t="s">
        <v>58</v>
      </c>
      <c r="B33" s="501">
        <v>6916088.8650000002</v>
      </c>
      <c r="C33" s="298">
        <v>18539.183000000001</v>
      </c>
      <c r="D33" s="342">
        <v>26.80587737069223</v>
      </c>
      <c r="E33" s="308">
        <v>15272.869000000001</v>
      </c>
      <c r="F33" s="342">
        <v>22.083101154600332</v>
      </c>
      <c r="G33" s="308">
        <v>1522.6890000000001</v>
      </c>
      <c r="H33" s="342">
        <v>2.2016619938269111</v>
      </c>
      <c r="I33" s="305">
        <v>1743.625</v>
      </c>
      <c r="J33" s="348">
        <v>2.5211142222649849</v>
      </c>
      <c r="K33" s="298">
        <v>5500.46</v>
      </c>
      <c r="L33" s="342">
        <v>7.9503249010367831</v>
      </c>
      <c r="M33" s="311">
        <v>2826.4</v>
      </c>
      <c r="N33" s="342">
        <v>4.0852580148370068</v>
      </c>
      <c r="O33" s="313">
        <v>514.16700000000003</v>
      </c>
      <c r="P33" s="342">
        <v>0.74317324430890874</v>
      </c>
      <c r="Q33" s="313">
        <v>2159.893</v>
      </c>
      <c r="R33" s="342">
        <v>3.1218936418908676</v>
      </c>
      <c r="S33" s="305">
        <v>3547.7139999999999</v>
      </c>
      <c r="T33" s="342">
        <v>5.1278400271898734</v>
      </c>
      <c r="U33" s="305">
        <v>1352.4570000000001</v>
      </c>
      <c r="V33" s="342">
        <v>1.9548315167606902</v>
      </c>
      <c r="W33" s="305">
        <v>14.72</v>
      </c>
      <c r="X33" s="342">
        <v>2.1276181000000265E-2</v>
      </c>
      <c r="Y33" s="305">
        <v>2180.5369999999998</v>
      </c>
      <c r="Z33" s="342">
        <v>3.151732329429183</v>
      </c>
      <c r="AA33" s="298">
        <v>-1041.2940000000001</v>
      </c>
      <c r="AB33" s="342">
        <v>-1.505078778411296</v>
      </c>
      <c r="AC33" s="317">
        <v>14887.933999999999</v>
      </c>
      <c r="AD33" s="345">
        <v>21.526522129209223</v>
      </c>
      <c r="AE33" s="298">
        <v>4219.6270000000004</v>
      </c>
      <c r="AF33" s="342">
        <v>6.1011752196448974</v>
      </c>
      <c r="AG33" s="298">
        <v>43268.900999999998</v>
      </c>
      <c r="AH33" s="342">
        <v>62.562673563911758</v>
      </c>
      <c r="AI33" s="109" t="s">
        <v>58</v>
      </c>
    </row>
    <row r="34" spans="1:35" ht="30" customHeight="1">
      <c r="A34" s="109" t="s">
        <v>59</v>
      </c>
      <c r="B34" s="501">
        <v>1458831.686</v>
      </c>
      <c r="C34" s="298">
        <v>2584.0230000000001</v>
      </c>
      <c r="D34" s="342">
        <v>17.712961850213063</v>
      </c>
      <c r="E34" s="308">
        <v>2061.8939999999998</v>
      </c>
      <c r="F34" s="342">
        <v>14.13387178101093</v>
      </c>
      <c r="G34" s="308">
        <v>323.61099999999999</v>
      </c>
      <c r="H34" s="342">
        <v>2.2182888067595758</v>
      </c>
      <c r="I34" s="305">
        <v>198.518</v>
      </c>
      <c r="J34" s="348">
        <v>1.3608012624425543</v>
      </c>
      <c r="K34" s="298">
        <v>1566.4349999999999</v>
      </c>
      <c r="L34" s="342">
        <v>10.342880985183005</v>
      </c>
      <c r="M34" s="311">
        <v>951.27499999999998</v>
      </c>
      <c r="N34" s="342">
        <v>6.2810931249493036</v>
      </c>
      <c r="O34" s="313">
        <v>122.09</v>
      </c>
      <c r="P34" s="342">
        <v>0.80613772003370265</v>
      </c>
      <c r="Q34" s="313">
        <v>493.07</v>
      </c>
      <c r="R34" s="342">
        <v>3.255650140199998</v>
      </c>
      <c r="S34" s="305">
        <v>930.327</v>
      </c>
      <c r="T34" s="342">
        <v>6.1427773500351748</v>
      </c>
      <c r="U34" s="305">
        <v>519.42499999999995</v>
      </c>
      <c r="V34" s="342">
        <v>3.4296673374437381</v>
      </c>
      <c r="W34" s="305">
        <v>0.20300000000000001</v>
      </c>
      <c r="X34" s="342">
        <v>1.34037150599428E-3</v>
      </c>
      <c r="Y34" s="305">
        <v>410.69900000000001</v>
      </c>
      <c r="Z34" s="342">
        <v>2.7117696410854424</v>
      </c>
      <c r="AA34" s="298">
        <v>-225.10599999999999</v>
      </c>
      <c r="AB34" s="342">
        <v>-1.4863333410263468</v>
      </c>
      <c r="AC34" s="317">
        <v>1622.809</v>
      </c>
      <c r="AD34" s="345">
        <v>11.124031754818905</v>
      </c>
      <c r="AE34" s="298">
        <v>1168.4939999999999</v>
      </c>
      <c r="AF34" s="342">
        <v>8.0097931187930058</v>
      </c>
      <c r="AG34" s="298">
        <v>15958.352999999999</v>
      </c>
      <c r="AH34" s="342">
        <v>109.39132425726595</v>
      </c>
      <c r="AI34" s="109" t="s">
        <v>59</v>
      </c>
    </row>
    <row r="35" spans="1:35" ht="30" customHeight="1">
      <c r="A35" s="109" t="s">
        <v>60</v>
      </c>
      <c r="B35" s="501">
        <v>1291589.9639999999</v>
      </c>
      <c r="C35" s="298">
        <v>4362.2269999999999</v>
      </c>
      <c r="D35" s="342">
        <v>33.774085596719615</v>
      </c>
      <c r="E35" s="308">
        <v>3710.0230000000001</v>
      </c>
      <c r="F35" s="342">
        <v>28.72446444621027</v>
      </c>
      <c r="G35" s="308">
        <v>332.52699999999999</v>
      </c>
      <c r="H35" s="342">
        <v>2.5745554647248712</v>
      </c>
      <c r="I35" s="305">
        <v>319.67700000000002</v>
      </c>
      <c r="J35" s="348">
        <v>2.4750656857844713</v>
      </c>
      <c r="K35" s="298">
        <v>640.87599999999998</v>
      </c>
      <c r="L35" s="342">
        <v>4.8900857985360107</v>
      </c>
      <c r="M35" s="311">
        <v>435.69400000000002</v>
      </c>
      <c r="N35" s="342">
        <v>3.3244824925685301</v>
      </c>
      <c r="O35" s="313">
        <v>46.656999999999996</v>
      </c>
      <c r="P35" s="342">
        <v>0.35600761005607123</v>
      </c>
      <c r="Q35" s="313">
        <v>158.52500000000001</v>
      </c>
      <c r="R35" s="342">
        <v>1.2095956959114107</v>
      </c>
      <c r="S35" s="305">
        <v>454.33</v>
      </c>
      <c r="T35" s="342">
        <v>3.4666810441471765</v>
      </c>
      <c r="U35" s="305">
        <v>112.09699999999999</v>
      </c>
      <c r="V35" s="342">
        <v>0.85533542800556006</v>
      </c>
      <c r="W35" s="305">
        <v>0</v>
      </c>
      <c r="X35" s="342">
        <v>0</v>
      </c>
      <c r="Y35" s="305">
        <v>342.233</v>
      </c>
      <c r="Z35" s="342">
        <v>2.6113456161416169</v>
      </c>
      <c r="AA35" s="298">
        <v>-183.13900000000001</v>
      </c>
      <c r="AB35" s="342">
        <v>-1.3974082709573876</v>
      </c>
      <c r="AC35" s="317">
        <v>3823.4250000000002</v>
      </c>
      <c r="AD35" s="345">
        <v>29.602467552155744</v>
      </c>
      <c r="AE35" s="298">
        <v>1123.7829999999999</v>
      </c>
      <c r="AF35" s="342">
        <v>8.7007721592980722</v>
      </c>
      <c r="AG35" s="298">
        <v>9110.3819999999996</v>
      </c>
      <c r="AH35" s="342">
        <v>70.536178306817504</v>
      </c>
      <c r="AI35" s="109" t="s">
        <v>60</v>
      </c>
    </row>
    <row r="36" spans="1:35" ht="30" customHeight="1">
      <c r="A36" s="109" t="s">
        <v>61</v>
      </c>
      <c r="B36" s="501">
        <v>2290144.1740000001</v>
      </c>
      <c r="C36" s="298">
        <v>8465.2919999999995</v>
      </c>
      <c r="D36" s="342">
        <v>36.964013428090837</v>
      </c>
      <c r="E36" s="308">
        <v>7195.2830000000004</v>
      </c>
      <c r="F36" s="342">
        <v>31.418471735046317</v>
      </c>
      <c r="G36" s="308">
        <v>631.40200000000004</v>
      </c>
      <c r="H36" s="342">
        <v>2.7570403958331751</v>
      </c>
      <c r="I36" s="305">
        <v>638.60699999999997</v>
      </c>
      <c r="J36" s="348">
        <v>2.7885012972113432</v>
      </c>
      <c r="K36" s="298">
        <v>2504.5540000000001</v>
      </c>
      <c r="L36" s="342">
        <v>10.472496077781452</v>
      </c>
      <c r="M36" s="311">
        <v>1515.992</v>
      </c>
      <c r="N36" s="342">
        <v>6.3389410944815161</v>
      </c>
      <c r="O36" s="313">
        <v>242.149</v>
      </c>
      <c r="P36" s="342">
        <v>1.0125173794370976</v>
      </c>
      <c r="Q36" s="313">
        <v>746.41300000000001</v>
      </c>
      <c r="R36" s="342">
        <v>3.1210376038628382</v>
      </c>
      <c r="S36" s="305">
        <v>1465.4549999999999</v>
      </c>
      <c r="T36" s="342">
        <v>6.1276266112310687</v>
      </c>
      <c r="U36" s="305">
        <v>529.84199999999998</v>
      </c>
      <c r="V36" s="342">
        <v>2.2154716036643172</v>
      </c>
      <c r="W36" s="305">
        <v>457.99</v>
      </c>
      <c r="X36" s="342">
        <v>1.915030971048389</v>
      </c>
      <c r="Y36" s="305">
        <v>477.62299999999999</v>
      </c>
      <c r="Z36" s="342">
        <v>1.9971240365183625</v>
      </c>
      <c r="AA36" s="298">
        <v>-208.161</v>
      </c>
      <c r="AB36" s="342">
        <v>-0.87040058072098458</v>
      </c>
      <c r="AC36" s="317">
        <v>6245.4229999999998</v>
      </c>
      <c r="AD36" s="345">
        <v>27.270872597910074</v>
      </c>
      <c r="AE36" s="298">
        <v>2023.412</v>
      </c>
      <c r="AF36" s="342">
        <v>8.8353040082445045</v>
      </c>
      <c r="AG36" s="298">
        <v>22538.263999999999</v>
      </c>
      <c r="AH36" s="342">
        <v>98.41417084512338</v>
      </c>
      <c r="AI36" s="109" t="s">
        <v>61</v>
      </c>
    </row>
    <row r="37" spans="1:35" ht="30" customHeight="1">
      <c r="A37" s="109" t="s">
        <v>62</v>
      </c>
      <c r="B37" s="501">
        <v>10787874.101</v>
      </c>
      <c r="C37" s="298">
        <v>45234.714999999997</v>
      </c>
      <c r="D37" s="342">
        <v>41.931074256610842</v>
      </c>
      <c r="E37" s="308">
        <v>37649.728999999999</v>
      </c>
      <c r="F37" s="342">
        <v>34.900044853610218</v>
      </c>
      <c r="G37" s="308">
        <v>3258.0680000000002</v>
      </c>
      <c r="H37" s="342">
        <v>3.0201205255982622</v>
      </c>
      <c r="I37" s="305">
        <v>4326.9179999999997</v>
      </c>
      <c r="J37" s="348">
        <v>4.0109088774023691</v>
      </c>
      <c r="K37" s="298">
        <v>18811.217000000001</v>
      </c>
      <c r="L37" s="342">
        <v>17.202215754720061</v>
      </c>
      <c r="M37" s="311">
        <v>11992.414000000001</v>
      </c>
      <c r="N37" s="342">
        <v>10.966653196756246</v>
      </c>
      <c r="O37" s="313">
        <v>2137.902</v>
      </c>
      <c r="P37" s="342">
        <v>1.9550383936588225</v>
      </c>
      <c r="Q37" s="313">
        <v>4680.9009999999998</v>
      </c>
      <c r="R37" s="342">
        <v>4.2805241643049943</v>
      </c>
      <c r="S37" s="305">
        <v>6226.7219999999998</v>
      </c>
      <c r="T37" s="342">
        <v>5.694124696379931</v>
      </c>
      <c r="U37" s="305">
        <v>3564.8609999999999</v>
      </c>
      <c r="V37" s="342">
        <v>3.2599436845360468</v>
      </c>
      <c r="W37" s="305">
        <v>42.54</v>
      </c>
      <c r="X37" s="342">
        <v>3.8901377736793502E-2</v>
      </c>
      <c r="Y37" s="305">
        <v>2619.3209999999999</v>
      </c>
      <c r="Z37" s="342">
        <v>2.3952796341070917</v>
      </c>
      <c r="AA37" s="298">
        <v>-1787.365</v>
      </c>
      <c r="AB37" s="342">
        <v>-1.6344842740602707</v>
      </c>
      <c r="AC37" s="317">
        <v>45548.991999999998</v>
      </c>
      <c r="AD37" s="345">
        <v>42.222398568572238</v>
      </c>
      <c r="AE37" s="298">
        <v>6945.1210000000001</v>
      </c>
      <c r="AF37" s="342">
        <v>6.4378958587922446</v>
      </c>
      <c r="AG37" s="298">
        <v>116911.91499999999</v>
      </c>
      <c r="AH37" s="342">
        <v>108.37345143763093</v>
      </c>
      <c r="AI37" s="109" t="s">
        <v>62</v>
      </c>
    </row>
    <row r="38" spans="1:35" ht="30" customHeight="1">
      <c r="A38" s="109" t="s">
        <v>63</v>
      </c>
      <c r="B38" s="501">
        <v>5488403.7719999999</v>
      </c>
      <c r="C38" s="298">
        <v>20059.791000000001</v>
      </c>
      <c r="D38" s="342">
        <v>36.549408231111464</v>
      </c>
      <c r="E38" s="308">
        <v>16464.131000000001</v>
      </c>
      <c r="F38" s="342">
        <v>29.998031638988532</v>
      </c>
      <c r="G38" s="308">
        <v>2102.3939999999998</v>
      </c>
      <c r="H38" s="342">
        <v>3.8306110252414567</v>
      </c>
      <c r="I38" s="305">
        <v>1493.2660000000001</v>
      </c>
      <c r="J38" s="348">
        <v>2.7207655668814739</v>
      </c>
      <c r="K38" s="298">
        <v>4387.1220000000003</v>
      </c>
      <c r="L38" s="342">
        <v>7.9640352075484344</v>
      </c>
      <c r="M38" s="311">
        <v>2655.14</v>
      </c>
      <c r="N38" s="342">
        <v>4.819931709437336</v>
      </c>
      <c r="O38" s="313">
        <v>710.95500000000004</v>
      </c>
      <c r="P38" s="342">
        <v>1.2906116244277221</v>
      </c>
      <c r="Q38" s="313">
        <v>1021.027</v>
      </c>
      <c r="R38" s="342">
        <v>1.8534918736833748</v>
      </c>
      <c r="S38" s="305">
        <v>5537.7169999999996</v>
      </c>
      <c r="T38" s="342">
        <v>10.052734607662948</v>
      </c>
      <c r="U38" s="305">
        <v>2063.2820000000002</v>
      </c>
      <c r="V38" s="342">
        <v>3.7455193840291994</v>
      </c>
      <c r="W38" s="305">
        <v>80.156000000000006</v>
      </c>
      <c r="X38" s="342">
        <v>0.1455088794194126</v>
      </c>
      <c r="Y38" s="305">
        <v>3394.279</v>
      </c>
      <c r="Z38" s="342">
        <v>6.1617063442143367</v>
      </c>
      <c r="AA38" s="298">
        <v>-536.78599999999994</v>
      </c>
      <c r="AB38" s="342">
        <v>-0.97443896087665061</v>
      </c>
      <c r="AC38" s="317">
        <v>11541.799000000001</v>
      </c>
      <c r="AD38" s="345">
        <v>21.029427643210944</v>
      </c>
      <c r="AE38" s="298">
        <v>6724.1890000000003</v>
      </c>
      <c r="AF38" s="342">
        <v>12.25162957999658</v>
      </c>
      <c r="AG38" s="298">
        <v>32026.91</v>
      </c>
      <c r="AH38" s="342">
        <v>58.353778858965484</v>
      </c>
      <c r="AI38" s="109" t="s">
        <v>63</v>
      </c>
    </row>
    <row r="39" spans="1:35" ht="30" customHeight="1">
      <c r="A39" s="109" t="s">
        <v>64</v>
      </c>
      <c r="B39" s="501">
        <v>1239246.5970000001</v>
      </c>
      <c r="C39" s="298">
        <v>2404.8380000000002</v>
      </c>
      <c r="D39" s="342">
        <v>19.405645380198692</v>
      </c>
      <c r="E39" s="308">
        <v>1977.9380000000001</v>
      </c>
      <c r="F39" s="342">
        <v>15.960810421333761</v>
      </c>
      <c r="G39" s="308">
        <v>129.18299999999999</v>
      </c>
      <c r="H39" s="342">
        <v>1.0424317509745802</v>
      </c>
      <c r="I39" s="305">
        <v>297.71699999999998</v>
      </c>
      <c r="J39" s="348">
        <v>2.4024032078903499</v>
      </c>
      <c r="K39" s="298">
        <v>1566.6890000000001</v>
      </c>
      <c r="L39" s="342">
        <v>12.266196148075027</v>
      </c>
      <c r="M39" s="311">
        <v>524.73299999999995</v>
      </c>
      <c r="N39" s="342">
        <v>4.1083315855079414</v>
      </c>
      <c r="O39" s="313">
        <v>756.79200000000003</v>
      </c>
      <c r="P39" s="342">
        <v>5.9252085865758906</v>
      </c>
      <c r="Q39" s="313">
        <v>285.16399999999999</v>
      </c>
      <c r="R39" s="342">
        <v>2.2326559759911935</v>
      </c>
      <c r="S39" s="305">
        <v>467.85899999999998</v>
      </c>
      <c r="T39" s="342">
        <v>3.6630436951061975</v>
      </c>
      <c r="U39" s="305">
        <v>301.09100000000001</v>
      </c>
      <c r="V39" s="342">
        <v>2.3573544362793495</v>
      </c>
      <c r="W39" s="305">
        <v>10.388999999999999</v>
      </c>
      <c r="X39" s="342">
        <v>8.1339379916723381E-2</v>
      </c>
      <c r="Y39" s="305">
        <v>156.37899999999999</v>
      </c>
      <c r="Z39" s="342">
        <v>1.2243498789101248</v>
      </c>
      <c r="AA39" s="298">
        <v>-46.433999999999997</v>
      </c>
      <c r="AB39" s="342">
        <v>-0.36354921234508936</v>
      </c>
      <c r="AC39" s="317">
        <v>2376.1660000000002</v>
      </c>
      <c r="AD39" s="345">
        <v>19.17427899945244</v>
      </c>
      <c r="AE39" s="298">
        <v>677.29899999999998</v>
      </c>
      <c r="AF39" s="342">
        <v>5.4654093998694266</v>
      </c>
      <c r="AG39" s="298">
        <v>11231.605</v>
      </c>
      <c r="AH39" s="342">
        <v>90.63252646559414</v>
      </c>
      <c r="AI39" s="109" t="s">
        <v>64</v>
      </c>
    </row>
    <row r="40" spans="1:35" ht="30" customHeight="1">
      <c r="A40" s="109" t="s">
        <v>65</v>
      </c>
      <c r="B40" s="501">
        <v>894968.18099999998</v>
      </c>
      <c r="C40" s="298">
        <v>2294.6930000000002</v>
      </c>
      <c r="D40" s="342">
        <v>25.639939482943475</v>
      </c>
      <c r="E40" s="308">
        <v>1775.306</v>
      </c>
      <c r="F40" s="342">
        <v>19.83652645635231</v>
      </c>
      <c r="G40" s="308">
        <v>277.233</v>
      </c>
      <c r="H40" s="342">
        <v>3.097685547772564</v>
      </c>
      <c r="I40" s="305">
        <v>242.154</v>
      </c>
      <c r="J40" s="348">
        <v>2.7057274788186017</v>
      </c>
      <c r="K40" s="298">
        <v>757.96799999999996</v>
      </c>
      <c r="L40" s="342">
        <v>8.1704190899275968</v>
      </c>
      <c r="M40" s="311">
        <v>532.89300000000003</v>
      </c>
      <c r="N40" s="342">
        <v>5.7442519210425598</v>
      </c>
      <c r="O40" s="313">
        <v>90.682000000000002</v>
      </c>
      <c r="P40" s="342">
        <v>0.97749501814432049</v>
      </c>
      <c r="Q40" s="313">
        <v>134.393</v>
      </c>
      <c r="R40" s="342">
        <v>1.4486721507407165</v>
      </c>
      <c r="S40" s="305">
        <v>880.35</v>
      </c>
      <c r="T40" s="342">
        <v>9.4896202027232803</v>
      </c>
      <c r="U40" s="305">
        <v>473.23200000000003</v>
      </c>
      <c r="V40" s="342">
        <v>5.1011438039133798</v>
      </c>
      <c r="W40" s="305">
        <v>0</v>
      </c>
      <c r="X40" s="342">
        <v>0</v>
      </c>
      <c r="Y40" s="305">
        <v>407.11799999999999</v>
      </c>
      <c r="Z40" s="342">
        <v>4.3884763988099014</v>
      </c>
      <c r="AA40" s="298">
        <v>-289.21300000000002</v>
      </c>
      <c r="AB40" s="342">
        <v>-3.117534534776178</v>
      </c>
      <c r="AC40" s="317">
        <v>3123.203</v>
      </c>
      <c r="AD40" s="345">
        <v>34.897363574538076</v>
      </c>
      <c r="AE40" s="298">
        <v>121.846</v>
      </c>
      <c r="AF40" s="342">
        <v>1.3614562236598666</v>
      </c>
      <c r="AG40" s="298">
        <v>11904.897999999999</v>
      </c>
      <c r="AH40" s="342">
        <v>133.02034924524315</v>
      </c>
      <c r="AI40" s="109" t="s">
        <v>65</v>
      </c>
    </row>
    <row r="41" spans="1:35" ht="30" customHeight="1">
      <c r="A41" s="109" t="s">
        <v>66</v>
      </c>
      <c r="B41" s="501">
        <v>582971.97600000002</v>
      </c>
      <c r="C41" s="298">
        <v>2128.5169999999998</v>
      </c>
      <c r="D41" s="342">
        <v>36.511480613606714</v>
      </c>
      <c r="E41" s="308">
        <v>1811.2180000000001</v>
      </c>
      <c r="F41" s="342">
        <v>31.068697545763332</v>
      </c>
      <c r="G41" s="308">
        <v>133.23099999999999</v>
      </c>
      <c r="H41" s="342">
        <v>2.285375721044951</v>
      </c>
      <c r="I41" s="305">
        <v>184.06800000000001</v>
      </c>
      <c r="J41" s="348">
        <v>3.1574073467984336</v>
      </c>
      <c r="K41" s="298">
        <v>421.64</v>
      </c>
      <c r="L41" s="342">
        <v>7.3655085031672263</v>
      </c>
      <c r="M41" s="311">
        <v>282.92500000000001</v>
      </c>
      <c r="N41" s="342">
        <v>4.9423358629603165</v>
      </c>
      <c r="O41" s="313">
        <v>34.606999999999999</v>
      </c>
      <c r="P41" s="342">
        <v>0.60453977983376395</v>
      </c>
      <c r="Q41" s="313">
        <v>104.108</v>
      </c>
      <c r="R41" s="342">
        <v>1.8186328603731468</v>
      </c>
      <c r="S41" s="305">
        <v>971.03700000000003</v>
      </c>
      <c r="T41" s="342">
        <v>16.96276748029123</v>
      </c>
      <c r="U41" s="305">
        <v>76.385999999999996</v>
      </c>
      <c r="V41" s="342">
        <v>1.3343651753223882</v>
      </c>
      <c r="W41" s="305">
        <v>4.7889999999999997</v>
      </c>
      <c r="X41" s="342">
        <v>8.3657670576007592E-2</v>
      </c>
      <c r="Y41" s="305">
        <v>889.86199999999997</v>
      </c>
      <c r="Z41" s="342">
        <v>15.544744634392833</v>
      </c>
      <c r="AA41" s="298">
        <v>-119.715</v>
      </c>
      <c r="AB41" s="342">
        <v>-2.0912670772617981</v>
      </c>
      <c r="AC41" s="317">
        <v>1077.8140000000001</v>
      </c>
      <c r="AD41" s="345">
        <v>18.488264348404975</v>
      </c>
      <c r="AE41" s="298">
        <v>175.416</v>
      </c>
      <c r="AF41" s="342">
        <v>3.0089954100984091</v>
      </c>
      <c r="AG41" s="298">
        <v>2471.3670000000002</v>
      </c>
      <c r="AH41" s="342">
        <v>42.392552330851665</v>
      </c>
      <c r="AI41" s="109" t="s">
        <v>66</v>
      </c>
    </row>
    <row r="42" spans="1:35" ht="30" customHeight="1">
      <c r="A42" s="109" t="s">
        <v>67</v>
      </c>
      <c r="B42" s="501">
        <v>518047.15700000001</v>
      </c>
      <c r="C42" s="298">
        <v>870.17600000000004</v>
      </c>
      <c r="D42" s="342">
        <v>16.797235314236076</v>
      </c>
      <c r="E42" s="308">
        <v>669.125</v>
      </c>
      <c r="F42" s="342">
        <v>12.916295185845406</v>
      </c>
      <c r="G42" s="308">
        <v>115.02200000000001</v>
      </c>
      <c r="H42" s="342">
        <v>2.2202998017804005</v>
      </c>
      <c r="I42" s="305">
        <v>86.028999999999996</v>
      </c>
      <c r="J42" s="348">
        <v>1.6606403266102663</v>
      </c>
      <c r="K42" s="298">
        <v>466.50599999999997</v>
      </c>
      <c r="L42" s="342">
        <v>8.2018046029488438</v>
      </c>
      <c r="M42" s="311">
        <v>251.83699999999999</v>
      </c>
      <c r="N42" s="342">
        <v>4.4276340835762626</v>
      </c>
      <c r="O42" s="313">
        <v>85.906999999999996</v>
      </c>
      <c r="P42" s="342">
        <v>1.510360912883278</v>
      </c>
      <c r="Q42" s="313">
        <v>128.762</v>
      </c>
      <c r="R42" s="342">
        <v>2.2638096064893038</v>
      </c>
      <c r="S42" s="305">
        <v>202.946</v>
      </c>
      <c r="T42" s="342">
        <v>3.5680643699117618</v>
      </c>
      <c r="U42" s="305">
        <v>13.147</v>
      </c>
      <c r="V42" s="342">
        <v>0.23114198984572218</v>
      </c>
      <c r="W42" s="305">
        <v>0</v>
      </c>
      <c r="X42" s="342">
        <v>0</v>
      </c>
      <c r="Y42" s="305">
        <v>189.79900000000001</v>
      </c>
      <c r="Z42" s="342">
        <v>3.3369223800660399</v>
      </c>
      <c r="AA42" s="298">
        <v>-71.733999999999995</v>
      </c>
      <c r="AB42" s="342">
        <v>-1.2611804593894451</v>
      </c>
      <c r="AC42" s="317">
        <v>1168.2</v>
      </c>
      <c r="AD42" s="345">
        <v>22.550070668566569</v>
      </c>
      <c r="AE42" s="298">
        <v>428.98899999999998</v>
      </c>
      <c r="AF42" s="342">
        <v>8.2808870621791666</v>
      </c>
      <c r="AG42" s="298">
        <v>6468.7380000000003</v>
      </c>
      <c r="AH42" s="342">
        <v>124.86774442427834</v>
      </c>
      <c r="AI42" s="109" t="s">
        <v>67</v>
      </c>
    </row>
    <row r="43" spans="1:35" ht="30" customHeight="1">
      <c r="A43" s="109" t="s">
        <v>68</v>
      </c>
      <c r="B43" s="501">
        <v>2119161.17</v>
      </c>
      <c r="C43" s="298">
        <v>6981.7560000000003</v>
      </c>
      <c r="D43" s="342">
        <v>32.9458471532866</v>
      </c>
      <c r="E43" s="308">
        <v>5918.0309999999999</v>
      </c>
      <c r="F43" s="342">
        <v>27.926290287774574</v>
      </c>
      <c r="G43" s="308">
        <v>725.12800000000004</v>
      </c>
      <c r="H43" s="342">
        <v>3.4217690011751207</v>
      </c>
      <c r="I43" s="305">
        <v>338.59699999999998</v>
      </c>
      <c r="J43" s="348">
        <v>1.5977878643369063</v>
      </c>
      <c r="K43" s="298">
        <v>1905.1210000000001</v>
      </c>
      <c r="L43" s="342">
        <v>8.8320663563990145</v>
      </c>
      <c r="M43" s="311">
        <v>1039.701</v>
      </c>
      <c r="N43" s="342">
        <v>4.8200131240033626</v>
      </c>
      <c r="O43" s="313">
        <v>228.648</v>
      </c>
      <c r="P43" s="342">
        <v>1.0600031747368917</v>
      </c>
      <c r="Q43" s="313">
        <v>636.77200000000005</v>
      </c>
      <c r="R43" s="342">
        <v>2.9520500576587589</v>
      </c>
      <c r="S43" s="305">
        <v>1346.9469999999999</v>
      </c>
      <c r="T43" s="342">
        <v>6.2443935490462712</v>
      </c>
      <c r="U43" s="305">
        <v>681.16099999999994</v>
      </c>
      <c r="V43" s="342">
        <v>3.1578357235005585</v>
      </c>
      <c r="W43" s="305">
        <v>82.739000000000004</v>
      </c>
      <c r="X43" s="342">
        <v>0.3835747641551891</v>
      </c>
      <c r="Y43" s="305">
        <v>583.04700000000003</v>
      </c>
      <c r="Z43" s="342">
        <v>2.7029830613905235</v>
      </c>
      <c r="AA43" s="298">
        <v>-133.33799999999999</v>
      </c>
      <c r="AB43" s="342">
        <v>-0.61814974682948298</v>
      </c>
      <c r="AC43" s="317">
        <v>4144.2820000000002</v>
      </c>
      <c r="AD43" s="345">
        <v>19.556237905208501</v>
      </c>
      <c r="AE43" s="298">
        <v>1070.5029999999999</v>
      </c>
      <c r="AF43" s="342">
        <v>5.0515412190192208</v>
      </c>
      <c r="AG43" s="298">
        <v>22083.375</v>
      </c>
      <c r="AH43" s="342">
        <v>104.20809569665718</v>
      </c>
      <c r="AI43" s="109" t="s">
        <v>68</v>
      </c>
    </row>
    <row r="44" spans="1:35" ht="30" customHeight="1">
      <c r="A44" s="109" t="s">
        <v>69</v>
      </c>
      <c r="B44" s="501">
        <v>2753329.057</v>
      </c>
      <c r="C44" s="298">
        <v>5774.2929999999997</v>
      </c>
      <c r="D44" s="342">
        <v>20.972041047253583</v>
      </c>
      <c r="E44" s="308">
        <v>4783.8990000000003</v>
      </c>
      <c r="F44" s="342">
        <v>17.374962821234629</v>
      </c>
      <c r="G44" s="308">
        <v>464.15699999999998</v>
      </c>
      <c r="H44" s="342">
        <v>1.6858028604315856</v>
      </c>
      <c r="I44" s="305">
        <v>526.23699999999997</v>
      </c>
      <c r="J44" s="348">
        <v>1.9112753655873684</v>
      </c>
      <c r="K44" s="298">
        <v>3143.308</v>
      </c>
      <c r="L44" s="342">
        <v>11.092528789012526</v>
      </c>
      <c r="M44" s="311">
        <v>2057.4110000000001</v>
      </c>
      <c r="N44" s="342">
        <v>7.2604691453497558</v>
      </c>
      <c r="O44" s="313">
        <v>109.68600000000001</v>
      </c>
      <c r="P44" s="342">
        <v>0.38707473551800453</v>
      </c>
      <c r="Q44" s="313">
        <v>976.21100000000001</v>
      </c>
      <c r="R44" s="342">
        <v>3.4449849081447659</v>
      </c>
      <c r="S44" s="305">
        <v>847.928</v>
      </c>
      <c r="T44" s="342">
        <v>2.9922825733303298</v>
      </c>
      <c r="U44" s="305">
        <v>253.816</v>
      </c>
      <c r="V44" s="342">
        <v>0.89570009910323878</v>
      </c>
      <c r="W44" s="305">
        <v>0</v>
      </c>
      <c r="X44" s="342">
        <v>0</v>
      </c>
      <c r="Y44" s="305">
        <v>594.11199999999997</v>
      </c>
      <c r="Z44" s="342">
        <v>2.0965824742270911</v>
      </c>
      <c r="AA44" s="298">
        <v>-295.11099999999999</v>
      </c>
      <c r="AB44" s="342">
        <v>-1.041427459050871</v>
      </c>
      <c r="AC44" s="317">
        <v>5486.69</v>
      </c>
      <c r="AD44" s="345">
        <v>19.927476470895357</v>
      </c>
      <c r="AE44" s="298">
        <v>2387.8440000000001</v>
      </c>
      <c r="AF44" s="342">
        <v>8.6725703705091153</v>
      </c>
      <c r="AG44" s="298">
        <v>15056.422</v>
      </c>
      <c r="AH44" s="342">
        <v>54.684426337349329</v>
      </c>
      <c r="AI44" s="109" t="s">
        <v>69</v>
      </c>
    </row>
    <row r="45" spans="1:35" ht="30" customHeight="1">
      <c r="A45" s="109" t="s">
        <v>70</v>
      </c>
      <c r="B45" s="501">
        <v>1063231.0179999999</v>
      </c>
      <c r="C45" s="298">
        <v>1612.3309999999999</v>
      </c>
      <c r="D45" s="342">
        <v>15.164446603832998</v>
      </c>
      <c r="E45" s="308">
        <v>1346.299</v>
      </c>
      <c r="F45" s="342">
        <v>12.66233750904359</v>
      </c>
      <c r="G45" s="308">
        <v>119.505</v>
      </c>
      <c r="H45" s="342">
        <v>1.1239796241535158</v>
      </c>
      <c r="I45" s="305">
        <v>146.52699999999999</v>
      </c>
      <c r="J45" s="348">
        <v>1.3781294706358913</v>
      </c>
      <c r="K45" s="298">
        <v>1481.124</v>
      </c>
      <c r="L45" s="342">
        <v>13.125397173413051</v>
      </c>
      <c r="M45" s="311">
        <v>647.33299999999997</v>
      </c>
      <c r="N45" s="342">
        <v>5.7365235648446644</v>
      </c>
      <c r="O45" s="313">
        <v>398.44600000000003</v>
      </c>
      <c r="P45" s="342">
        <v>3.530941367608476</v>
      </c>
      <c r="Q45" s="313">
        <v>435.34500000000003</v>
      </c>
      <c r="R45" s="342">
        <v>3.8579322409599088</v>
      </c>
      <c r="S45" s="305">
        <v>459.54</v>
      </c>
      <c r="T45" s="342">
        <v>4.072343042898658</v>
      </c>
      <c r="U45" s="305">
        <v>214.518</v>
      </c>
      <c r="V45" s="342">
        <v>1.9010116309277418</v>
      </c>
      <c r="W45" s="305">
        <v>1.6779999999999999</v>
      </c>
      <c r="X45" s="342">
        <v>1.4870069256177804E-2</v>
      </c>
      <c r="Y45" s="305">
        <v>243.34399999999999</v>
      </c>
      <c r="Z45" s="342">
        <v>2.156461342714739</v>
      </c>
      <c r="AA45" s="298">
        <v>-76.853999999999999</v>
      </c>
      <c r="AB45" s="342">
        <v>-0.68106335078324731</v>
      </c>
      <c r="AC45" s="317">
        <v>1698.8889999999999</v>
      </c>
      <c r="AD45" s="345">
        <v>15.97855001630511</v>
      </c>
      <c r="AE45" s="298">
        <v>709.65</v>
      </c>
      <c r="AF45" s="342">
        <v>6.674466677382056</v>
      </c>
      <c r="AG45" s="298">
        <v>7789.9920000000002</v>
      </c>
      <c r="AH45" s="342">
        <v>73.267162715525672</v>
      </c>
      <c r="AI45" s="109" t="s">
        <v>70</v>
      </c>
    </row>
    <row r="46" spans="1:35" ht="30" customHeight="1">
      <c r="A46" s="109" t="s">
        <v>71</v>
      </c>
      <c r="B46" s="501">
        <v>763927.83200000005</v>
      </c>
      <c r="C46" s="298">
        <v>2516.163</v>
      </c>
      <c r="D46" s="342">
        <v>32.937181950977795</v>
      </c>
      <c r="E46" s="308">
        <v>2228.29</v>
      </c>
      <c r="F46" s="342">
        <v>29.168854787843362</v>
      </c>
      <c r="G46" s="308">
        <v>124.586</v>
      </c>
      <c r="H46" s="342">
        <v>1.6308608585948208</v>
      </c>
      <c r="I46" s="305">
        <v>163.28700000000001</v>
      </c>
      <c r="J46" s="348">
        <v>2.1374663045396152</v>
      </c>
      <c r="K46" s="298">
        <v>935.322</v>
      </c>
      <c r="L46" s="342">
        <v>12.087325657157885</v>
      </c>
      <c r="M46" s="311">
        <v>728.57500000000005</v>
      </c>
      <c r="N46" s="342">
        <v>9.4154989304900436</v>
      </c>
      <c r="O46" s="313">
        <v>56.25</v>
      </c>
      <c r="P46" s="342">
        <v>0.72692833934744516</v>
      </c>
      <c r="Q46" s="313">
        <v>150.49700000000001</v>
      </c>
      <c r="R46" s="342">
        <v>1.9448983873203993</v>
      </c>
      <c r="S46" s="305">
        <v>420.46199999999999</v>
      </c>
      <c r="T46" s="342">
        <v>5.4337021052214309</v>
      </c>
      <c r="U46" s="305">
        <v>400.255</v>
      </c>
      <c r="V46" s="342">
        <v>5.1725635993868737</v>
      </c>
      <c r="W46" s="305">
        <v>20.207000000000001</v>
      </c>
      <c r="X46" s="342">
        <v>0.26113850583455689</v>
      </c>
      <c r="Y46" s="305">
        <v>0</v>
      </c>
      <c r="Z46" s="342">
        <v>0</v>
      </c>
      <c r="AA46" s="298">
        <v>-29.026</v>
      </c>
      <c r="AB46" s="342">
        <v>-0.37510794627375904</v>
      </c>
      <c r="AC46" s="317">
        <v>2057.2550000000001</v>
      </c>
      <c r="AD46" s="345">
        <v>26.929965290229145</v>
      </c>
      <c r="AE46" s="298">
        <v>473.86799999999999</v>
      </c>
      <c r="AF46" s="342">
        <v>6.2030466773201685</v>
      </c>
      <c r="AG46" s="298">
        <v>6652.0820000000003</v>
      </c>
      <c r="AH46" s="342">
        <v>87.077361517049681</v>
      </c>
      <c r="AI46" s="109" t="s">
        <v>71</v>
      </c>
    </row>
    <row r="47" spans="1:35" ht="30" customHeight="1">
      <c r="A47" s="109" t="s">
        <v>72</v>
      </c>
      <c r="B47" s="501">
        <v>991133.06299999997</v>
      </c>
      <c r="C47" s="298">
        <v>2541.2559999999999</v>
      </c>
      <c r="D47" s="342">
        <v>25.639907443991707</v>
      </c>
      <c r="E47" s="308">
        <v>2151.5509999999999</v>
      </c>
      <c r="F47" s="342">
        <v>21.707993409962551</v>
      </c>
      <c r="G47" s="308">
        <v>195.113</v>
      </c>
      <c r="H47" s="342">
        <v>1.9685853220295608</v>
      </c>
      <c r="I47" s="305">
        <v>194.59200000000001</v>
      </c>
      <c r="J47" s="348">
        <v>1.9633287119995917</v>
      </c>
      <c r="K47" s="298">
        <v>1276.607</v>
      </c>
      <c r="L47" s="342">
        <v>12.365392880256589</v>
      </c>
      <c r="M47" s="311">
        <v>763.55600000000004</v>
      </c>
      <c r="N47" s="342">
        <v>7.3959095681577827</v>
      </c>
      <c r="O47" s="313">
        <v>227.51499999999999</v>
      </c>
      <c r="P47" s="342">
        <v>2.2037419199108088</v>
      </c>
      <c r="Q47" s="313">
        <v>285.536</v>
      </c>
      <c r="R47" s="342">
        <v>2.7657413921879996</v>
      </c>
      <c r="S47" s="305">
        <v>405.15600000000001</v>
      </c>
      <c r="T47" s="342">
        <v>3.9243973421681373</v>
      </c>
      <c r="U47" s="305">
        <v>378.10300000000001</v>
      </c>
      <c r="V47" s="342">
        <v>3.662358223167864</v>
      </c>
      <c r="W47" s="305">
        <v>0</v>
      </c>
      <c r="X47" s="342">
        <v>0</v>
      </c>
      <c r="Y47" s="305">
        <v>27.053000000000001</v>
      </c>
      <c r="Z47" s="342">
        <v>0.26203911900027305</v>
      </c>
      <c r="AA47" s="298">
        <v>-67.346999999999994</v>
      </c>
      <c r="AB47" s="342">
        <v>-0.65233240480949939</v>
      </c>
      <c r="AC47" s="317">
        <v>2081.5279999999998</v>
      </c>
      <c r="AD47" s="345">
        <v>21.001498968257099</v>
      </c>
      <c r="AE47" s="298">
        <v>777.75099999999998</v>
      </c>
      <c r="AF47" s="342">
        <v>7.847089649555965</v>
      </c>
      <c r="AG47" s="298">
        <v>6868.393</v>
      </c>
      <c r="AH47" s="342">
        <v>69.298394498216837</v>
      </c>
      <c r="AI47" s="109" t="s">
        <v>72</v>
      </c>
    </row>
    <row r="48" spans="1:35" ht="30" customHeight="1">
      <c r="A48" s="109" t="s">
        <v>73</v>
      </c>
      <c r="B48" s="501">
        <v>1151628.693</v>
      </c>
      <c r="C48" s="298">
        <v>2152.2629999999999</v>
      </c>
      <c r="D48" s="342">
        <v>18.688862244247677</v>
      </c>
      <c r="E48" s="308">
        <v>1801.633</v>
      </c>
      <c r="F48" s="342">
        <v>15.644217714884602</v>
      </c>
      <c r="G48" s="308">
        <v>154.69800000000001</v>
      </c>
      <c r="H48" s="342">
        <v>1.3432975484225802</v>
      </c>
      <c r="I48" s="305">
        <v>195.93199999999999</v>
      </c>
      <c r="J48" s="348">
        <v>1.7013469809404964</v>
      </c>
      <c r="K48" s="298">
        <v>1010.712</v>
      </c>
      <c r="L48" s="342">
        <v>8.5153485711005281</v>
      </c>
      <c r="M48" s="311">
        <v>489.21100000000001</v>
      </c>
      <c r="N48" s="342">
        <v>4.1216510636231307</v>
      </c>
      <c r="O48" s="313">
        <v>116.756</v>
      </c>
      <c r="P48" s="342">
        <v>0.98368084851808768</v>
      </c>
      <c r="Q48" s="313">
        <v>404.745</v>
      </c>
      <c r="R48" s="342">
        <v>3.4100166589593117</v>
      </c>
      <c r="S48" s="305">
        <v>132.06200000000001</v>
      </c>
      <c r="T48" s="342">
        <v>1.1126354124584235</v>
      </c>
      <c r="U48" s="305">
        <v>54.718000000000004</v>
      </c>
      <c r="V48" s="342">
        <v>0.46100456224273462</v>
      </c>
      <c r="W48" s="305">
        <v>0</v>
      </c>
      <c r="X48" s="342">
        <v>0</v>
      </c>
      <c r="Y48" s="305">
        <v>77.343999999999994</v>
      </c>
      <c r="Z48" s="342">
        <v>0.65163085021568889</v>
      </c>
      <c r="AA48" s="298">
        <v>-107.494</v>
      </c>
      <c r="AB48" s="342">
        <v>-0.90564758239921994</v>
      </c>
      <c r="AC48" s="317">
        <v>1757.88</v>
      </c>
      <c r="AD48" s="345">
        <v>15.264294912804852</v>
      </c>
      <c r="AE48" s="298">
        <v>1524.3440000000001</v>
      </c>
      <c r="AF48" s="342">
        <v>13.236419075570915</v>
      </c>
      <c r="AG48" s="298">
        <v>6193.5780000000004</v>
      </c>
      <c r="AH48" s="342">
        <v>53.78103235571259</v>
      </c>
      <c r="AI48" s="109" t="s">
        <v>73</v>
      </c>
    </row>
    <row r="49" spans="1:35" ht="30" customHeight="1">
      <c r="A49" s="109" t="s">
        <v>74</v>
      </c>
      <c r="B49" s="501">
        <v>661492.23400000005</v>
      </c>
      <c r="C49" s="298">
        <v>2887.04</v>
      </c>
      <c r="D49" s="342">
        <v>43.644352142159839</v>
      </c>
      <c r="E49" s="308">
        <v>2646.895</v>
      </c>
      <c r="F49" s="342">
        <v>40.013999620137639</v>
      </c>
      <c r="G49" s="308">
        <v>122.648</v>
      </c>
      <c r="H49" s="342">
        <v>1.8541109584666715</v>
      </c>
      <c r="I49" s="305">
        <v>117.497</v>
      </c>
      <c r="J49" s="348">
        <v>1.7762415635555291</v>
      </c>
      <c r="K49" s="298">
        <v>1365.0820000000001</v>
      </c>
      <c r="L49" s="342">
        <v>20.815907073190477</v>
      </c>
      <c r="M49" s="311">
        <v>1133.347</v>
      </c>
      <c r="N49" s="342">
        <v>17.282218821784483</v>
      </c>
      <c r="O49" s="313">
        <v>86.992000000000004</v>
      </c>
      <c r="P49" s="342">
        <v>1.3265264563674459</v>
      </c>
      <c r="Q49" s="313">
        <v>144.74299999999999</v>
      </c>
      <c r="R49" s="342">
        <v>2.2071617950385463</v>
      </c>
      <c r="S49" s="305">
        <v>198.642</v>
      </c>
      <c r="T49" s="342">
        <v>3.0290586300549727</v>
      </c>
      <c r="U49" s="305">
        <v>134.12700000000001</v>
      </c>
      <c r="V49" s="342">
        <v>2.0452801868355301</v>
      </c>
      <c r="W49" s="305">
        <v>42.563000000000002</v>
      </c>
      <c r="X49" s="342">
        <v>0.64903606725178875</v>
      </c>
      <c r="Y49" s="305">
        <v>21.952000000000002</v>
      </c>
      <c r="Z49" s="342">
        <v>0.33474237596765422</v>
      </c>
      <c r="AA49" s="298">
        <v>-229.88900000000001</v>
      </c>
      <c r="AB49" s="342">
        <v>-3.5055389061966133</v>
      </c>
      <c r="AC49" s="317">
        <v>3453.056</v>
      </c>
      <c r="AD49" s="345">
        <v>52.201005885127287</v>
      </c>
      <c r="AE49" s="298">
        <v>1039.24</v>
      </c>
      <c r="AF49" s="342">
        <v>15.710539694710913</v>
      </c>
      <c r="AG49" s="298">
        <v>5611.98</v>
      </c>
      <c r="AH49" s="342">
        <v>84.838184207616848</v>
      </c>
      <c r="AI49" s="109" t="s">
        <v>74</v>
      </c>
    </row>
    <row r="50" spans="1:35" ht="30" customHeight="1">
      <c r="A50" s="109" t="s">
        <v>75</v>
      </c>
      <c r="B50" s="501">
        <v>6093351.7149999999</v>
      </c>
      <c r="C50" s="298">
        <v>17992.494999999999</v>
      </c>
      <c r="D50" s="342">
        <v>29.528075583931724</v>
      </c>
      <c r="E50" s="308">
        <v>15774.953</v>
      </c>
      <c r="F50" s="342">
        <v>25.888794439957913</v>
      </c>
      <c r="G50" s="308">
        <v>1153.941</v>
      </c>
      <c r="H50" s="342">
        <v>1.8937705452966784</v>
      </c>
      <c r="I50" s="305">
        <v>1063.6010000000001</v>
      </c>
      <c r="J50" s="348">
        <v>1.7455105986771358</v>
      </c>
      <c r="K50" s="298">
        <v>5382.8890000000001</v>
      </c>
      <c r="L50" s="342">
        <v>8.5524975870624971</v>
      </c>
      <c r="M50" s="311">
        <v>3374.7730000000001</v>
      </c>
      <c r="N50" s="342">
        <v>5.3619418753356545</v>
      </c>
      <c r="O50" s="313">
        <v>991.92899999999997</v>
      </c>
      <c r="P50" s="342">
        <v>1.5760069321580503</v>
      </c>
      <c r="Q50" s="313">
        <v>1016.187</v>
      </c>
      <c r="R50" s="342">
        <v>1.6145487795687923</v>
      </c>
      <c r="S50" s="305">
        <v>3210.3980000000001</v>
      </c>
      <c r="T50" s="342">
        <v>5.1007778812660387</v>
      </c>
      <c r="U50" s="305">
        <v>2329.9720000000002</v>
      </c>
      <c r="V50" s="342">
        <v>3.7019303032113764</v>
      </c>
      <c r="W50" s="305">
        <v>9.8989999999999991</v>
      </c>
      <c r="X50" s="342">
        <v>1.5727831953126221E-2</v>
      </c>
      <c r="Y50" s="305">
        <v>870.52700000000004</v>
      </c>
      <c r="Z50" s="342">
        <v>1.3831197461015365</v>
      </c>
      <c r="AA50" s="298">
        <v>-582.92899999999997</v>
      </c>
      <c r="AB50" s="342">
        <v>-0.92617530584947105</v>
      </c>
      <c r="AC50" s="317">
        <v>12840.248</v>
      </c>
      <c r="AD50" s="345">
        <v>21.072553498579722</v>
      </c>
      <c r="AE50" s="298">
        <v>4108.0550000000003</v>
      </c>
      <c r="AF50" s="342">
        <v>6.7418642352241118</v>
      </c>
      <c r="AG50" s="298">
        <v>55135.673999999999</v>
      </c>
      <c r="AH50" s="342">
        <v>90.484968829671431</v>
      </c>
      <c r="AI50" s="109" t="s">
        <v>75</v>
      </c>
    </row>
    <row r="51" spans="1:35" ht="30" customHeight="1">
      <c r="A51" s="109" t="s">
        <v>76</v>
      </c>
      <c r="B51" s="501">
        <v>805865.73400000005</v>
      </c>
      <c r="C51" s="298">
        <v>1019.921</v>
      </c>
      <c r="D51" s="342">
        <v>12.656215011618796</v>
      </c>
      <c r="E51" s="308">
        <v>814.75699999999995</v>
      </c>
      <c r="F51" s="342">
        <v>10.110331853370502</v>
      </c>
      <c r="G51" s="308">
        <v>159.78</v>
      </c>
      <c r="H51" s="342">
        <v>1.9827124204290834</v>
      </c>
      <c r="I51" s="305">
        <v>45.384</v>
      </c>
      <c r="J51" s="348">
        <v>0.5631707378192109</v>
      </c>
      <c r="K51" s="298">
        <v>550.14599999999996</v>
      </c>
      <c r="L51" s="342">
        <v>6.0976606907345845</v>
      </c>
      <c r="M51" s="311">
        <v>302.85700000000003</v>
      </c>
      <c r="N51" s="342">
        <v>3.3567802434513823</v>
      </c>
      <c r="O51" s="313">
        <v>53.277000000000001</v>
      </c>
      <c r="P51" s="342">
        <v>0.59050700835826575</v>
      </c>
      <c r="Q51" s="313">
        <v>194.012</v>
      </c>
      <c r="R51" s="342">
        <v>2.1503734389249365</v>
      </c>
      <c r="S51" s="305">
        <v>130.20699999999999</v>
      </c>
      <c r="T51" s="342">
        <v>1.4431770940050059</v>
      </c>
      <c r="U51" s="305">
        <v>126.848</v>
      </c>
      <c r="V51" s="342">
        <v>1.4059469000925218</v>
      </c>
      <c r="W51" s="305">
        <v>0</v>
      </c>
      <c r="X51" s="342">
        <v>0</v>
      </c>
      <c r="Y51" s="305">
        <v>3.359</v>
      </c>
      <c r="Z51" s="342">
        <v>3.7230193912484083E-2</v>
      </c>
      <c r="AA51" s="298">
        <v>-10.497999999999999</v>
      </c>
      <c r="AB51" s="342">
        <v>-0.11635682515428934</v>
      </c>
      <c r="AC51" s="317">
        <v>2313.645</v>
      </c>
      <c r="AD51" s="345">
        <v>28.710055563672842</v>
      </c>
      <c r="AE51" s="298">
        <v>665.78800000000001</v>
      </c>
      <c r="AF51" s="342">
        <v>8.2617732943587345</v>
      </c>
      <c r="AG51" s="298">
        <v>6101.9489999999996</v>
      </c>
      <c r="AH51" s="342">
        <v>75.719176812647532</v>
      </c>
      <c r="AI51" s="109" t="s">
        <v>76</v>
      </c>
    </row>
    <row r="52" spans="1:35" ht="30" customHeight="1">
      <c r="A52" s="109" t="s">
        <v>77</v>
      </c>
      <c r="B52" s="501">
        <v>1244765.5930000001</v>
      </c>
      <c r="C52" s="298">
        <v>2634.0059999999999</v>
      </c>
      <c r="D52" s="342">
        <v>21.160658800439702</v>
      </c>
      <c r="E52" s="308">
        <v>2254.107</v>
      </c>
      <c r="F52" s="342">
        <v>18.108686588672441</v>
      </c>
      <c r="G52" s="308">
        <v>258.70699999999999</v>
      </c>
      <c r="H52" s="342">
        <v>2.0783591822817997</v>
      </c>
      <c r="I52" s="305">
        <v>121.19199999999999</v>
      </c>
      <c r="J52" s="348">
        <v>0.9736130294854638</v>
      </c>
      <c r="K52" s="298">
        <v>992.40099999999995</v>
      </c>
      <c r="L52" s="342">
        <v>7.5135010565581437</v>
      </c>
      <c r="M52" s="311">
        <v>577.26499999999999</v>
      </c>
      <c r="N52" s="342">
        <v>4.3704925603803675</v>
      </c>
      <c r="O52" s="313">
        <v>212.30799999999999</v>
      </c>
      <c r="P52" s="342">
        <v>1.6073909461152764</v>
      </c>
      <c r="Q52" s="313">
        <v>202.828</v>
      </c>
      <c r="R52" s="342">
        <v>1.5356175500625002</v>
      </c>
      <c r="S52" s="305">
        <v>440.791</v>
      </c>
      <c r="T52" s="342">
        <v>3.3372433564872677</v>
      </c>
      <c r="U52" s="305">
        <v>60.05</v>
      </c>
      <c r="V52" s="342">
        <v>0.45464055200097198</v>
      </c>
      <c r="W52" s="305">
        <v>30.114999999999998</v>
      </c>
      <c r="X52" s="342">
        <v>0.22800166900098701</v>
      </c>
      <c r="Y52" s="305">
        <v>350.62599999999998</v>
      </c>
      <c r="Z52" s="342">
        <v>2.6546011354853083</v>
      </c>
      <c r="AA52" s="298">
        <v>-178.15100000000001</v>
      </c>
      <c r="AB52" s="342">
        <v>-1.348787160358454</v>
      </c>
      <c r="AC52" s="317">
        <v>2656.8</v>
      </c>
      <c r="AD52" s="345">
        <v>21.343777615164203</v>
      </c>
      <c r="AE52" s="298">
        <v>823.72799999999995</v>
      </c>
      <c r="AF52" s="342">
        <v>6.6175350976302241</v>
      </c>
      <c r="AG52" s="298">
        <v>86610.494000000006</v>
      </c>
      <c r="AH52" s="342">
        <v>695.79762235603494</v>
      </c>
      <c r="AI52" s="109" t="s">
        <v>77</v>
      </c>
    </row>
    <row r="53" spans="1:35" ht="30" customHeight="1">
      <c r="A53" s="109" t="s">
        <v>78</v>
      </c>
      <c r="B53" s="501">
        <v>1679372.263</v>
      </c>
      <c r="C53" s="298">
        <v>4545.3140000000003</v>
      </c>
      <c r="D53" s="342">
        <v>27.065553600845675</v>
      </c>
      <c r="E53" s="308">
        <v>3767.4580000000001</v>
      </c>
      <c r="F53" s="342">
        <v>22.433727667205133</v>
      </c>
      <c r="G53" s="308">
        <v>409.62900000000002</v>
      </c>
      <c r="H53" s="342">
        <v>2.4391792637342133</v>
      </c>
      <c r="I53" s="305">
        <v>368.22699999999998</v>
      </c>
      <c r="J53" s="348">
        <v>2.1926466699063254</v>
      </c>
      <c r="K53" s="298">
        <v>3117.6819999999998</v>
      </c>
      <c r="L53" s="342">
        <v>17.446259772307496</v>
      </c>
      <c r="M53" s="311">
        <v>1914.046</v>
      </c>
      <c r="N53" s="342">
        <v>10.710824173904227</v>
      </c>
      <c r="O53" s="313">
        <v>424.87099999999998</v>
      </c>
      <c r="P53" s="342">
        <v>2.3775387726266048</v>
      </c>
      <c r="Q53" s="313">
        <v>778.76499999999999</v>
      </c>
      <c r="R53" s="342">
        <v>4.3578968257766659</v>
      </c>
      <c r="S53" s="305">
        <v>1251.252</v>
      </c>
      <c r="T53" s="342">
        <v>7.0018903251259426</v>
      </c>
      <c r="U53" s="305">
        <v>514.01900000000001</v>
      </c>
      <c r="V53" s="342">
        <v>2.876402725454914</v>
      </c>
      <c r="W53" s="305">
        <v>0.56699999999999995</v>
      </c>
      <c r="X53" s="342">
        <v>3.1728794953745604E-3</v>
      </c>
      <c r="Y53" s="305">
        <v>736.66600000000005</v>
      </c>
      <c r="Z53" s="342">
        <v>4.1223147201756545</v>
      </c>
      <c r="AA53" s="298">
        <v>-301.976</v>
      </c>
      <c r="AB53" s="342">
        <v>-1.6898297327958172</v>
      </c>
      <c r="AC53" s="317">
        <v>2309.6280000000002</v>
      </c>
      <c r="AD53" s="345">
        <v>13.752924535469717</v>
      </c>
      <c r="AE53" s="298">
        <v>1607.1289999999999</v>
      </c>
      <c r="AF53" s="342">
        <v>9.5698198392836016</v>
      </c>
      <c r="AG53" s="298">
        <v>17408.152999999998</v>
      </c>
      <c r="AH53" s="342">
        <v>103.65869071162572</v>
      </c>
      <c r="AI53" s="109" t="s">
        <v>78</v>
      </c>
    </row>
    <row r="54" spans="1:35" ht="30" customHeight="1">
      <c r="A54" s="109" t="s">
        <v>79</v>
      </c>
      <c r="B54" s="501">
        <v>1206532.8400000001</v>
      </c>
      <c r="C54" s="298">
        <v>2913.6280000000002</v>
      </c>
      <c r="D54" s="342">
        <v>24.148766642771196</v>
      </c>
      <c r="E54" s="308">
        <v>2577.605</v>
      </c>
      <c r="F54" s="342">
        <v>21.363736771557747</v>
      </c>
      <c r="G54" s="308">
        <v>221.398</v>
      </c>
      <c r="H54" s="342">
        <v>1.8349935671871143</v>
      </c>
      <c r="I54" s="305">
        <v>114.625</v>
      </c>
      <c r="J54" s="348">
        <v>0.9500363040263371</v>
      </c>
      <c r="K54" s="298">
        <v>956.42100000000005</v>
      </c>
      <c r="L54" s="342">
        <v>7.7004689230061913</v>
      </c>
      <c r="M54" s="311">
        <v>703.31899999999996</v>
      </c>
      <c r="N54" s="342">
        <v>5.662659124443933</v>
      </c>
      <c r="O54" s="313">
        <v>87.295000000000002</v>
      </c>
      <c r="P54" s="342">
        <v>0.70284156729497305</v>
      </c>
      <c r="Q54" s="313">
        <v>165.80699999999999</v>
      </c>
      <c r="R54" s="342">
        <v>1.3349682312672844</v>
      </c>
      <c r="S54" s="305">
        <v>503.77100000000002</v>
      </c>
      <c r="T54" s="342">
        <v>4.0560306913082753</v>
      </c>
      <c r="U54" s="305">
        <v>150.48599999999999</v>
      </c>
      <c r="V54" s="342">
        <v>1.2116136788584835</v>
      </c>
      <c r="W54" s="305">
        <v>1.724</v>
      </c>
      <c r="X54" s="342">
        <v>1.3880507039538732E-2</v>
      </c>
      <c r="Y54" s="305">
        <v>351.56099999999998</v>
      </c>
      <c r="Z54" s="342">
        <v>2.8305365054102527</v>
      </c>
      <c r="AA54" s="298">
        <v>-31.513000000000002</v>
      </c>
      <c r="AB54" s="342">
        <v>-0.25372182038108126</v>
      </c>
      <c r="AC54" s="317">
        <v>3402.8220000000001</v>
      </c>
      <c r="AD54" s="345">
        <v>28.20331023894882</v>
      </c>
      <c r="AE54" s="298">
        <v>971.03200000000004</v>
      </c>
      <c r="AF54" s="342">
        <v>8.0481191046569442</v>
      </c>
      <c r="AG54" s="298">
        <v>5661.518</v>
      </c>
      <c r="AH54" s="342">
        <v>46.923861599987617</v>
      </c>
      <c r="AI54" s="109" t="s">
        <v>79</v>
      </c>
    </row>
    <row r="55" spans="1:35" ht="30" customHeight="1">
      <c r="A55" s="109" t="s">
        <v>80</v>
      </c>
      <c r="B55" s="501">
        <v>1058143.932</v>
      </c>
      <c r="C55" s="298">
        <v>1638.0329999999999</v>
      </c>
      <c r="D55" s="342">
        <v>15.480247539708047</v>
      </c>
      <c r="E55" s="308">
        <v>1261.5260000000001</v>
      </c>
      <c r="F55" s="342">
        <v>11.922064303819115</v>
      </c>
      <c r="G55" s="308">
        <v>210.39699999999999</v>
      </c>
      <c r="H55" s="342">
        <v>1.9883589900886942</v>
      </c>
      <c r="I55" s="305">
        <v>166.11</v>
      </c>
      <c r="J55" s="348">
        <v>1.5698242458002398</v>
      </c>
      <c r="K55" s="298">
        <v>972.55100000000004</v>
      </c>
      <c r="L55" s="342">
        <v>8.5628879451956514</v>
      </c>
      <c r="M55" s="311">
        <v>557.71600000000001</v>
      </c>
      <c r="N55" s="342">
        <v>4.9104464580703091</v>
      </c>
      <c r="O55" s="313">
        <v>191.506</v>
      </c>
      <c r="P55" s="342">
        <v>1.6861269165654433</v>
      </c>
      <c r="Q55" s="313">
        <v>223.32900000000001</v>
      </c>
      <c r="R55" s="342">
        <v>1.9663145705598983</v>
      </c>
      <c r="S55" s="305">
        <v>527.1</v>
      </c>
      <c r="T55" s="342">
        <v>4.6408859133481206</v>
      </c>
      <c r="U55" s="305">
        <v>251.18799999999999</v>
      </c>
      <c r="V55" s="342">
        <v>2.211600931136573</v>
      </c>
      <c r="W55" s="305">
        <v>1.2250000000000001</v>
      </c>
      <c r="X55" s="342">
        <v>1.0785591432083946E-2</v>
      </c>
      <c r="Y55" s="305">
        <v>274.68700000000001</v>
      </c>
      <c r="Z55" s="342">
        <v>2.4184993907794636</v>
      </c>
      <c r="AA55" s="298">
        <v>-11.186999999999999</v>
      </c>
      <c r="AB55" s="342">
        <v>-9.8496662327120885E-2</v>
      </c>
      <c r="AC55" s="317">
        <v>2845.5419999999999</v>
      </c>
      <c r="AD55" s="345">
        <v>26.891823635198996</v>
      </c>
      <c r="AE55" s="298">
        <v>407.84399999999999</v>
      </c>
      <c r="AF55" s="342">
        <v>3.8543338733619459</v>
      </c>
      <c r="AG55" s="298">
        <v>17465.422999999999</v>
      </c>
      <c r="AH55" s="342">
        <v>165.05715783852358</v>
      </c>
      <c r="AI55" s="109" t="s">
        <v>80</v>
      </c>
    </row>
    <row r="56" spans="1:35" ht="30" customHeight="1">
      <c r="A56" s="109" t="s">
        <v>81</v>
      </c>
      <c r="B56" s="501">
        <v>1545447.889</v>
      </c>
      <c r="C56" s="298">
        <v>4041.5709999999999</v>
      </c>
      <c r="D56" s="342">
        <v>26.151454402096636</v>
      </c>
      <c r="E56" s="308">
        <v>3611.6410000000001</v>
      </c>
      <c r="F56" s="342">
        <v>23.369542420074445</v>
      </c>
      <c r="G56" s="308">
        <v>188.82900000000001</v>
      </c>
      <c r="H56" s="342">
        <v>1.2218399684908432</v>
      </c>
      <c r="I56" s="305">
        <v>241.101</v>
      </c>
      <c r="J56" s="348">
        <v>1.5600720135313471</v>
      </c>
      <c r="K56" s="298">
        <v>2147.1709999999998</v>
      </c>
      <c r="L56" s="342">
        <v>13.537278031027761</v>
      </c>
      <c r="M56" s="311">
        <v>1188.325</v>
      </c>
      <c r="N56" s="342">
        <v>7.4920376235619166</v>
      </c>
      <c r="O56" s="313">
        <v>388.952</v>
      </c>
      <c r="P56" s="342">
        <v>2.4522273096666773</v>
      </c>
      <c r="Q56" s="313">
        <v>569.89400000000001</v>
      </c>
      <c r="R56" s="342">
        <v>3.593013097799167</v>
      </c>
      <c r="S56" s="305">
        <v>688.98</v>
      </c>
      <c r="T56" s="342">
        <v>4.3438151026711456</v>
      </c>
      <c r="U56" s="305">
        <v>192.93899999999999</v>
      </c>
      <c r="V56" s="342">
        <v>1.2164233244713463</v>
      </c>
      <c r="W56" s="305">
        <v>1.1299999999999999</v>
      </c>
      <c r="X56" s="342">
        <v>7.1243157508467502E-3</v>
      </c>
      <c r="Y56" s="305">
        <v>494.911</v>
      </c>
      <c r="Z56" s="342">
        <v>3.1202674624489526</v>
      </c>
      <c r="AA56" s="298">
        <v>-271.03199999999998</v>
      </c>
      <c r="AB56" s="342">
        <v>-1.7087765898968996</v>
      </c>
      <c r="AC56" s="317">
        <v>5248.1819999999998</v>
      </c>
      <c r="AD56" s="345">
        <v>33.958970971165499</v>
      </c>
      <c r="AE56" s="298">
        <v>763.37900000000002</v>
      </c>
      <c r="AF56" s="342">
        <v>4.9395324516179784</v>
      </c>
      <c r="AG56" s="298">
        <v>11936.251</v>
      </c>
      <c r="AH56" s="342">
        <v>77.234897953909595</v>
      </c>
      <c r="AI56" s="109" t="s">
        <v>81</v>
      </c>
    </row>
    <row r="57" spans="1:35" ht="30" customHeight="1" thickBot="1">
      <c r="A57" s="110" t="s">
        <v>82</v>
      </c>
      <c r="B57" s="299">
        <v>1457615.4709999999</v>
      </c>
      <c r="C57" s="300">
        <v>4406.5110000000004</v>
      </c>
      <c r="D57" s="343">
        <v>30.230956570301117</v>
      </c>
      <c r="E57" s="309">
        <v>3812.777</v>
      </c>
      <c r="F57" s="343">
        <v>26.1576326257311</v>
      </c>
      <c r="G57" s="309">
        <v>387.17399999999998</v>
      </c>
      <c r="H57" s="343">
        <v>2.6562149462805751</v>
      </c>
      <c r="I57" s="306">
        <v>206.56</v>
      </c>
      <c r="J57" s="349">
        <v>1.4171089982894398</v>
      </c>
      <c r="K57" s="300">
        <v>1487.1510000000001</v>
      </c>
      <c r="L57" s="343">
        <v>9.9049339071786395</v>
      </c>
      <c r="M57" s="311">
        <v>920.43</v>
      </c>
      <c r="N57" s="343">
        <v>6.1303783651992534</v>
      </c>
      <c r="O57" s="312">
        <v>133.28299999999999</v>
      </c>
      <c r="P57" s="343">
        <v>0.88771033065942218</v>
      </c>
      <c r="Q57" s="312">
        <v>433.43799999999999</v>
      </c>
      <c r="R57" s="343">
        <v>2.8868452113199634</v>
      </c>
      <c r="S57" s="306">
        <v>2680.009</v>
      </c>
      <c r="T57" s="343">
        <v>17.84977585708776</v>
      </c>
      <c r="U57" s="306">
        <v>1565.7570000000001</v>
      </c>
      <c r="V57" s="343">
        <v>10.428476731483423</v>
      </c>
      <c r="W57" s="306">
        <v>0</v>
      </c>
      <c r="X57" s="343">
        <v>0</v>
      </c>
      <c r="Y57" s="306">
        <v>1114.252</v>
      </c>
      <c r="Z57" s="343">
        <v>7.4212991256043344</v>
      </c>
      <c r="AA57" s="300">
        <v>-170.06899999999999</v>
      </c>
      <c r="AB57" s="343">
        <v>-1.1327176626045128</v>
      </c>
      <c r="AC57" s="318">
        <v>5426.366</v>
      </c>
      <c r="AD57" s="346">
        <v>37.227692131157411</v>
      </c>
      <c r="AE57" s="300">
        <v>1141.6400000000001</v>
      </c>
      <c r="AF57" s="343">
        <v>7.8322439814444049</v>
      </c>
      <c r="AG57" s="300">
        <v>8354.3420000000006</v>
      </c>
      <c r="AH57" s="343">
        <v>57.315129855670975</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ColWidth="9" defaultRowHeight="13"/>
  <cols>
    <col min="1" max="1" width="15.453125" style="111" customWidth="1"/>
    <col min="2" max="18" width="17.90625" style="96" customWidth="1"/>
    <col min="19" max="19" width="18.08984375" style="42" customWidth="1"/>
    <col min="20" max="16384" width="9" style="96"/>
  </cols>
  <sheetData>
    <row r="1" spans="1:19" s="226" customFormat="1" ht="23.5">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202</v>
      </c>
      <c r="B3" s="204"/>
      <c r="C3" s="204"/>
      <c r="D3" s="204"/>
      <c r="E3" s="204"/>
      <c r="F3" s="204"/>
      <c r="G3" s="205"/>
      <c r="H3" s="205"/>
      <c r="I3" s="205"/>
      <c r="J3" s="205"/>
      <c r="K3" s="205"/>
      <c r="L3" s="205"/>
      <c r="M3" s="205"/>
      <c r="N3" s="205"/>
      <c r="O3" s="205"/>
      <c r="P3" s="205"/>
      <c r="Q3" s="205"/>
      <c r="R3" s="205"/>
      <c r="S3" s="181" t="s">
        <v>206</v>
      </c>
    </row>
    <row r="4" spans="1:19" s="53" customFormat="1" ht="25" customHeight="1" thickBot="1">
      <c r="A4" s="754" t="s">
        <v>205</v>
      </c>
      <c r="B4" s="116" t="s">
        <v>83</v>
      </c>
      <c r="C4" s="116"/>
      <c r="D4" s="116"/>
      <c r="E4" s="116"/>
      <c r="F4" s="116"/>
      <c r="G4" s="117" t="s">
        <v>84</v>
      </c>
      <c r="H4" s="118"/>
      <c r="I4" s="118"/>
      <c r="J4" s="118"/>
      <c r="K4" s="118"/>
      <c r="L4" s="118"/>
      <c r="M4" s="118"/>
      <c r="N4" s="118"/>
      <c r="O4" s="118"/>
      <c r="P4" s="119"/>
      <c r="Q4" s="119"/>
      <c r="R4" s="120"/>
      <c r="S4" s="754" t="s">
        <v>205</v>
      </c>
    </row>
    <row r="5" spans="1:19" s="53" customFormat="1" ht="25" customHeight="1" thickBot="1">
      <c r="A5" s="755"/>
      <c r="B5" s="762" t="s">
        <v>85</v>
      </c>
      <c r="C5" s="769" t="s">
        <v>86</v>
      </c>
      <c r="D5" s="247"/>
      <c r="E5" s="247"/>
      <c r="F5" s="248"/>
      <c r="G5" s="117" t="s">
        <v>87</v>
      </c>
      <c r="H5" s="118"/>
      <c r="I5" s="118"/>
      <c r="J5" s="118"/>
      <c r="K5" s="118"/>
      <c r="L5" s="121"/>
      <c r="M5" s="121"/>
      <c r="N5" s="121"/>
      <c r="O5" s="121"/>
      <c r="P5" s="119" t="s">
        <v>88</v>
      </c>
      <c r="Q5" s="119"/>
      <c r="R5" s="120"/>
      <c r="S5" s="755"/>
    </row>
    <row r="6" spans="1:19" s="53" customFormat="1" ht="25" customHeight="1" thickBot="1">
      <c r="A6" s="755"/>
      <c r="B6" s="763"/>
      <c r="C6" s="770"/>
      <c r="D6" s="249"/>
      <c r="E6" s="249"/>
      <c r="F6" s="250"/>
      <c r="G6" s="117" t="s">
        <v>89</v>
      </c>
      <c r="H6" s="118"/>
      <c r="I6" s="118"/>
      <c r="J6" s="118"/>
      <c r="K6" s="118"/>
      <c r="L6" s="361"/>
      <c r="M6" s="361"/>
      <c r="N6" s="361"/>
      <c r="O6" s="245" t="s">
        <v>90</v>
      </c>
      <c r="P6" s="244"/>
      <c r="Q6" s="123"/>
      <c r="R6" s="757" t="s">
        <v>96</v>
      </c>
      <c r="S6" s="755"/>
    </row>
    <row r="7" spans="1:19" s="53" customFormat="1" ht="25" customHeight="1">
      <c r="A7" s="755"/>
      <c r="B7" s="763"/>
      <c r="C7" s="770"/>
      <c r="D7" s="765" t="s">
        <v>97</v>
      </c>
      <c r="E7" s="765" t="s">
        <v>124</v>
      </c>
      <c r="F7" s="767" t="s">
        <v>98</v>
      </c>
      <c r="G7" s="752" t="s">
        <v>86</v>
      </c>
      <c r="H7" s="122"/>
      <c r="I7" s="122"/>
      <c r="J7" s="122"/>
      <c r="K7" s="760" t="s">
        <v>92</v>
      </c>
      <c r="L7" s="362"/>
      <c r="M7" s="362"/>
      <c r="N7" s="362"/>
      <c r="O7" s="752" t="s">
        <v>86</v>
      </c>
      <c r="P7" s="123" t="s">
        <v>94</v>
      </c>
      <c r="Q7" s="123" t="s">
        <v>95</v>
      </c>
      <c r="R7" s="758"/>
      <c r="S7" s="755"/>
    </row>
    <row r="8" spans="1:19" s="53" customFormat="1" ht="25" customHeight="1" thickBot="1">
      <c r="A8" s="756"/>
      <c r="B8" s="764"/>
      <c r="C8" s="771"/>
      <c r="D8" s="766"/>
      <c r="E8" s="766"/>
      <c r="F8" s="768"/>
      <c r="G8" s="753"/>
      <c r="H8" s="363" t="s">
        <v>97</v>
      </c>
      <c r="I8" s="363" t="s">
        <v>124</v>
      </c>
      <c r="J8" s="363" t="s">
        <v>98</v>
      </c>
      <c r="K8" s="761"/>
      <c r="L8" s="363" t="s">
        <v>97</v>
      </c>
      <c r="M8" s="363" t="s">
        <v>124</v>
      </c>
      <c r="N8" s="363" t="s">
        <v>98</v>
      </c>
      <c r="O8" s="753"/>
      <c r="P8" s="477"/>
      <c r="Q8" s="477"/>
      <c r="R8" s="759"/>
      <c r="S8" s="756"/>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5" customHeight="1" thickBot="1">
      <c r="A10" s="106" t="s">
        <v>99</v>
      </c>
      <c r="B10" s="284">
        <v>4.8835163755616406</v>
      </c>
      <c r="C10" s="285">
        <v>21.266497229136533</v>
      </c>
      <c r="D10" s="286">
        <v>21.203827894582545</v>
      </c>
      <c r="E10" s="286">
        <v>20.277765594011981</v>
      </c>
      <c r="F10" s="364">
        <v>23.063641615107898</v>
      </c>
      <c r="G10" s="287">
        <v>53.472679585029937</v>
      </c>
      <c r="H10" s="286">
        <v>72.469056115591997</v>
      </c>
      <c r="I10" s="286">
        <v>15.577771263392634</v>
      </c>
      <c r="J10" s="286">
        <v>42.584054339938803</v>
      </c>
      <c r="K10" s="286">
        <v>29.583205132845876</v>
      </c>
      <c r="L10" s="286">
        <v>35.942073487761206</v>
      </c>
      <c r="M10" s="286">
        <v>49.176710944130292</v>
      </c>
      <c r="N10" s="364">
        <v>23.8894751954859</v>
      </c>
      <c r="O10" s="284">
        <v>4.1451111794872588</v>
      </c>
      <c r="P10" s="284">
        <v>-46.420386642915012</v>
      </c>
      <c r="Q10" s="284">
        <v>48.225343714765842</v>
      </c>
      <c r="R10" s="284">
        <v>40.621243172292509</v>
      </c>
      <c r="S10" s="107" t="s">
        <v>99</v>
      </c>
    </row>
    <row r="11" spans="1:19" ht="25" customHeight="1">
      <c r="A11" s="108" t="s">
        <v>100</v>
      </c>
      <c r="B11" s="508">
        <v>3.4994440245766469</v>
      </c>
      <c r="C11" s="510">
        <v>14.576478222010536</v>
      </c>
      <c r="D11" s="290">
        <v>10.870106560838082</v>
      </c>
      <c r="E11" s="290">
        <v>32.291824601312896</v>
      </c>
      <c r="F11" s="511">
        <v>27.43327982977118</v>
      </c>
      <c r="G11" s="509">
        <v>81.125898703013206</v>
      </c>
      <c r="H11" s="290">
        <v>84.112219880848727</v>
      </c>
      <c r="I11" s="290">
        <v>91.540119877586136</v>
      </c>
      <c r="J11" s="290">
        <v>68.929728025921349</v>
      </c>
      <c r="K11" s="290">
        <v>-8.8179338079358871</v>
      </c>
      <c r="L11" s="290">
        <v>-18.259333135047328</v>
      </c>
      <c r="M11" s="290">
        <v>67.478427812731496</v>
      </c>
      <c r="N11" s="511">
        <v>-7.4277803313163986</v>
      </c>
      <c r="O11" s="508">
        <v>-15.483820864612994</v>
      </c>
      <c r="P11" s="508">
        <v>-49.232638374303981</v>
      </c>
      <c r="Q11" s="508">
        <v>15.29949356005757</v>
      </c>
      <c r="R11" s="508">
        <v>62.130698869624098</v>
      </c>
      <c r="S11" s="108" t="s">
        <v>100</v>
      </c>
    </row>
    <row r="12" spans="1:19" ht="25" customHeight="1">
      <c r="A12" s="109" t="s">
        <v>37</v>
      </c>
      <c r="B12" s="288">
        <v>5.4973927721357398</v>
      </c>
      <c r="C12" s="291">
        <v>31.581084926543156</v>
      </c>
      <c r="D12" s="292">
        <v>44.288092911258246</v>
      </c>
      <c r="E12" s="292">
        <v>0.22636571474410516</v>
      </c>
      <c r="F12" s="366">
        <v>5.1329382428187529</v>
      </c>
      <c r="G12" s="291">
        <v>15.182176172171921</v>
      </c>
      <c r="H12" s="289">
        <v>17.807406241649588</v>
      </c>
      <c r="I12" s="289">
        <v>-12.549505576490233</v>
      </c>
      <c r="J12" s="289">
        <v>28.175077412335753</v>
      </c>
      <c r="K12" s="289">
        <v>78.732490655270482</v>
      </c>
      <c r="L12" s="289">
        <v>95.337099185911285</v>
      </c>
      <c r="M12" s="289" t="s">
        <v>22</v>
      </c>
      <c r="N12" s="365">
        <v>-56.541512140981567</v>
      </c>
      <c r="O12" s="288">
        <v>-31.598853677230167</v>
      </c>
      <c r="P12" s="288">
        <v>-40.175327807838002</v>
      </c>
      <c r="Q12" s="288">
        <v>286.13432792556017</v>
      </c>
      <c r="R12" s="288">
        <v>-55.518040560850892</v>
      </c>
      <c r="S12" s="109" t="s">
        <v>101</v>
      </c>
    </row>
    <row r="13" spans="1:19" ht="25" customHeight="1">
      <c r="A13" s="109" t="s">
        <v>38</v>
      </c>
      <c r="B13" s="288">
        <v>0.40530357822426311</v>
      </c>
      <c r="C13" s="291">
        <v>22.173273692316116</v>
      </c>
      <c r="D13" s="292">
        <v>13.939679908979159</v>
      </c>
      <c r="E13" s="292">
        <v>59.231427420978463</v>
      </c>
      <c r="F13" s="366">
        <v>43.523449114745233</v>
      </c>
      <c r="G13" s="291">
        <v>22.866416937160665</v>
      </c>
      <c r="H13" s="289">
        <v>20.331071410660485</v>
      </c>
      <c r="I13" s="289">
        <v>-15.412490362374712</v>
      </c>
      <c r="J13" s="289">
        <v>112.27452972177048</v>
      </c>
      <c r="K13" s="289">
        <v>87.063870226891737</v>
      </c>
      <c r="L13" s="289">
        <v>120.7220290187386</v>
      </c>
      <c r="M13" s="289" t="s">
        <v>22</v>
      </c>
      <c r="N13" s="365">
        <v>31.753795913810421</v>
      </c>
      <c r="O13" s="288" t="s">
        <v>209</v>
      </c>
      <c r="P13" s="288">
        <v>-55.635716422853889</v>
      </c>
      <c r="Q13" s="288">
        <v>33.699512611364156</v>
      </c>
      <c r="R13" s="288">
        <v>238.30230066021039</v>
      </c>
      <c r="S13" s="109" t="s">
        <v>38</v>
      </c>
    </row>
    <row r="14" spans="1:19" ht="25" customHeight="1">
      <c r="A14" s="109" t="s">
        <v>39</v>
      </c>
      <c r="B14" s="288">
        <v>10.966800267701842</v>
      </c>
      <c r="C14" s="291">
        <v>18.166539908132819</v>
      </c>
      <c r="D14" s="292">
        <v>22.694573218650177</v>
      </c>
      <c r="E14" s="292">
        <v>-11.041186400195372</v>
      </c>
      <c r="F14" s="366">
        <v>28.442970747744965</v>
      </c>
      <c r="G14" s="291">
        <v>21.453761266322118</v>
      </c>
      <c r="H14" s="289">
        <v>57.301401512141751</v>
      </c>
      <c r="I14" s="289">
        <v>-0.38106265499571634</v>
      </c>
      <c r="J14" s="289">
        <v>-25.049646035138778</v>
      </c>
      <c r="K14" s="289">
        <v>3.7786722014689929</v>
      </c>
      <c r="L14" s="289">
        <v>-59.992275869292001</v>
      </c>
      <c r="M14" s="289" t="s">
        <v>22</v>
      </c>
      <c r="N14" s="365">
        <v>114.20951359623768</v>
      </c>
      <c r="O14" s="288">
        <v>-23.986901350798192</v>
      </c>
      <c r="P14" s="288">
        <v>-51.855316005413123</v>
      </c>
      <c r="Q14" s="288">
        <v>219.99132423155743</v>
      </c>
      <c r="R14" s="288">
        <v>-15.325720735919859</v>
      </c>
      <c r="S14" s="109" t="s">
        <v>39</v>
      </c>
    </row>
    <row r="15" spans="1:19" ht="25" customHeight="1">
      <c r="A15" s="109" t="s">
        <v>40</v>
      </c>
      <c r="B15" s="288">
        <v>-0.28282681897229622</v>
      </c>
      <c r="C15" s="291">
        <v>-20.020202321244582</v>
      </c>
      <c r="D15" s="292">
        <v>-29.169634713835862</v>
      </c>
      <c r="E15" s="292">
        <v>31.316822519388495</v>
      </c>
      <c r="F15" s="366">
        <v>-13.086881427371694</v>
      </c>
      <c r="G15" s="291">
        <v>43.822412566950874</v>
      </c>
      <c r="H15" s="289">
        <v>61.645013912912674</v>
      </c>
      <c r="I15" s="289">
        <v>2.9991934941864429</v>
      </c>
      <c r="J15" s="289">
        <v>31.30198998115722</v>
      </c>
      <c r="K15" s="289">
        <v>169.78817044166351</v>
      </c>
      <c r="L15" s="289" t="s">
        <v>22</v>
      </c>
      <c r="M15" s="289" t="s">
        <v>22</v>
      </c>
      <c r="N15" s="365" t="s">
        <v>209</v>
      </c>
      <c r="O15" s="288">
        <v>33.440929632020641</v>
      </c>
      <c r="P15" s="288">
        <v>-37.838933105394965</v>
      </c>
      <c r="Q15" s="288">
        <v>147.52162422359092</v>
      </c>
      <c r="R15" s="288">
        <v>-8.7382793569460375</v>
      </c>
      <c r="S15" s="109" t="s">
        <v>40</v>
      </c>
    </row>
    <row r="16" spans="1:19" ht="25" customHeight="1">
      <c r="A16" s="109" t="s">
        <v>41</v>
      </c>
      <c r="B16" s="288">
        <v>-0.75329320938793387</v>
      </c>
      <c r="C16" s="291">
        <v>16.166965387746529</v>
      </c>
      <c r="D16" s="292">
        <v>15.692422677585213</v>
      </c>
      <c r="E16" s="292">
        <v>-13.473339697258965</v>
      </c>
      <c r="F16" s="366">
        <v>62.856039393646824</v>
      </c>
      <c r="G16" s="291">
        <v>60.224193411804549</v>
      </c>
      <c r="H16" s="289">
        <v>37.082992228747685</v>
      </c>
      <c r="I16" s="289">
        <v>-11.904929515496036</v>
      </c>
      <c r="J16" s="289">
        <v>304.42713441116308</v>
      </c>
      <c r="K16" s="289">
        <v>114.17632397152917</v>
      </c>
      <c r="L16" s="289">
        <v>15.836266927049863</v>
      </c>
      <c r="M16" s="289" t="s">
        <v>22</v>
      </c>
      <c r="N16" s="365" t="s">
        <v>22</v>
      </c>
      <c r="O16" s="288">
        <v>154.95483758902205</v>
      </c>
      <c r="P16" s="288">
        <v>-27.108049671326356</v>
      </c>
      <c r="Q16" s="288">
        <v>36.204527970106597</v>
      </c>
      <c r="R16" s="288">
        <v>-4.8000585764794721</v>
      </c>
      <c r="S16" s="109" t="s">
        <v>41</v>
      </c>
    </row>
    <row r="17" spans="1:19" ht="25" customHeight="1">
      <c r="A17" s="109" t="s">
        <v>42</v>
      </c>
      <c r="B17" s="288">
        <v>2.7437715718578488</v>
      </c>
      <c r="C17" s="291">
        <v>0.86751668002105475</v>
      </c>
      <c r="D17" s="292">
        <v>-12.980167623298314</v>
      </c>
      <c r="E17" s="292">
        <v>84.286637788421899</v>
      </c>
      <c r="F17" s="366">
        <v>16.242166314177837</v>
      </c>
      <c r="G17" s="291">
        <v>109.31307762133358</v>
      </c>
      <c r="H17" s="289">
        <v>108.06455878254536</v>
      </c>
      <c r="I17" s="289">
        <v>3.3600057931134444</v>
      </c>
      <c r="J17" s="289">
        <v>219.52832764001505</v>
      </c>
      <c r="K17" s="289">
        <v>75.566532527225235</v>
      </c>
      <c r="L17" s="289">
        <v>-77.141104440632745</v>
      </c>
      <c r="M17" s="289" t="s">
        <v>22</v>
      </c>
      <c r="N17" s="365">
        <v>362.00420508552531</v>
      </c>
      <c r="O17" s="288">
        <v>102.04795992821789</v>
      </c>
      <c r="P17" s="288">
        <v>-50.524643215374482</v>
      </c>
      <c r="Q17" s="288">
        <v>81.838069343856034</v>
      </c>
      <c r="R17" s="288">
        <v>175.79817547074248</v>
      </c>
      <c r="S17" s="109" t="s">
        <v>42</v>
      </c>
    </row>
    <row r="18" spans="1:19" ht="25" customHeight="1">
      <c r="A18" s="109" t="s">
        <v>43</v>
      </c>
      <c r="B18" s="288">
        <v>5.6490924077648543</v>
      </c>
      <c r="C18" s="291">
        <v>17.371185507817529</v>
      </c>
      <c r="D18" s="292">
        <v>18.857833141045987</v>
      </c>
      <c r="E18" s="292">
        <v>24.688465660644425</v>
      </c>
      <c r="F18" s="366">
        <v>-8.3071835246810366</v>
      </c>
      <c r="G18" s="291">
        <v>35.63284053276351</v>
      </c>
      <c r="H18" s="289">
        <v>58.948895188489729</v>
      </c>
      <c r="I18" s="289">
        <v>-2.0644703878785009</v>
      </c>
      <c r="J18" s="289">
        <v>39.422448181462642</v>
      </c>
      <c r="K18" s="289">
        <v>-68.912690359483804</v>
      </c>
      <c r="L18" s="289">
        <v>-40.113429197379411</v>
      </c>
      <c r="M18" s="289">
        <v>-55.615291021759425</v>
      </c>
      <c r="N18" s="365">
        <v>-76.3405575128847</v>
      </c>
      <c r="O18" s="288">
        <v>-35.474911839952057</v>
      </c>
      <c r="P18" s="288">
        <v>-61.832721062931888</v>
      </c>
      <c r="Q18" s="288">
        <v>297.85022904193079</v>
      </c>
      <c r="R18" s="288">
        <v>218.57257058573271</v>
      </c>
      <c r="S18" s="109" t="s">
        <v>43</v>
      </c>
    </row>
    <row r="19" spans="1:19" ht="25" customHeight="1">
      <c r="A19" s="109" t="s">
        <v>44</v>
      </c>
      <c r="B19" s="288">
        <v>4.6218297858198412</v>
      </c>
      <c r="C19" s="291">
        <v>31.527079375168967</v>
      </c>
      <c r="D19" s="292">
        <v>30.352798620496799</v>
      </c>
      <c r="E19" s="292">
        <v>38.030703750209568</v>
      </c>
      <c r="F19" s="366">
        <v>41.129176527112605</v>
      </c>
      <c r="G19" s="291">
        <v>81.183145539635746</v>
      </c>
      <c r="H19" s="289">
        <v>61.789109779208275</v>
      </c>
      <c r="I19" s="289">
        <v>61.9491636846912</v>
      </c>
      <c r="J19" s="289">
        <v>157.19985565012189</v>
      </c>
      <c r="K19" s="289">
        <v>72.226274618306206</v>
      </c>
      <c r="L19" s="289">
        <v>63.004896318071559</v>
      </c>
      <c r="M19" s="289" t="s">
        <v>22</v>
      </c>
      <c r="N19" s="365">
        <v>80.699353450496801</v>
      </c>
      <c r="O19" s="288">
        <v>88.205234665687243</v>
      </c>
      <c r="P19" s="288">
        <v>-66.532741645934436</v>
      </c>
      <c r="Q19" s="288">
        <v>170.90584539774898</v>
      </c>
      <c r="R19" s="288">
        <v>20.421519478038519</v>
      </c>
      <c r="S19" s="109" t="s">
        <v>44</v>
      </c>
    </row>
    <row r="20" spans="1:19" ht="25" customHeight="1">
      <c r="A20" s="109" t="s">
        <v>45</v>
      </c>
      <c r="B20" s="288">
        <v>2.272890096263211</v>
      </c>
      <c r="C20" s="291">
        <v>24.447804236012516</v>
      </c>
      <c r="D20" s="292">
        <v>21.513797460226954</v>
      </c>
      <c r="E20" s="292">
        <v>-3.1236612313762464</v>
      </c>
      <c r="F20" s="366">
        <v>73.548189954118016</v>
      </c>
      <c r="G20" s="291">
        <v>127.10685019334414</v>
      </c>
      <c r="H20" s="289">
        <v>130.19295546903956</v>
      </c>
      <c r="I20" s="289">
        <v>103.33121929720841</v>
      </c>
      <c r="J20" s="289">
        <v>139.66617914459641</v>
      </c>
      <c r="K20" s="289">
        <v>242.11566463761511</v>
      </c>
      <c r="L20" s="289">
        <v>181.88300740633838</v>
      </c>
      <c r="M20" s="289" t="s">
        <v>22</v>
      </c>
      <c r="N20" s="365">
        <v>476.52970912123635</v>
      </c>
      <c r="O20" s="288">
        <v>-33.88429752066115</v>
      </c>
      <c r="P20" s="288">
        <v>-55.911409326369686</v>
      </c>
      <c r="Q20" s="288">
        <v>59.43056303879311</v>
      </c>
      <c r="R20" s="288">
        <v>24.830388641626612</v>
      </c>
      <c r="S20" s="109" t="s">
        <v>45</v>
      </c>
    </row>
    <row r="21" spans="1:19" ht="25" customHeight="1">
      <c r="A21" s="109" t="s">
        <v>46</v>
      </c>
      <c r="B21" s="288">
        <v>7.6760684532666232</v>
      </c>
      <c r="C21" s="291">
        <v>10.656151863368009</v>
      </c>
      <c r="D21" s="292">
        <v>9.6325069968682016</v>
      </c>
      <c r="E21" s="292">
        <v>19.709192061942133</v>
      </c>
      <c r="F21" s="366">
        <v>7.3440448113207566</v>
      </c>
      <c r="G21" s="291">
        <v>77.687297882472819</v>
      </c>
      <c r="H21" s="289">
        <v>118.29754043690124</v>
      </c>
      <c r="I21" s="289">
        <v>-26.308244324378322</v>
      </c>
      <c r="J21" s="289">
        <v>77.09711070452758</v>
      </c>
      <c r="K21" s="289">
        <v>-6.215726415296686</v>
      </c>
      <c r="L21" s="289">
        <v>84.770061757540276</v>
      </c>
      <c r="M21" s="289">
        <v>142.10526315789474</v>
      </c>
      <c r="N21" s="365">
        <v>-26.280524969016454</v>
      </c>
      <c r="O21" s="288">
        <v>50.552026423787282</v>
      </c>
      <c r="P21" s="288">
        <v>-39.729436881609651</v>
      </c>
      <c r="Q21" s="288">
        <v>42.081737330940086</v>
      </c>
      <c r="R21" s="288">
        <v>-7.483223501258081</v>
      </c>
      <c r="S21" s="109" t="s">
        <v>46</v>
      </c>
    </row>
    <row r="22" spans="1:19" ht="25" customHeight="1">
      <c r="A22" s="109" t="s">
        <v>47</v>
      </c>
      <c r="B22" s="288">
        <v>8.1743815154928114</v>
      </c>
      <c r="C22" s="291">
        <v>11.765589293709894</v>
      </c>
      <c r="D22" s="292">
        <v>9.534319062820785</v>
      </c>
      <c r="E22" s="292">
        <v>21.75371290575147</v>
      </c>
      <c r="F22" s="366">
        <v>21.120446860756118</v>
      </c>
      <c r="G22" s="291">
        <v>-13.861594723383234</v>
      </c>
      <c r="H22" s="289">
        <v>-7.7954868835504953</v>
      </c>
      <c r="I22" s="289">
        <v>-45.397628531442727</v>
      </c>
      <c r="J22" s="289">
        <v>-9.492529010453481</v>
      </c>
      <c r="K22" s="289">
        <v>-33.55152197722488</v>
      </c>
      <c r="L22" s="289">
        <v>-23.203023498480832</v>
      </c>
      <c r="M22" s="289">
        <v>138.28660436137073</v>
      </c>
      <c r="N22" s="365">
        <v>-43.44841784306891</v>
      </c>
      <c r="O22" s="288">
        <v>36.514089391948687</v>
      </c>
      <c r="P22" s="288">
        <v>-19.838208390866271</v>
      </c>
      <c r="Q22" s="288">
        <v>-2.6089694350213932</v>
      </c>
      <c r="R22" s="288">
        <v>9.0130253905656303</v>
      </c>
      <c r="S22" s="109" t="s">
        <v>47</v>
      </c>
    </row>
    <row r="23" spans="1:19" ht="25" customHeight="1">
      <c r="A23" s="109" t="s">
        <v>48</v>
      </c>
      <c r="B23" s="288">
        <v>6.0198874360104924</v>
      </c>
      <c r="C23" s="291">
        <v>34.070600061124139</v>
      </c>
      <c r="D23" s="292">
        <v>37.703066563513545</v>
      </c>
      <c r="E23" s="292">
        <v>9.9632293732274064</v>
      </c>
      <c r="F23" s="366">
        <v>35.60294378702676</v>
      </c>
      <c r="G23" s="291">
        <v>57.454256015709717</v>
      </c>
      <c r="H23" s="289">
        <v>74.851555994750782</v>
      </c>
      <c r="I23" s="289">
        <v>76.126964927079513</v>
      </c>
      <c r="J23" s="289">
        <v>26.195837595305306</v>
      </c>
      <c r="K23" s="289">
        <v>54.846622812219124</v>
      </c>
      <c r="L23" s="289">
        <v>135.77931337062631</v>
      </c>
      <c r="M23" s="289">
        <v>-40.830918747297709</v>
      </c>
      <c r="N23" s="365">
        <v>27.134512855947307</v>
      </c>
      <c r="O23" s="288">
        <v>63.056205848670146</v>
      </c>
      <c r="P23" s="288">
        <v>-57.016648808578111</v>
      </c>
      <c r="Q23" s="288">
        <v>67.142684502997639</v>
      </c>
      <c r="R23" s="288">
        <v>3.6361340210486048</v>
      </c>
      <c r="S23" s="109" t="s">
        <v>48</v>
      </c>
    </row>
    <row r="24" spans="1:19" ht="25" customHeight="1">
      <c r="A24" s="109" t="s">
        <v>49</v>
      </c>
      <c r="B24" s="288">
        <v>6.5150258038210893</v>
      </c>
      <c r="C24" s="291">
        <v>14.263254671400887</v>
      </c>
      <c r="D24" s="292">
        <v>13.774386507569588</v>
      </c>
      <c r="E24" s="292">
        <v>20.827053964315141</v>
      </c>
      <c r="F24" s="366">
        <v>12.265715561313726</v>
      </c>
      <c r="G24" s="291">
        <v>13.886956460156171</v>
      </c>
      <c r="H24" s="289">
        <v>38.233723282971965</v>
      </c>
      <c r="I24" s="289">
        <v>-40.905350103812474</v>
      </c>
      <c r="J24" s="289">
        <v>18.340047526427881</v>
      </c>
      <c r="K24" s="289">
        <v>24.457829593255667</v>
      </c>
      <c r="L24" s="289">
        <v>53.2447118710908</v>
      </c>
      <c r="M24" s="289">
        <v>45.222945675138078</v>
      </c>
      <c r="N24" s="365">
        <v>10.474240684790288</v>
      </c>
      <c r="O24" s="288">
        <v>-81.425171231358661</v>
      </c>
      <c r="P24" s="288">
        <v>-47.767764594843477</v>
      </c>
      <c r="Q24" s="288">
        <v>16.497447266754548</v>
      </c>
      <c r="R24" s="288">
        <v>21.905721156919938</v>
      </c>
      <c r="S24" s="109" t="s">
        <v>49</v>
      </c>
    </row>
    <row r="25" spans="1:19" ht="25" customHeight="1">
      <c r="A25" s="109" t="s">
        <v>50</v>
      </c>
      <c r="B25" s="288">
        <v>3.1086968773647641</v>
      </c>
      <c r="C25" s="291">
        <v>-28.108646184490837</v>
      </c>
      <c r="D25" s="292">
        <v>-38.095861349153303</v>
      </c>
      <c r="E25" s="292">
        <v>-6.8974349479089483</v>
      </c>
      <c r="F25" s="366">
        <v>31.60480510653386</v>
      </c>
      <c r="G25" s="291">
        <v>37.734583787483473</v>
      </c>
      <c r="H25" s="289">
        <v>84.311997438004425</v>
      </c>
      <c r="I25" s="289">
        <v>-14.17774608506366</v>
      </c>
      <c r="J25" s="289">
        <v>18.253909997291657</v>
      </c>
      <c r="K25" s="289">
        <v>-33.342603584681669</v>
      </c>
      <c r="L25" s="289">
        <v>-26.172158446052805</v>
      </c>
      <c r="M25" s="289" t="s">
        <v>22</v>
      </c>
      <c r="N25" s="365">
        <v>-92.674237145072482</v>
      </c>
      <c r="O25" s="288" t="s">
        <v>209</v>
      </c>
      <c r="P25" s="288">
        <v>-32.124938441382255</v>
      </c>
      <c r="Q25" s="288">
        <v>-25.15123744012719</v>
      </c>
      <c r="R25" s="288">
        <v>13.914539862941339</v>
      </c>
      <c r="S25" s="109" t="s">
        <v>50</v>
      </c>
    </row>
    <row r="26" spans="1:19" ht="25" customHeight="1">
      <c r="A26" s="109" t="s">
        <v>51</v>
      </c>
      <c r="B26" s="288">
        <v>3.2965560670002958</v>
      </c>
      <c r="C26" s="291">
        <v>7.3890944736333353</v>
      </c>
      <c r="D26" s="292">
        <v>-11.260999056214573</v>
      </c>
      <c r="E26" s="292">
        <v>26.709380028121245</v>
      </c>
      <c r="F26" s="366">
        <v>387.20153014005712</v>
      </c>
      <c r="G26" s="291">
        <v>247.40596490485365</v>
      </c>
      <c r="H26" s="289">
        <v>327.25034397856473</v>
      </c>
      <c r="I26" s="289">
        <v>420.10381478124737</v>
      </c>
      <c r="J26" s="289">
        <v>121.73683254331345</v>
      </c>
      <c r="K26" s="289">
        <v>112.22040404920267</v>
      </c>
      <c r="L26" s="289" t="s">
        <v>209</v>
      </c>
      <c r="M26" s="289" t="s">
        <v>22</v>
      </c>
      <c r="N26" s="365">
        <v>-79.078037755915986</v>
      </c>
      <c r="O26" s="288">
        <v>221.19016962436319</v>
      </c>
      <c r="P26" s="288">
        <v>-13.315580540199548</v>
      </c>
      <c r="Q26" s="288">
        <v>161.93429523228036</v>
      </c>
      <c r="R26" s="288">
        <v>-66.036324041487347</v>
      </c>
      <c r="S26" s="109" t="s">
        <v>51</v>
      </c>
    </row>
    <row r="27" spans="1:19" ht="25" customHeight="1">
      <c r="A27" s="109" t="s">
        <v>52</v>
      </c>
      <c r="B27" s="288">
        <v>1.0294803732501521</v>
      </c>
      <c r="C27" s="291">
        <v>-7.0910092267708222</v>
      </c>
      <c r="D27" s="292">
        <v>-7.4146490440394075</v>
      </c>
      <c r="E27" s="292">
        <v>0.93229096464033034</v>
      </c>
      <c r="F27" s="366">
        <v>-12.530714591212899</v>
      </c>
      <c r="G27" s="291">
        <v>57.384400366771303</v>
      </c>
      <c r="H27" s="289">
        <v>67.614434755827602</v>
      </c>
      <c r="I27" s="289">
        <v>30.931333859510659</v>
      </c>
      <c r="J27" s="289">
        <v>36.28392212941597</v>
      </c>
      <c r="K27" s="289">
        <v>-51.647343123590929</v>
      </c>
      <c r="L27" s="289">
        <v>8.2857940343537422</v>
      </c>
      <c r="M27" s="289" t="s">
        <v>22</v>
      </c>
      <c r="N27" s="365">
        <v>-92.822058542590895</v>
      </c>
      <c r="O27" s="288">
        <v>8.3042677430732397</v>
      </c>
      <c r="P27" s="288">
        <v>-69.72360303252151</v>
      </c>
      <c r="Q27" s="288">
        <v>-27.276493916102254</v>
      </c>
      <c r="R27" s="288">
        <v>63.486040739925755</v>
      </c>
      <c r="S27" s="109" t="s">
        <v>52</v>
      </c>
    </row>
    <row r="28" spans="1:19" ht="25" customHeight="1">
      <c r="A28" s="109" t="s">
        <v>53</v>
      </c>
      <c r="B28" s="288">
        <v>0.28204798662616781</v>
      </c>
      <c r="C28" s="291">
        <v>22.236652970294728</v>
      </c>
      <c r="D28" s="292">
        <v>16.222142423315475</v>
      </c>
      <c r="E28" s="292">
        <v>45.792697954441422</v>
      </c>
      <c r="F28" s="366">
        <v>94.663798120161516</v>
      </c>
      <c r="G28" s="291">
        <v>220.90805286211673</v>
      </c>
      <c r="H28" s="289">
        <v>200.5695727189688</v>
      </c>
      <c r="I28" s="289">
        <v>58.792851932895701</v>
      </c>
      <c r="J28" s="289">
        <v>331.04325296527247</v>
      </c>
      <c r="K28" s="289">
        <v>-89.74138505228612</v>
      </c>
      <c r="L28" s="289">
        <v>364.66569058077107</v>
      </c>
      <c r="M28" s="289" t="s">
        <v>22</v>
      </c>
      <c r="N28" s="365">
        <v>-91.628462215088021</v>
      </c>
      <c r="O28" s="288">
        <v>-42.27385371238109</v>
      </c>
      <c r="P28" s="288">
        <v>36.553798561458962</v>
      </c>
      <c r="Q28" s="288">
        <v>58.003562650792588</v>
      </c>
      <c r="R28" s="288">
        <v>317.81760433430401</v>
      </c>
      <c r="S28" s="109" t="s">
        <v>53</v>
      </c>
    </row>
    <row r="29" spans="1:19" ht="25" customHeight="1">
      <c r="A29" s="109" t="s">
        <v>54</v>
      </c>
      <c r="B29" s="288">
        <v>2.791417963623033</v>
      </c>
      <c r="C29" s="291">
        <v>26.792083450946166</v>
      </c>
      <c r="D29" s="292">
        <v>23.605545659552646</v>
      </c>
      <c r="E29" s="292">
        <v>39.5671973388651</v>
      </c>
      <c r="F29" s="366">
        <v>36.621077743985722</v>
      </c>
      <c r="G29" s="291">
        <v>56.081070545345682</v>
      </c>
      <c r="H29" s="289">
        <v>94.008361095720886</v>
      </c>
      <c r="I29" s="289">
        <v>14.742769787539387</v>
      </c>
      <c r="J29" s="289">
        <v>33.789208682043949</v>
      </c>
      <c r="K29" s="289">
        <v>27.057371538043526</v>
      </c>
      <c r="L29" s="289">
        <v>-65.026097346245763</v>
      </c>
      <c r="M29" s="289" t="s">
        <v>22</v>
      </c>
      <c r="N29" s="365" t="s">
        <v>209</v>
      </c>
      <c r="O29" s="288">
        <v>-64.556776556776555</v>
      </c>
      <c r="P29" s="288">
        <v>-60.827389036048999</v>
      </c>
      <c r="Q29" s="288">
        <v>-39.307270750511883</v>
      </c>
      <c r="R29" s="288">
        <v>-19.067012877092637</v>
      </c>
      <c r="S29" s="109" t="s">
        <v>54</v>
      </c>
    </row>
    <row r="30" spans="1:19" ht="25" customHeight="1">
      <c r="A30" s="109" t="s">
        <v>55</v>
      </c>
      <c r="B30" s="288">
        <v>9.0777896643847242</v>
      </c>
      <c r="C30" s="291">
        <v>40.988198722170864</v>
      </c>
      <c r="D30" s="292">
        <v>40.864123068817207</v>
      </c>
      <c r="E30" s="292">
        <v>38.490327647731732</v>
      </c>
      <c r="F30" s="366">
        <v>45.487457177588681</v>
      </c>
      <c r="G30" s="291">
        <v>29.238266180839872</v>
      </c>
      <c r="H30" s="289">
        <v>51.934433684836534</v>
      </c>
      <c r="I30" s="289">
        <v>2.4408458786201237</v>
      </c>
      <c r="J30" s="289">
        <v>36.690181075928649</v>
      </c>
      <c r="K30" s="289">
        <v>-3.8937989579561076</v>
      </c>
      <c r="L30" s="289" t="s">
        <v>209</v>
      </c>
      <c r="M30" s="289">
        <v>-98.985496892191179</v>
      </c>
      <c r="N30" s="365">
        <v>-70.415463353486658</v>
      </c>
      <c r="O30" s="288">
        <v>137.93508017207668</v>
      </c>
      <c r="P30" s="288">
        <v>38.691509747037344</v>
      </c>
      <c r="Q30" s="288">
        <v>-6.9511431045495868</v>
      </c>
      <c r="R30" s="288">
        <v>44.794232237457891</v>
      </c>
      <c r="S30" s="109" t="s">
        <v>55</v>
      </c>
    </row>
    <row r="31" spans="1:19" ht="25" customHeight="1">
      <c r="A31" s="109" t="s">
        <v>56</v>
      </c>
      <c r="B31" s="288">
        <v>4.0743790302331746</v>
      </c>
      <c r="C31" s="291">
        <v>40.43643844578412</v>
      </c>
      <c r="D31" s="292">
        <v>34.39853012146267</v>
      </c>
      <c r="E31" s="292">
        <v>101.38400870152947</v>
      </c>
      <c r="F31" s="366">
        <v>27.408155385940418</v>
      </c>
      <c r="G31" s="291">
        <v>29.60641858403983</v>
      </c>
      <c r="H31" s="289">
        <v>88.768225751760696</v>
      </c>
      <c r="I31" s="289">
        <v>-6.9861163393193237</v>
      </c>
      <c r="J31" s="289">
        <v>-8.5336786810820229</v>
      </c>
      <c r="K31" s="289">
        <v>-83.475001267406967</v>
      </c>
      <c r="L31" s="289">
        <v>-67.820510110724285</v>
      </c>
      <c r="M31" s="289">
        <v>-73.194720041411443</v>
      </c>
      <c r="N31" s="365">
        <v>-91.471871197511518</v>
      </c>
      <c r="O31" s="288">
        <v>185.28318005929947</v>
      </c>
      <c r="P31" s="288">
        <v>-64.557633699778506</v>
      </c>
      <c r="Q31" s="288">
        <v>-14.676038697884223</v>
      </c>
      <c r="R31" s="288">
        <v>-21.365539034112885</v>
      </c>
      <c r="S31" s="109" t="s">
        <v>56</v>
      </c>
    </row>
    <row r="32" spans="1:19" ht="25" customHeight="1">
      <c r="A32" s="109" t="s">
        <v>57</v>
      </c>
      <c r="B32" s="288">
        <v>3.5770808642847669</v>
      </c>
      <c r="C32" s="291">
        <v>18.636801849303652</v>
      </c>
      <c r="D32" s="292">
        <v>16.152563372755125</v>
      </c>
      <c r="E32" s="292">
        <v>60.608966064375437</v>
      </c>
      <c r="F32" s="366">
        <v>13.691489008231358</v>
      </c>
      <c r="G32" s="291">
        <v>39.659008492208244</v>
      </c>
      <c r="H32" s="289">
        <v>48.335947173687174</v>
      </c>
      <c r="I32" s="289">
        <v>30.507644238969107</v>
      </c>
      <c r="J32" s="289">
        <v>28.808794462512509</v>
      </c>
      <c r="K32" s="289">
        <v>129.75439294385538</v>
      </c>
      <c r="L32" s="289">
        <v>100.51349174385825</v>
      </c>
      <c r="M32" s="289" t="s">
        <v>22</v>
      </c>
      <c r="N32" s="365">
        <v>139.83068423930462</v>
      </c>
      <c r="O32" s="288">
        <v>11.185201659301654</v>
      </c>
      <c r="P32" s="288">
        <v>-54.684925137623004</v>
      </c>
      <c r="Q32" s="288">
        <v>41.832770290753103</v>
      </c>
      <c r="R32" s="288">
        <v>38.248223403313716</v>
      </c>
      <c r="S32" s="109" t="s">
        <v>57</v>
      </c>
    </row>
    <row r="33" spans="1:19" ht="25" customHeight="1">
      <c r="A33" s="109" t="s">
        <v>58</v>
      </c>
      <c r="B33" s="288">
        <v>7.9934520645028186</v>
      </c>
      <c r="C33" s="291">
        <v>12.184676217065245</v>
      </c>
      <c r="D33" s="292">
        <v>7.9277357792169454</v>
      </c>
      <c r="E33" s="292">
        <v>19.364799397958706</v>
      </c>
      <c r="F33" s="366">
        <v>58.667290309840865</v>
      </c>
      <c r="G33" s="291">
        <v>20.391524269995912</v>
      </c>
      <c r="H33" s="289">
        <v>24.302491679156731</v>
      </c>
      <c r="I33" s="289">
        <v>-3.5807914308538784</v>
      </c>
      <c r="J33" s="289">
        <v>22.599986377104457</v>
      </c>
      <c r="K33" s="289">
        <v>114.23070303890341</v>
      </c>
      <c r="L33" s="289">
        <v>92.522761825045677</v>
      </c>
      <c r="M33" s="289">
        <v>-25.153810952356736</v>
      </c>
      <c r="N33" s="365">
        <v>133.4957049512457</v>
      </c>
      <c r="O33" s="288">
        <v>-5.3683096063578972</v>
      </c>
      <c r="P33" s="288">
        <v>-36.876790691235705</v>
      </c>
      <c r="Q33" s="288">
        <v>1.4957758871382794</v>
      </c>
      <c r="R33" s="288">
        <v>56.30243913857575</v>
      </c>
      <c r="S33" s="109" t="s">
        <v>58</v>
      </c>
    </row>
    <row r="34" spans="1:19" ht="25" customHeight="1">
      <c r="A34" s="109" t="s">
        <v>59</v>
      </c>
      <c r="B34" s="288">
        <v>4.9052492465675641</v>
      </c>
      <c r="C34" s="291">
        <v>-7.0057782582596388</v>
      </c>
      <c r="D34" s="292">
        <v>-11.919652239884755</v>
      </c>
      <c r="E34" s="292">
        <v>18.891146290656195</v>
      </c>
      <c r="F34" s="366">
        <v>19.894671361360579</v>
      </c>
      <c r="G34" s="291">
        <v>55.24489870754374</v>
      </c>
      <c r="H34" s="289">
        <v>102.39979744594655</v>
      </c>
      <c r="I34" s="289">
        <v>-19.174599811987775</v>
      </c>
      <c r="J34" s="289">
        <v>27.093982065022672</v>
      </c>
      <c r="K34" s="289">
        <v>-48.984238380308923</v>
      </c>
      <c r="L34" s="289">
        <v>-13.43767862826823</v>
      </c>
      <c r="M34" s="289">
        <v>-94.713541666666671</v>
      </c>
      <c r="N34" s="365">
        <v>-66.328088362132576</v>
      </c>
      <c r="O34" s="288">
        <v>25.890465351684185</v>
      </c>
      <c r="P34" s="288">
        <v>-53.326315638099757</v>
      </c>
      <c r="Q34" s="288">
        <v>178.12412230383637</v>
      </c>
      <c r="R34" s="288">
        <v>17.972643785497098</v>
      </c>
      <c r="S34" s="109" t="s">
        <v>59</v>
      </c>
    </row>
    <row r="35" spans="1:19" ht="25" customHeight="1">
      <c r="A35" s="109" t="s">
        <v>60</v>
      </c>
      <c r="B35" s="288">
        <v>4.4328891902103607</v>
      </c>
      <c r="C35" s="291">
        <v>6.6439748311802589</v>
      </c>
      <c r="D35" s="292">
        <v>9.4247449991579231</v>
      </c>
      <c r="E35" s="292">
        <v>33.617960010286737</v>
      </c>
      <c r="F35" s="366">
        <v>-29.136251288474114</v>
      </c>
      <c r="G35" s="291">
        <v>4.7212095760829982</v>
      </c>
      <c r="H35" s="289">
        <v>33.367412844710685</v>
      </c>
      <c r="I35" s="289">
        <v>-67.303447164271148</v>
      </c>
      <c r="J35" s="289">
        <v>11.168381264945751</v>
      </c>
      <c r="K35" s="289">
        <v>-80.648700635190124</v>
      </c>
      <c r="L35" s="289">
        <v>-95.078619078873714</v>
      </c>
      <c r="M35" s="289" t="s">
        <v>22</v>
      </c>
      <c r="N35" s="365">
        <v>435.0483873489361</v>
      </c>
      <c r="O35" s="288">
        <v>21.52716028082655</v>
      </c>
      <c r="P35" s="288">
        <v>-34.50301744273591</v>
      </c>
      <c r="Q35" s="288">
        <v>9.649133077696149</v>
      </c>
      <c r="R35" s="288">
        <v>65.10892654519435</v>
      </c>
      <c r="S35" s="109" t="s">
        <v>60</v>
      </c>
    </row>
    <row r="36" spans="1:19" ht="25" customHeight="1">
      <c r="A36" s="109" t="s">
        <v>61</v>
      </c>
      <c r="B36" s="288">
        <v>-3.7052777484306461</v>
      </c>
      <c r="C36" s="291">
        <v>30.619544237608579</v>
      </c>
      <c r="D36" s="292">
        <v>31.97472274476084</v>
      </c>
      <c r="E36" s="292">
        <v>7.6651035893938086</v>
      </c>
      <c r="F36" s="366">
        <v>44.346998605369208</v>
      </c>
      <c r="G36" s="291">
        <v>61.420209413150786</v>
      </c>
      <c r="H36" s="289">
        <v>84.722311916723442</v>
      </c>
      <c r="I36" s="289">
        <v>-14.908547834490022</v>
      </c>
      <c r="J36" s="289">
        <v>67.240181756260199</v>
      </c>
      <c r="K36" s="289" t="s">
        <v>209</v>
      </c>
      <c r="L36" s="289">
        <v>208.91154915781925</v>
      </c>
      <c r="M36" s="289" t="s">
        <v>209</v>
      </c>
      <c r="N36" s="365" t="s">
        <v>209</v>
      </c>
      <c r="O36" s="288">
        <v>18.411217611422387</v>
      </c>
      <c r="P36" s="288">
        <v>-50.413170449712155</v>
      </c>
      <c r="Q36" s="288">
        <v>31.202020994533171</v>
      </c>
      <c r="R36" s="288">
        <v>65.509727713323883</v>
      </c>
      <c r="S36" s="109" t="s">
        <v>61</v>
      </c>
    </row>
    <row r="37" spans="1:19" ht="25" customHeight="1">
      <c r="A37" s="109" t="s">
        <v>62</v>
      </c>
      <c r="B37" s="288">
        <v>4.6832406307733407</v>
      </c>
      <c r="C37" s="291">
        <v>25.427610053127196</v>
      </c>
      <c r="D37" s="292">
        <v>27.471639556769276</v>
      </c>
      <c r="E37" s="292">
        <v>15.41081211667796</v>
      </c>
      <c r="F37" s="366">
        <v>16.766591654336267</v>
      </c>
      <c r="G37" s="291">
        <v>108.60273707675429</v>
      </c>
      <c r="H37" s="289">
        <v>179.64037884460186</v>
      </c>
      <c r="I37" s="289">
        <v>-6.7994609989306269</v>
      </c>
      <c r="J37" s="289">
        <v>92.207526104190094</v>
      </c>
      <c r="K37" s="289">
        <v>172.31404235816035</v>
      </c>
      <c r="L37" s="289">
        <v>109.01729311758075</v>
      </c>
      <c r="M37" s="289">
        <v>93.363636363636374</v>
      </c>
      <c r="N37" s="365">
        <v>368.52066497096922</v>
      </c>
      <c r="O37" s="288">
        <v>-10.221281699932092</v>
      </c>
      <c r="P37" s="288">
        <v>-35.570926995605276</v>
      </c>
      <c r="Q37" s="288">
        <v>22.477717203260795</v>
      </c>
      <c r="R37" s="288">
        <v>85.571407798528526</v>
      </c>
      <c r="S37" s="109" t="s">
        <v>62</v>
      </c>
    </row>
    <row r="38" spans="1:19" ht="25" customHeight="1">
      <c r="A38" s="109" t="s">
        <v>63</v>
      </c>
      <c r="B38" s="288">
        <v>5.9454122969856371</v>
      </c>
      <c r="C38" s="291">
        <v>11.375233065930047</v>
      </c>
      <c r="D38" s="292">
        <v>11.121736795169056</v>
      </c>
      <c r="E38" s="292">
        <v>31.997325389027196</v>
      </c>
      <c r="F38" s="366">
        <v>-6.7840159007005241</v>
      </c>
      <c r="G38" s="291">
        <v>33.082222323338044</v>
      </c>
      <c r="H38" s="289">
        <v>47.603966362524034</v>
      </c>
      <c r="I38" s="289">
        <v>-5.4011259442190607</v>
      </c>
      <c r="J38" s="289">
        <v>36.834607384852916</v>
      </c>
      <c r="K38" s="289">
        <v>74.178687277291971</v>
      </c>
      <c r="L38" s="289">
        <v>67.273107571174592</v>
      </c>
      <c r="M38" s="289">
        <v>-42.284817326939418</v>
      </c>
      <c r="N38" s="365">
        <v>87.843890982020696</v>
      </c>
      <c r="O38" s="288">
        <v>34.362101289839728</v>
      </c>
      <c r="P38" s="288">
        <v>-48.608958030482164</v>
      </c>
      <c r="Q38" s="288">
        <v>135.99234906512945</v>
      </c>
      <c r="R38" s="288">
        <v>8.5754653473717894</v>
      </c>
      <c r="S38" s="109" t="s">
        <v>63</v>
      </c>
    </row>
    <row r="39" spans="1:19" ht="25" customHeight="1">
      <c r="A39" s="109" t="s">
        <v>64</v>
      </c>
      <c r="B39" s="288">
        <v>0.101097580026277</v>
      </c>
      <c r="C39" s="291">
        <v>7.5530589837452027</v>
      </c>
      <c r="D39" s="292">
        <v>6.3839354146441281</v>
      </c>
      <c r="E39" s="292">
        <v>-22.685650675093356</v>
      </c>
      <c r="F39" s="366">
        <v>42.025646163093569</v>
      </c>
      <c r="G39" s="291">
        <v>300.376433667941</v>
      </c>
      <c r="H39" s="289">
        <v>129.89095433575901</v>
      </c>
      <c r="I39" s="289" t="s">
        <v>209</v>
      </c>
      <c r="J39" s="289">
        <v>116.05952236634744</v>
      </c>
      <c r="K39" s="289">
        <v>109.10740543753715</v>
      </c>
      <c r="L39" s="289" t="s">
        <v>209</v>
      </c>
      <c r="M39" s="289" t="s">
        <v>22</v>
      </c>
      <c r="N39" s="365">
        <v>-17.038557847381369</v>
      </c>
      <c r="O39" s="288">
        <v>-30.185984273278095</v>
      </c>
      <c r="P39" s="288">
        <v>-53.179419457478808</v>
      </c>
      <c r="Q39" s="288">
        <v>7.1687502867911519</v>
      </c>
      <c r="R39" s="288">
        <v>-34.079234944774754</v>
      </c>
      <c r="S39" s="109" t="s">
        <v>64</v>
      </c>
    </row>
    <row r="40" spans="1:19" ht="25" customHeight="1">
      <c r="A40" s="109" t="s">
        <v>65</v>
      </c>
      <c r="B40" s="288">
        <v>6.1246698313014178</v>
      </c>
      <c r="C40" s="291">
        <v>42.935992859096075</v>
      </c>
      <c r="D40" s="292">
        <v>38.82777609649176</v>
      </c>
      <c r="E40" s="292">
        <v>77.804643406875329</v>
      </c>
      <c r="F40" s="366">
        <v>41.862726718845181</v>
      </c>
      <c r="G40" s="291">
        <v>33.239815425181291</v>
      </c>
      <c r="H40" s="289">
        <v>43.885915789587386</v>
      </c>
      <c r="I40" s="289">
        <v>3.9716572267192589</v>
      </c>
      <c r="J40" s="289">
        <v>20.749512574236959</v>
      </c>
      <c r="K40" s="289">
        <v>-2.2032186788686374</v>
      </c>
      <c r="L40" s="289">
        <v>-29.047802534735297</v>
      </c>
      <c r="M40" s="289" t="s">
        <v>22</v>
      </c>
      <c r="N40" s="365">
        <v>74.57141632005488</v>
      </c>
      <c r="O40" s="288">
        <v>163.54383087297248</v>
      </c>
      <c r="P40" s="288">
        <v>-42.069102264852567</v>
      </c>
      <c r="Q40" s="288">
        <v>60.33423251529706</v>
      </c>
      <c r="R40" s="288">
        <v>112.4435717022381</v>
      </c>
      <c r="S40" s="109" t="s">
        <v>65</v>
      </c>
    </row>
    <row r="41" spans="1:19" ht="25" customHeight="1">
      <c r="A41" s="109" t="s">
        <v>66</v>
      </c>
      <c r="B41" s="288">
        <v>7.3726931654485526</v>
      </c>
      <c r="C41" s="291">
        <v>29.393052040697853</v>
      </c>
      <c r="D41" s="292">
        <v>20.530590189418547</v>
      </c>
      <c r="E41" s="292">
        <v>61.705768833974588</v>
      </c>
      <c r="F41" s="366">
        <v>207.2613761559777</v>
      </c>
      <c r="G41" s="291">
        <v>28.64369443308783</v>
      </c>
      <c r="H41" s="289">
        <v>68.905405808781808</v>
      </c>
      <c r="I41" s="289">
        <v>11.226457543228136</v>
      </c>
      <c r="J41" s="289">
        <v>-19.382990421174085</v>
      </c>
      <c r="K41" s="289" t="s">
        <v>209</v>
      </c>
      <c r="L41" s="289" t="s">
        <v>209</v>
      </c>
      <c r="M41" s="289">
        <v>-6.6653673747807431</v>
      </c>
      <c r="N41" s="365" t="s">
        <v>209</v>
      </c>
      <c r="O41" s="288">
        <v>296.74885663153708</v>
      </c>
      <c r="P41" s="288">
        <v>-27.976237412043005</v>
      </c>
      <c r="Q41" s="288">
        <v>-55.271444926933874</v>
      </c>
      <c r="R41" s="288">
        <v>-54.450204750114182</v>
      </c>
      <c r="S41" s="109" t="s">
        <v>66</v>
      </c>
    </row>
    <row r="42" spans="1:19" ht="25" customHeight="1">
      <c r="A42" s="109" t="s">
        <v>67</v>
      </c>
      <c r="B42" s="288">
        <v>-3.8347925127781082</v>
      </c>
      <c r="C42" s="291">
        <v>-2.9823006382919459</v>
      </c>
      <c r="D42" s="292">
        <v>-3.1383285560906415E-3</v>
      </c>
      <c r="E42" s="292">
        <v>-32.172825965172976</v>
      </c>
      <c r="F42" s="366">
        <v>47.82123097013644</v>
      </c>
      <c r="G42" s="291">
        <v>22.381489545895732</v>
      </c>
      <c r="H42" s="289">
        <v>-8.1507011689188005</v>
      </c>
      <c r="I42" s="289">
        <v>85.861404989074231</v>
      </c>
      <c r="J42" s="289">
        <v>111.83535140826532</v>
      </c>
      <c r="K42" s="289">
        <v>44.829013473395776</v>
      </c>
      <c r="L42" s="289">
        <v>-84.33799528245693</v>
      </c>
      <c r="M42" s="289" t="s">
        <v>22</v>
      </c>
      <c r="N42" s="365">
        <v>237.80479122913181</v>
      </c>
      <c r="O42" s="288" t="s">
        <v>209</v>
      </c>
      <c r="P42" s="288">
        <v>-32.330748671465258</v>
      </c>
      <c r="Q42" s="288">
        <v>-14.985691863783373</v>
      </c>
      <c r="R42" s="288">
        <v>98.70152249804562</v>
      </c>
      <c r="S42" s="109" t="s">
        <v>67</v>
      </c>
    </row>
    <row r="43" spans="1:19" ht="25" customHeight="1">
      <c r="A43" s="109" t="s">
        <v>68</v>
      </c>
      <c r="B43" s="288">
        <v>5.2510826624618545</v>
      </c>
      <c r="C43" s="291">
        <v>39.931410769162625</v>
      </c>
      <c r="D43" s="292">
        <v>41.213412483696601</v>
      </c>
      <c r="E43" s="292">
        <v>104.10617277000588</v>
      </c>
      <c r="F43" s="366">
        <v>-23.619166209866435</v>
      </c>
      <c r="G43" s="291">
        <v>-17.249208270731231</v>
      </c>
      <c r="H43" s="289">
        <v>-2.7796193662587569</v>
      </c>
      <c r="I43" s="289">
        <v>-8.2788443795479907</v>
      </c>
      <c r="J43" s="289">
        <v>-35.256210816999243</v>
      </c>
      <c r="K43" s="289">
        <v>33.70448458714759</v>
      </c>
      <c r="L43" s="289">
        <v>27.131610774330326</v>
      </c>
      <c r="M43" s="289">
        <v>218.17797261959697</v>
      </c>
      <c r="N43" s="365">
        <v>30.842440699266177</v>
      </c>
      <c r="O43" s="288">
        <v>-21.220177957389481</v>
      </c>
      <c r="P43" s="288">
        <v>-15.697624864904668</v>
      </c>
      <c r="Q43" s="288">
        <v>44.702654113639596</v>
      </c>
      <c r="R43" s="288">
        <v>107.17678090857527</v>
      </c>
      <c r="S43" s="109" t="s">
        <v>68</v>
      </c>
    </row>
    <row r="44" spans="1:19" ht="25" customHeight="1">
      <c r="A44" s="109" t="s">
        <v>69</v>
      </c>
      <c r="B44" s="288">
        <v>3.7562602349107124</v>
      </c>
      <c r="C44" s="291">
        <v>19.616083756011321</v>
      </c>
      <c r="D44" s="292">
        <v>14.651990071273161</v>
      </c>
      <c r="E44" s="292">
        <v>21.062748759787382</v>
      </c>
      <c r="F44" s="366">
        <v>93.887198154848306</v>
      </c>
      <c r="G44" s="291">
        <v>72.573352958906526</v>
      </c>
      <c r="H44" s="289">
        <v>79.003211321670733</v>
      </c>
      <c r="I44" s="289">
        <v>28.756060054701891</v>
      </c>
      <c r="J44" s="289">
        <v>66.341099351989271</v>
      </c>
      <c r="K44" s="289">
        <v>13.852363375633246</v>
      </c>
      <c r="L44" s="289">
        <v>-17.732703240569677</v>
      </c>
      <c r="M44" s="289" t="s">
        <v>22</v>
      </c>
      <c r="N44" s="365">
        <v>36.190814583882542</v>
      </c>
      <c r="O44" s="288">
        <v>18.850204385735282</v>
      </c>
      <c r="P44" s="288">
        <v>-20.034832795295387</v>
      </c>
      <c r="Q44" s="288">
        <v>66.987002415455578</v>
      </c>
      <c r="R44" s="288">
        <v>56.984673361961512</v>
      </c>
      <c r="S44" s="109" t="s">
        <v>69</v>
      </c>
    </row>
    <row r="45" spans="1:19" ht="25" customHeight="1">
      <c r="A45" s="109" t="s">
        <v>70</v>
      </c>
      <c r="B45" s="288">
        <v>4.5515140332516069</v>
      </c>
      <c r="C45" s="291">
        <v>1.0366665246260851</v>
      </c>
      <c r="D45" s="292">
        <v>2.627316129415874</v>
      </c>
      <c r="E45" s="292">
        <v>-35.126023961652677</v>
      </c>
      <c r="F45" s="366">
        <v>46.903071863971746</v>
      </c>
      <c r="G45" s="291">
        <v>146.23062613151041</v>
      </c>
      <c r="H45" s="289">
        <v>109.36549930786447</v>
      </c>
      <c r="I45" s="289">
        <v>332.69370690123259</v>
      </c>
      <c r="J45" s="289">
        <v>117.40509173716327</v>
      </c>
      <c r="K45" s="289">
        <v>278.05108798486282</v>
      </c>
      <c r="L45" s="289" t="s">
        <v>209</v>
      </c>
      <c r="M45" s="289">
        <v>-93.662663343152801</v>
      </c>
      <c r="N45" s="365">
        <v>189.83670601126738</v>
      </c>
      <c r="O45" s="288">
        <v>17.663089241698174</v>
      </c>
      <c r="P45" s="288">
        <v>-71.511684745380151</v>
      </c>
      <c r="Q45" s="288">
        <v>22.122048050332225</v>
      </c>
      <c r="R45" s="288">
        <v>-5.855401240703813</v>
      </c>
      <c r="S45" s="109" t="s">
        <v>70</v>
      </c>
    </row>
    <row r="46" spans="1:19" ht="25" customHeight="1">
      <c r="A46" s="109" t="s">
        <v>71</v>
      </c>
      <c r="B46" s="288">
        <v>3.0510559058279512</v>
      </c>
      <c r="C46" s="291">
        <v>73.105389310540318</v>
      </c>
      <c r="D46" s="292">
        <v>89.005036651008766</v>
      </c>
      <c r="E46" s="292">
        <v>52.436069986541042</v>
      </c>
      <c r="F46" s="366">
        <v>-15.332164931347734</v>
      </c>
      <c r="G46" s="291">
        <v>161.57292435733945</v>
      </c>
      <c r="H46" s="289">
        <v>349.07789790308061</v>
      </c>
      <c r="I46" s="289">
        <v>46.005295125369884</v>
      </c>
      <c r="J46" s="289">
        <v>-4.0271152717904215</v>
      </c>
      <c r="K46" s="289">
        <v>27.481876533028512</v>
      </c>
      <c r="L46" s="289" t="s">
        <v>209</v>
      </c>
      <c r="M46" s="289" t="s">
        <v>209</v>
      </c>
      <c r="N46" s="365" t="s">
        <v>22</v>
      </c>
      <c r="O46" s="288">
        <v>24.757156365511904</v>
      </c>
      <c r="P46" s="288">
        <v>-42.038493277777576</v>
      </c>
      <c r="Q46" s="288">
        <v>32.717174857373323</v>
      </c>
      <c r="R46" s="288">
        <v>61.65090881343815</v>
      </c>
      <c r="S46" s="109" t="s">
        <v>71</v>
      </c>
    </row>
    <row r="47" spans="1:19" ht="25" customHeight="1">
      <c r="A47" s="109" t="s">
        <v>72</v>
      </c>
      <c r="B47" s="288">
        <v>1.1258880377517784</v>
      </c>
      <c r="C47" s="291">
        <v>-2.0557736371187048</v>
      </c>
      <c r="D47" s="292">
        <v>-1.2801841930907329</v>
      </c>
      <c r="E47" s="292">
        <v>-2.0226874425658252</v>
      </c>
      <c r="F47" s="366">
        <v>-9.9119452597661137</v>
      </c>
      <c r="G47" s="291">
        <v>199.25713562373414</v>
      </c>
      <c r="H47" s="289">
        <v>306.66162482291412</v>
      </c>
      <c r="I47" s="289">
        <v>212.37471510558254</v>
      </c>
      <c r="J47" s="289">
        <v>72.013783464661799</v>
      </c>
      <c r="K47" s="289" t="s">
        <v>209</v>
      </c>
      <c r="L47" s="289" t="s">
        <v>209</v>
      </c>
      <c r="M47" s="289" t="s">
        <v>22</v>
      </c>
      <c r="N47" s="365" t="s">
        <v>22</v>
      </c>
      <c r="O47" s="288">
        <v>-71.139432533543598</v>
      </c>
      <c r="P47" s="288">
        <v>-27.400368242421962</v>
      </c>
      <c r="Q47" s="288">
        <v>70.483908444066458</v>
      </c>
      <c r="R47" s="288">
        <v>-10.60773500796715</v>
      </c>
      <c r="S47" s="109" t="s">
        <v>72</v>
      </c>
    </row>
    <row r="48" spans="1:19" ht="25" customHeight="1">
      <c r="A48" s="109" t="s">
        <v>73</v>
      </c>
      <c r="B48" s="288">
        <v>6.0122489167483906</v>
      </c>
      <c r="C48" s="291">
        <v>6.8223441859910992</v>
      </c>
      <c r="D48" s="292">
        <v>5.7051949255864542</v>
      </c>
      <c r="E48" s="292">
        <v>3.4361021402924621</v>
      </c>
      <c r="F48" s="366">
        <v>21.808110510839086</v>
      </c>
      <c r="G48" s="291">
        <v>83.267995662690794</v>
      </c>
      <c r="H48" s="289">
        <v>69.734682760798137</v>
      </c>
      <c r="I48" s="289">
        <v>50.135661655972314</v>
      </c>
      <c r="J48" s="289">
        <v>118.18431748838313</v>
      </c>
      <c r="K48" s="289" t="s">
        <v>209</v>
      </c>
      <c r="L48" s="289" t="s">
        <v>209</v>
      </c>
      <c r="M48" s="289" t="s">
        <v>22</v>
      </c>
      <c r="N48" s="365" t="s">
        <v>209</v>
      </c>
      <c r="O48" s="288">
        <v>285.42129795625669</v>
      </c>
      <c r="P48" s="288">
        <v>-50.25005440887341</v>
      </c>
      <c r="Q48" s="288">
        <v>291.74539211957358</v>
      </c>
      <c r="R48" s="288">
        <v>-0.30283026293741955</v>
      </c>
      <c r="S48" s="109" t="s">
        <v>73</v>
      </c>
    </row>
    <row r="49" spans="1:19" ht="25" customHeight="1">
      <c r="A49" s="109" t="s">
        <v>74</v>
      </c>
      <c r="B49" s="288">
        <v>2.1990259587708465</v>
      </c>
      <c r="C49" s="291">
        <v>233.45614944911779</v>
      </c>
      <c r="D49" s="292">
        <v>263.85086883666202</v>
      </c>
      <c r="E49" s="292">
        <v>76.124761261972793</v>
      </c>
      <c r="F49" s="366">
        <v>71.056501040923592</v>
      </c>
      <c r="G49" s="291">
        <v>197.21505537883388</v>
      </c>
      <c r="H49" s="289">
        <v>292.24031120432477</v>
      </c>
      <c r="I49" s="289">
        <v>-0.81973754717196812</v>
      </c>
      <c r="J49" s="289">
        <v>75.153077276797603</v>
      </c>
      <c r="K49" s="289" t="s">
        <v>209</v>
      </c>
      <c r="L49" s="289" t="s">
        <v>209</v>
      </c>
      <c r="M49" s="289" t="s">
        <v>22</v>
      </c>
      <c r="N49" s="365" t="s">
        <v>209</v>
      </c>
      <c r="O49" s="288">
        <v>65.423472691947893</v>
      </c>
      <c r="P49" s="288">
        <v>81.729937798108836</v>
      </c>
      <c r="Q49" s="288" t="s">
        <v>209</v>
      </c>
      <c r="R49" s="288">
        <v>52.748211965845485</v>
      </c>
      <c r="S49" s="109" t="s">
        <v>74</v>
      </c>
    </row>
    <row r="50" spans="1:19" ht="25" customHeight="1">
      <c r="A50" s="109" t="s">
        <v>75</v>
      </c>
      <c r="B50" s="288">
        <v>4.1826500671480602</v>
      </c>
      <c r="C50" s="291">
        <v>33.6287388949047</v>
      </c>
      <c r="D50" s="292">
        <v>37.125629617138003</v>
      </c>
      <c r="E50" s="292">
        <v>6.2664495797932318</v>
      </c>
      <c r="F50" s="366">
        <v>21.605682853683447</v>
      </c>
      <c r="G50" s="291">
        <v>54.961787011383848</v>
      </c>
      <c r="H50" s="289">
        <v>60.636467835322009</v>
      </c>
      <c r="I50" s="289">
        <v>42.011089683845228</v>
      </c>
      <c r="J50" s="289">
        <v>50.696919141363594</v>
      </c>
      <c r="K50" s="289">
        <v>39.502641313647814</v>
      </c>
      <c r="L50" s="289">
        <v>25.11683529003021</v>
      </c>
      <c r="M50" s="289">
        <v>-93.284169391714954</v>
      </c>
      <c r="N50" s="365">
        <v>198.45071001981609</v>
      </c>
      <c r="O50" s="288">
        <v>6.4901114720077828</v>
      </c>
      <c r="P50" s="288">
        <v>-64.315172756527957</v>
      </c>
      <c r="Q50" s="288">
        <v>13.771293405535218</v>
      </c>
      <c r="R50" s="288">
        <v>40.450317928149929</v>
      </c>
      <c r="S50" s="109" t="s">
        <v>75</v>
      </c>
    </row>
    <row r="51" spans="1:19" ht="25" customHeight="1">
      <c r="A51" s="109" t="s">
        <v>76</v>
      </c>
      <c r="B51" s="288">
        <v>0.64830116222356082</v>
      </c>
      <c r="C51" s="291">
        <v>57.36243220933909</v>
      </c>
      <c r="D51" s="292">
        <v>65.492705993232079</v>
      </c>
      <c r="E51" s="292">
        <v>41.562342184302139</v>
      </c>
      <c r="F51" s="366">
        <v>5.681818181818187</v>
      </c>
      <c r="G51" s="291">
        <v>113.45081652369257</v>
      </c>
      <c r="H51" s="289">
        <v>105.16542922176458</v>
      </c>
      <c r="I51" s="289">
        <v>66.886981581255469</v>
      </c>
      <c r="J51" s="289">
        <v>148.10035933963351</v>
      </c>
      <c r="K51" s="289">
        <v>-32.878491857701803</v>
      </c>
      <c r="L51" s="289">
        <v>170.85174983451839</v>
      </c>
      <c r="M51" s="289" t="s">
        <v>22</v>
      </c>
      <c r="N51" s="365">
        <v>-97.717357326338387</v>
      </c>
      <c r="O51" s="288">
        <v>-52.422388397915249</v>
      </c>
      <c r="P51" s="288">
        <v>-41.844530146574776</v>
      </c>
      <c r="Q51" s="288">
        <v>83.342971542498987</v>
      </c>
      <c r="R51" s="288">
        <v>-9.2767323650156754</v>
      </c>
      <c r="S51" s="109" t="s">
        <v>76</v>
      </c>
    </row>
    <row r="52" spans="1:19" ht="25" customHeight="1">
      <c r="A52" s="109" t="s">
        <v>77</v>
      </c>
      <c r="B52" s="288">
        <v>3.2924996871100092</v>
      </c>
      <c r="C52" s="291">
        <v>15.111370215503371</v>
      </c>
      <c r="D52" s="292">
        <v>20.121981438997281</v>
      </c>
      <c r="E52" s="292">
        <v>2.036735386108063</v>
      </c>
      <c r="F52" s="366">
        <v>-23.376705486640617</v>
      </c>
      <c r="G52" s="291">
        <v>-35.112634127555467</v>
      </c>
      <c r="H52" s="289">
        <v>-37.340097930350268</v>
      </c>
      <c r="I52" s="289">
        <v>-12.931430446194227</v>
      </c>
      <c r="J52" s="289">
        <v>-44.326048408790221</v>
      </c>
      <c r="K52" s="289">
        <v>-24.718156991807291</v>
      </c>
      <c r="L52" s="289">
        <v>-85.734613931853971</v>
      </c>
      <c r="M52" s="289" t="s">
        <v>209</v>
      </c>
      <c r="N52" s="365">
        <v>115.19643043459581</v>
      </c>
      <c r="O52" s="288">
        <v>28.749728987497292</v>
      </c>
      <c r="P52" s="288">
        <v>-54.934974771354533</v>
      </c>
      <c r="Q52" s="288">
        <v>114.22296427484727</v>
      </c>
      <c r="R52" s="288" t="s">
        <v>209</v>
      </c>
      <c r="S52" s="109" t="s">
        <v>77</v>
      </c>
    </row>
    <row r="53" spans="1:19" ht="25" customHeight="1">
      <c r="A53" s="109" t="s">
        <v>78</v>
      </c>
      <c r="B53" s="288">
        <v>-7.4617123479043812E-2</v>
      </c>
      <c r="C53" s="291">
        <v>35.314333278357935</v>
      </c>
      <c r="D53" s="292">
        <v>41.659694838867125</v>
      </c>
      <c r="E53" s="292">
        <v>6.0470498691333319</v>
      </c>
      <c r="F53" s="366">
        <v>17.534009588437698</v>
      </c>
      <c r="G53" s="291">
        <v>82.806143569645229</v>
      </c>
      <c r="H53" s="289">
        <v>131.64393044555896</v>
      </c>
      <c r="I53" s="289">
        <v>64.138551819786812</v>
      </c>
      <c r="J53" s="289">
        <v>25.54225957206026</v>
      </c>
      <c r="K53" s="289">
        <v>23.044759211256078</v>
      </c>
      <c r="L53" s="289">
        <v>5.6076840104781951</v>
      </c>
      <c r="M53" s="289">
        <v>-91.868636168076875</v>
      </c>
      <c r="N53" s="365">
        <v>40.797385371074711</v>
      </c>
      <c r="O53" s="288">
        <v>34.831781751612965</v>
      </c>
      <c r="P53" s="288">
        <v>-62.250599306966279</v>
      </c>
      <c r="Q53" s="288">
        <v>63.583962119153256</v>
      </c>
      <c r="R53" s="288">
        <v>91.956711760145339</v>
      </c>
      <c r="S53" s="109" t="s">
        <v>78</v>
      </c>
    </row>
    <row r="54" spans="1:19" ht="25" customHeight="1">
      <c r="A54" s="109" t="s">
        <v>79</v>
      </c>
      <c r="B54" s="288">
        <v>8.1903810174720775</v>
      </c>
      <c r="C54" s="291">
        <v>40.11673396879624</v>
      </c>
      <c r="D54" s="292">
        <v>47.294070990850145</v>
      </c>
      <c r="E54" s="292">
        <v>-1.6004515575624794</v>
      </c>
      <c r="F54" s="366">
        <v>9.7330984701985415</v>
      </c>
      <c r="G54" s="291">
        <v>38.067273837518997</v>
      </c>
      <c r="H54" s="289">
        <v>44.345179456867953</v>
      </c>
      <c r="I54" s="289">
        <v>75.122372010913182</v>
      </c>
      <c r="J54" s="289">
        <v>6.5426506024096369</v>
      </c>
      <c r="K54" s="289">
        <v>16.192727734019115</v>
      </c>
      <c r="L54" s="289">
        <v>30.591665654233992</v>
      </c>
      <c r="M54" s="289" t="s">
        <v>22</v>
      </c>
      <c r="N54" s="365">
        <v>10.438819970408161</v>
      </c>
      <c r="O54" s="288">
        <v>56.05130236703971</v>
      </c>
      <c r="P54" s="288">
        <v>-36.804588936268836</v>
      </c>
      <c r="Q54" s="288">
        <v>98.107533550679989</v>
      </c>
      <c r="R54" s="288">
        <v>10.699503667355458</v>
      </c>
      <c r="S54" s="109" t="s">
        <v>79</v>
      </c>
    </row>
    <row r="55" spans="1:19" ht="25" customHeight="1">
      <c r="A55" s="109" t="s">
        <v>80</v>
      </c>
      <c r="B55" s="288">
        <v>9.800204755960948</v>
      </c>
      <c r="C55" s="291">
        <v>7.0464276751918788</v>
      </c>
      <c r="D55" s="292">
        <v>2.7662826010453188</v>
      </c>
      <c r="E55" s="292">
        <v>6.5765345922781648</v>
      </c>
      <c r="F55" s="366">
        <v>57.860224659304748</v>
      </c>
      <c r="G55" s="291">
        <v>85.820845617246334</v>
      </c>
      <c r="H55" s="289">
        <v>58.943711544106549</v>
      </c>
      <c r="I55" s="289">
        <v>105.575593627893</v>
      </c>
      <c r="J55" s="289">
        <v>181.49768075022689</v>
      </c>
      <c r="K55" s="289">
        <v>237.4735898585057</v>
      </c>
      <c r="L55" s="289">
        <v>187.43005572656222</v>
      </c>
      <c r="M55" s="289" t="s">
        <v>22</v>
      </c>
      <c r="N55" s="365">
        <v>299.26016366516956</v>
      </c>
      <c r="O55" s="288">
        <v>-32.368055135723353</v>
      </c>
      <c r="P55" s="288">
        <v>-28.880563348600063</v>
      </c>
      <c r="Q55" s="288">
        <v>-17.073865022691422</v>
      </c>
      <c r="R55" s="288">
        <v>282.96352429298179</v>
      </c>
      <c r="S55" s="109" t="s">
        <v>80</v>
      </c>
    </row>
    <row r="56" spans="1:19" ht="25" customHeight="1">
      <c r="A56" s="109" t="s">
        <v>81</v>
      </c>
      <c r="B56" s="288">
        <v>1.1232968083691617</v>
      </c>
      <c r="C56" s="291">
        <v>17.914179591096044</v>
      </c>
      <c r="D56" s="292">
        <v>16.420575352745573</v>
      </c>
      <c r="E56" s="292">
        <v>0.78082469604945004</v>
      </c>
      <c r="F56" s="366">
        <v>74.772926618871907</v>
      </c>
      <c r="G56" s="291">
        <v>23.7619602056579</v>
      </c>
      <c r="H56" s="289">
        <v>34.902182933183781</v>
      </c>
      <c r="I56" s="289">
        <v>101.53579904038469</v>
      </c>
      <c r="J56" s="289">
        <v>-13.789185942905718</v>
      </c>
      <c r="K56" s="289">
        <v>-24.956786270941095</v>
      </c>
      <c r="L56" s="289">
        <v>-60.01173083738697</v>
      </c>
      <c r="M56" s="289" t="s">
        <v>22</v>
      </c>
      <c r="N56" s="365">
        <v>13.610194159156336</v>
      </c>
      <c r="O56" s="288">
        <v>409.54484781259987</v>
      </c>
      <c r="P56" s="288">
        <v>-51.610173718799764</v>
      </c>
      <c r="Q56" s="288">
        <v>165.98386073964639</v>
      </c>
      <c r="R56" s="288">
        <v>33.169140218042031</v>
      </c>
      <c r="S56" s="109" t="s">
        <v>81</v>
      </c>
    </row>
    <row r="57" spans="1:19" ht="25" customHeight="1" thickBot="1">
      <c r="A57" s="110" t="s">
        <v>82</v>
      </c>
      <c r="B57" s="284">
        <v>-2.0117863188810361</v>
      </c>
      <c r="C57" s="294">
        <v>18.722296403826704</v>
      </c>
      <c r="D57" s="293">
        <v>19.628843375883065</v>
      </c>
      <c r="E57" s="293">
        <v>2.2508853799408968</v>
      </c>
      <c r="F57" s="367">
        <v>41.684214858459825</v>
      </c>
      <c r="G57" s="287">
        <v>30.988319705883129</v>
      </c>
      <c r="H57" s="286">
        <v>39.755966462090669</v>
      </c>
      <c r="I57" s="286">
        <v>106.25976879865053</v>
      </c>
      <c r="J57" s="286">
        <v>5.1742964325405012</v>
      </c>
      <c r="K57" s="286">
        <v>53.198960765763587</v>
      </c>
      <c r="L57" s="286">
        <v>181.32155408464672</v>
      </c>
      <c r="M57" s="286" t="s">
        <v>22</v>
      </c>
      <c r="N57" s="364">
        <v>-6.5846295207969945</v>
      </c>
      <c r="O57" s="284">
        <v>70.793163011167366</v>
      </c>
      <c r="P57" s="284">
        <v>-36.36581862385647</v>
      </c>
      <c r="Q57" s="284">
        <v>191.71542899778717</v>
      </c>
      <c r="R57" s="284">
        <v>-15.34850033452895</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B0E1ED-04B2-4724-837C-5B283FEBCFA9}">
  <sheetPr>
    <pageSetUpPr fitToPage="1"/>
  </sheetPr>
  <dimension ref="A1:P22"/>
  <sheetViews>
    <sheetView showGridLines="0" zoomScaleNormal="100" zoomScaleSheetLayoutView="100" workbookViewId="0"/>
  </sheetViews>
  <sheetFormatPr defaultColWidth="9" defaultRowHeight="13"/>
  <cols>
    <col min="1" max="1" width="4.6328125" style="622" customWidth="1"/>
    <col min="2" max="2" width="4.6328125" style="620" customWidth="1"/>
    <col min="3" max="3" width="3.08984375" style="620" customWidth="1"/>
    <col min="4" max="4" width="10.453125" style="621" bestFit="1" customWidth="1"/>
    <col min="5" max="5" width="11.6328125" style="621" customWidth="1"/>
    <col min="6" max="6" width="9.6328125" style="621" customWidth="1"/>
    <col min="7" max="7" width="11.6328125" style="621" customWidth="1"/>
    <col min="8" max="8" width="9.6328125" style="621" customWidth="1"/>
    <col min="9" max="9" width="11.6328125" style="621" customWidth="1"/>
    <col min="10" max="10" width="9.6328125" style="621" customWidth="1"/>
    <col min="11" max="11" width="11.6328125" style="621" customWidth="1"/>
    <col min="12" max="12" width="9.6328125" style="621" customWidth="1"/>
    <col min="13" max="15" width="10.6328125" style="621" customWidth="1"/>
    <col min="16" max="16" width="10.6328125" style="620" customWidth="1"/>
    <col min="17" max="16384" width="9" style="620"/>
  </cols>
  <sheetData>
    <row r="1" spans="1:16" s="541" customFormat="1" ht="41.15" customHeight="1">
      <c r="A1" s="539" t="s">
        <v>314</v>
      </c>
      <c r="B1" s="540"/>
      <c r="C1" s="540"/>
      <c r="D1" s="540"/>
      <c r="E1" s="540"/>
      <c r="F1" s="540"/>
      <c r="G1" s="540"/>
      <c r="H1" s="540"/>
      <c r="I1" s="540"/>
      <c r="J1" s="540"/>
      <c r="K1" s="540"/>
      <c r="L1" s="540"/>
    </row>
    <row r="2" spans="1:16" s="541" customFormat="1" ht="32.25" customHeight="1">
      <c r="A2" s="542" t="s">
        <v>315</v>
      </c>
      <c r="B2" s="540"/>
      <c r="C2" s="540"/>
      <c r="D2" s="540"/>
      <c r="E2" s="540"/>
      <c r="F2" s="540"/>
      <c r="G2" s="540"/>
      <c r="H2" s="540"/>
      <c r="I2" s="540"/>
      <c r="J2" s="540"/>
      <c r="K2" s="540"/>
      <c r="L2" s="540"/>
    </row>
    <row r="3" spans="1:16" s="541" customFormat="1" ht="32.25" customHeight="1">
      <c r="A3" s="543" t="s">
        <v>316</v>
      </c>
      <c r="B3" s="540"/>
      <c r="C3" s="540"/>
      <c r="D3" s="540"/>
      <c r="E3" s="540"/>
      <c r="F3" s="540"/>
      <c r="G3" s="540"/>
      <c r="H3" s="540"/>
      <c r="I3" s="540"/>
      <c r="J3" s="540"/>
      <c r="K3" s="540"/>
      <c r="L3" s="540"/>
    </row>
    <row r="4" spans="1:16" s="541" customFormat="1" ht="32.25" customHeight="1">
      <c r="D4" s="540"/>
    </row>
    <row r="5" spans="1:16" s="541" customFormat="1" ht="32.25" customHeight="1">
      <c r="B5" s="544"/>
      <c r="C5" s="544"/>
      <c r="D5" s="544"/>
      <c r="E5" s="544"/>
      <c r="F5" s="544"/>
      <c r="G5" s="544"/>
      <c r="H5" s="544"/>
      <c r="I5" s="544"/>
    </row>
    <row r="6" spans="1:16" s="545" customFormat="1" ht="18.75" customHeight="1" thickBot="1">
      <c r="A6" s="545" t="s">
        <v>317</v>
      </c>
      <c r="B6" s="546"/>
      <c r="C6" s="546"/>
      <c r="D6" s="546"/>
      <c r="E6" s="546"/>
      <c r="F6" s="546"/>
      <c r="G6" s="546"/>
      <c r="H6" s="546"/>
      <c r="I6" s="546"/>
      <c r="L6" s="547" t="str">
        <f>A2</f>
        <v>令和5年7月審査分</v>
      </c>
    </row>
    <row r="7" spans="1:16" s="541" customFormat="1" ht="23.25" customHeight="1">
      <c r="A7" s="795" t="s">
        <v>318</v>
      </c>
      <c r="B7" s="796"/>
      <c r="C7" s="796"/>
      <c r="D7" s="797"/>
      <c r="E7" s="772" t="s">
        <v>319</v>
      </c>
      <c r="F7" s="774" t="s">
        <v>320</v>
      </c>
      <c r="G7" s="776" t="s">
        <v>321</v>
      </c>
      <c r="H7" s="778" t="s">
        <v>322</v>
      </c>
      <c r="I7" s="780" t="s">
        <v>323</v>
      </c>
      <c r="J7" s="781"/>
      <c r="K7" s="781"/>
      <c r="L7" s="782"/>
    </row>
    <row r="8" spans="1:16" s="541" customFormat="1" ht="36.75" customHeight="1" thickBot="1">
      <c r="A8" s="798"/>
      <c r="B8" s="799"/>
      <c r="C8" s="799"/>
      <c r="D8" s="800"/>
      <c r="E8" s="773"/>
      <c r="F8" s="775"/>
      <c r="G8" s="777"/>
      <c r="H8" s="779"/>
      <c r="I8" s="548" t="s">
        <v>319</v>
      </c>
      <c r="J8" s="549" t="s">
        <v>324</v>
      </c>
      <c r="K8" s="550" t="s">
        <v>321</v>
      </c>
      <c r="L8" s="551" t="s">
        <v>325</v>
      </c>
    </row>
    <row r="9" spans="1:16" s="541" customFormat="1" ht="12" customHeight="1" thickTop="1">
      <c r="A9" s="783" t="s">
        <v>326</v>
      </c>
      <c r="B9" s="552"/>
      <c r="C9" s="552"/>
      <c r="D9" s="552"/>
      <c r="E9" s="553" t="s">
        <v>327</v>
      </c>
      <c r="F9" s="554" t="s">
        <v>15</v>
      </c>
      <c r="G9" s="554" t="s">
        <v>328</v>
      </c>
      <c r="H9" s="555" t="s">
        <v>129</v>
      </c>
      <c r="I9" s="553" t="s">
        <v>329</v>
      </c>
      <c r="J9" s="554" t="s">
        <v>329</v>
      </c>
      <c r="K9" s="554" t="s">
        <v>329</v>
      </c>
      <c r="L9" s="556" t="s">
        <v>329</v>
      </c>
    </row>
    <row r="10" spans="1:16" s="541" customFormat="1" ht="33.75" customHeight="1">
      <c r="A10" s="784"/>
      <c r="B10" s="557" t="s">
        <v>330</v>
      </c>
      <c r="C10" s="558"/>
      <c r="D10" s="559"/>
      <c r="E10" s="560">
        <v>3715</v>
      </c>
      <c r="F10" s="561" t="s">
        <v>22</v>
      </c>
      <c r="G10" s="562">
        <v>2271388.702</v>
      </c>
      <c r="H10" s="563" t="s">
        <v>22</v>
      </c>
      <c r="I10" s="564">
        <v>-13.624738432922584</v>
      </c>
      <c r="J10" s="565" t="s">
        <v>22</v>
      </c>
      <c r="K10" s="566">
        <v>-16.915681746628835</v>
      </c>
      <c r="L10" s="567" t="s">
        <v>22</v>
      </c>
    </row>
    <row r="11" spans="1:16" s="541" customFormat="1" ht="33.75" customHeight="1" thickBot="1">
      <c r="A11" s="785"/>
      <c r="B11" s="568" t="s">
        <v>331</v>
      </c>
      <c r="C11" s="568"/>
      <c r="D11" s="568"/>
      <c r="E11" s="569">
        <v>1942</v>
      </c>
      <c r="F11" s="570">
        <v>5227.456258411843</v>
      </c>
      <c r="G11" s="571">
        <v>32772.243000000002</v>
      </c>
      <c r="H11" s="572">
        <v>144.28284763036567</v>
      </c>
      <c r="I11" s="573">
        <v>16.987951807228924</v>
      </c>
      <c r="J11" s="574">
        <v>35.441502213429743</v>
      </c>
      <c r="K11" s="574">
        <v>28.959697796136339</v>
      </c>
      <c r="L11" s="575">
        <v>55.215449205306328</v>
      </c>
      <c r="O11" s="576"/>
      <c r="P11" s="576"/>
    </row>
    <row r="12" spans="1:16" s="541" customFormat="1" ht="33.75" customHeight="1">
      <c r="A12" s="786" t="s">
        <v>332</v>
      </c>
      <c r="B12" s="789" t="s">
        <v>5</v>
      </c>
      <c r="C12" s="577" t="s">
        <v>6</v>
      </c>
      <c r="D12" s="578"/>
      <c r="E12" s="579">
        <v>1418</v>
      </c>
      <c r="F12" s="580">
        <v>3816.958277254374</v>
      </c>
      <c r="G12" s="581" t="s">
        <v>22</v>
      </c>
      <c r="H12" s="582" t="s">
        <v>22</v>
      </c>
      <c r="I12" s="583">
        <v>-2.4088093599449394</v>
      </c>
      <c r="J12" s="580">
        <v>12.985117346669384</v>
      </c>
      <c r="K12" s="581" t="s">
        <v>22</v>
      </c>
      <c r="L12" s="584" t="s">
        <v>22</v>
      </c>
      <c r="O12" s="585"/>
      <c r="P12" s="586"/>
    </row>
    <row r="13" spans="1:16" s="541" customFormat="1" ht="33.75" customHeight="1">
      <c r="A13" s="787"/>
      <c r="B13" s="790"/>
      <c r="C13" s="587" t="s">
        <v>3</v>
      </c>
      <c r="D13" s="588"/>
      <c r="E13" s="589">
        <v>161</v>
      </c>
      <c r="F13" s="590">
        <v>433.37819650067291</v>
      </c>
      <c r="G13" s="591">
        <v>1115.3330000000001</v>
      </c>
      <c r="H13" s="592">
        <v>4.9103572586142068</v>
      </c>
      <c r="I13" s="593">
        <v>1.8987341772152035</v>
      </c>
      <c r="J13" s="590">
        <v>17.972128047430004</v>
      </c>
      <c r="K13" s="594">
        <v>12.494112212406179</v>
      </c>
      <c r="L13" s="595">
        <v>35.397526966939637</v>
      </c>
      <c r="O13" s="596"/>
      <c r="P13" s="596"/>
    </row>
    <row r="14" spans="1:16" s="541" customFormat="1" ht="33.75" customHeight="1">
      <c r="A14" s="787"/>
      <c r="B14" s="790"/>
      <c r="C14" s="597"/>
      <c r="D14" s="598" t="s">
        <v>7</v>
      </c>
      <c r="E14" s="589">
        <v>143</v>
      </c>
      <c r="F14" s="590">
        <v>384.92597577388966</v>
      </c>
      <c r="G14" s="599">
        <v>1029.826</v>
      </c>
      <c r="H14" s="592">
        <v>4.5339047389520735</v>
      </c>
      <c r="I14" s="593">
        <v>3.6231884057970944</v>
      </c>
      <c r="J14" s="590">
        <v>19.96859578286228</v>
      </c>
      <c r="K14" s="590">
        <v>22.789534179412698</v>
      </c>
      <c r="L14" s="595">
        <v>47.789061474823484</v>
      </c>
      <c r="P14" s="600"/>
    </row>
    <row r="15" spans="1:16" s="541" customFormat="1" ht="33.75" customHeight="1">
      <c r="A15" s="787"/>
      <c r="B15" s="790"/>
      <c r="C15" s="601"/>
      <c r="D15" s="598" t="s">
        <v>8</v>
      </c>
      <c r="E15" s="589">
        <v>18</v>
      </c>
      <c r="F15" s="590">
        <v>48.45222072678331</v>
      </c>
      <c r="G15" s="599">
        <v>85.507000000000062</v>
      </c>
      <c r="H15" s="592">
        <v>0.3764525196621325</v>
      </c>
      <c r="I15" s="593">
        <v>-10</v>
      </c>
      <c r="J15" s="590">
        <v>4.1965006729475078</v>
      </c>
      <c r="K15" s="590">
        <v>-44.027833236235516</v>
      </c>
      <c r="L15" s="595">
        <v>-32.632092384662002</v>
      </c>
      <c r="O15" s="602"/>
    </row>
    <row r="16" spans="1:16" s="541" customFormat="1" ht="33.75" customHeight="1" thickBot="1">
      <c r="A16" s="787"/>
      <c r="B16" s="791"/>
      <c r="C16" s="603" t="s">
        <v>9</v>
      </c>
      <c r="D16" s="604"/>
      <c r="E16" s="605">
        <v>1579</v>
      </c>
      <c r="F16" s="606">
        <v>4250.3364737550473</v>
      </c>
      <c r="G16" s="607" t="s">
        <v>22</v>
      </c>
      <c r="H16" s="608" t="s">
        <v>22</v>
      </c>
      <c r="I16" s="609">
        <v>-1.9863438857852316</v>
      </c>
      <c r="J16" s="606">
        <v>13.47422205847586</v>
      </c>
      <c r="K16" s="607" t="s">
        <v>22</v>
      </c>
      <c r="L16" s="610" t="s">
        <v>22</v>
      </c>
    </row>
    <row r="17" spans="1:12" s="541" customFormat="1" ht="33.75" customHeight="1">
      <c r="A17" s="787"/>
      <c r="B17" s="792" t="s">
        <v>10</v>
      </c>
      <c r="C17" s="601" t="s">
        <v>6</v>
      </c>
      <c r="D17" s="611"/>
      <c r="E17" s="612">
        <v>185</v>
      </c>
      <c r="F17" s="613">
        <v>497.9811574697174</v>
      </c>
      <c r="G17" s="614" t="s">
        <v>22</v>
      </c>
      <c r="H17" s="563" t="s">
        <v>22</v>
      </c>
      <c r="I17" s="615">
        <v>-17.410714285714292</v>
      </c>
      <c r="J17" s="613">
        <v>-4.3831715054796945</v>
      </c>
      <c r="K17" s="614" t="s">
        <v>22</v>
      </c>
      <c r="L17" s="616" t="s">
        <v>22</v>
      </c>
    </row>
    <row r="18" spans="1:12" s="541" customFormat="1" ht="33.75" customHeight="1">
      <c r="A18" s="787"/>
      <c r="B18" s="793"/>
      <c r="C18" s="617" t="s">
        <v>3</v>
      </c>
      <c r="D18" s="618"/>
      <c r="E18" s="589">
        <v>11</v>
      </c>
      <c r="F18" s="590">
        <v>29.609690444145357</v>
      </c>
      <c r="G18" s="599">
        <v>-43.756</v>
      </c>
      <c r="H18" s="592">
        <v>-0.19263985931369662</v>
      </c>
      <c r="I18" s="593">
        <v>-31.25</v>
      </c>
      <c r="J18" s="590">
        <v>-20.405450874831772</v>
      </c>
      <c r="K18" s="590">
        <v>-68.825432109320445</v>
      </c>
      <c r="L18" s="595">
        <v>-62.478397192102328</v>
      </c>
    </row>
    <row r="19" spans="1:12" s="541" customFormat="1" ht="33.75" customHeight="1" thickBot="1">
      <c r="A19" s="788"/>
      <c r="B19" s="794"/>
      <c r="C19" s="603" t="s">
        <v>9</v>
      </c>
      <c r="D19" s="604"/>
      <c r="E19" s="605">
        <v>196</v>
      </c>
      <c r="F19" s="606">
        <v>527.59084791386272</v>
      </c>
      <c r="G19" s="607" t="s">
        <v>22</v>
      </c>
      <c r="H19" s="608" t="s">
        <v>22</v>
      </c>
      <c r="I19" s="609">
        <v>-18.333333333333329</v>
      </c>
      <c r="J19" s="606">
        <v>-5.4513234634365091</v>
      </c>
      <c r="K19" s="607" t="s">
        <v>22</v>
      </c>
      <c r="L19" s="610" t="s">
        <v>22</v>
      </c>
    </row>
    <row r="20" spans="1:12" s="541" customFormat="1" ht="18.75" customHeight="1">
      <c r="A20" s="619"/>
    </row>
    <row r="21" spans="1:12" s="541" customFormat="1" ht="18.75" customHeight="1">
      <c r="A21" s="541" t="s">
        <v>333</v>
      </c>
    </row>
    <row r="22" spans="1:12" ht="14">
      <c r="A22" s="541" t="s">
        <v>334</v>
      </c>
    </row>
  </sheetData>
  <mergeCells count="10">
    <mergeCell ref="A9:A11"/>
    <mergeCell ref="A12:A19"/>
    <mergeCell ref="B12:B16"/>
    <mergeCell ref="B17:B19"/>
    <mergeCell ref="A7:D8"/>
    <mergeCell ref="E7:E8"/>
    <mergeCell ref="F7:F8"/>
    <mergeCell ref="G7:G8"/>
    <mergeCell ref="H7:H8"/>
    <mergeCell ref="I7:L7"/>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ColWidth="9" defaultRowHeight="13"/>
  <cols>
    <col min="1" max="1" width="9" style="126"/>
    <col min="2" max="3" width="9.26953125" style="126" bestFit="1" customWidth="1"/>
    <col min="4" max="10" width="9" style="126"/>
    <col min="11" max="11" width="4.6328125" style="126" customWidth="1"/>
    <col min="12" max="12" width="2.453125" style="126" customWidth="1"/>
    <col min="13" max="13" width="15.6328125" style="127" customWidth="1"/>
    <col min="14" max="14" width="16.90625" style="127" bestFit="1" customWidth="1"/>
    <col min="15" max="15" width="16" style="127" customWidth="1"/>
    <col min="16" max="17" width="12.6328125" style="127" customWidth="1"/>
    <col min="18" max="18" width="2.4531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3.5" thickBot="1">
      <c r="A4" s="532" t="s">
        <v>203</v>
      </c>
      <c r="B4" s="128"/>
      <c r="C4" s="128"/>
      <c r="D4" s="128"/>
      <c r="E4" s="128"/>
      <c r="F4" s="128"/>
      <c r="G4" s="128"/>
      <c r="H4" s="128"/>
      <c r="I4" s="128"/>
      <c r="J4" s="135" t="s">
        <v>206</v>
      </c>
      <c r="L4" s="132"/>
      <c r="M4" s="136" t="s">
        <v>109</v>
      </c>
      <c r="N4" s="133"/>
      <c r="O4" s="133"/>
      <c r="P4" s="133"/>
      <c r="Q4" s="133"/>
      <c r="R4" s="134"/>
    </row>
    <row r="5" spans="1:18">
      <c r="L5" s="132"/>
      <c r="M5" s="137"/>
      <c r="N5" s="803" t="s">
        <v>207</v>
      </c>
      <c r="O5" s="805" t="s">
        <v>206</v>
      </c>
      <c r="P5" s="133"/>
      <c r="Q5" s="133"/>
      <c r="R5" s="134"/>
    </row>
    <row r="6" spans="1:18" ht="13.5" thickBot="1">
      <c r="L6" s="132"/>
      <c r="M6" s="138"/>
      <c r="N6" s="804"/>
      <c r="O6" s="806"/>
      <c r="P6" s="133"/>
      <c r="Q6" s="133"/>
      <c r="R6" s="134"/>
    </row>
    <row r="7" spans="1:18" ht="13.5" thickTop="1">
      <c r="L7" s="132"/>
      <c r="M7" s="139" t="s">
        <v>139</v>
      </c>
      <c r="N7" s="140">
        <v>487227</v>
      </c>
      <c r="O7" s="141">
        <v>541138</v>
      </c>
      <c r="P7" s="133"/>
      <c r="Q7" s="133"/>
      <c r="R7" s="134"/>
    </row>
    <row r="8" spans="1:18">
      <c r="L8" s="132"/>
      <c r="M8" s="139" t="s">
        <v>140</v>
      </c>
      <c r="N8" s="140">
        <v>120861</v>
      </c>
      <c r="O8" s="141">
        <v>145594</v>
      </c>
      <c r="P8" s="133"/>
      <c r="Q8" s="133"/>
      <c r="R8" s="134"/>
    </row>
    <row r="9" spans="1:18">
      <c r="L9" s="132"/>
      <c r="M9" s="139" t="s">
        <v>141</v>
      </c>
      <c r="N9" s="140">
        <v>89454</v>
      </c>
      <c r="O9" s="141">
        <v>105416</v>
      </c>
      <c r="P9" s="133"/>
      <c r="Q9" s="133"/>
      <c r="R9" s="134"/>
    </row>
    <row r="10" spans="1:18">
      <c r="L10" s="132"/>
      <c r="M10" s="142" t="s">
        <v>194</v>
      </c>
      <c r="N10" s="140">
        <v>200616</v>
      </c>
      <c r="O10" s="141">
        <v>215153</v>
      </c>
      <c r="P10" s="133"/>
      <c r="Q10" s="133"/>
      <c r="R10" s="134"/>
    </row>
    <row r="11" spans="1:18">
      <c r="L11" s="132"/>
      <c r="M11" s="142" t="s">
        <v>144</v>
      </c>
      <c r="N11" s="140">
        <v>50179</v>
      </c>
      <c r="O11" s="141">
        <v>56413</v>
      </c>
      <c r="P11" s="133"/>
      <c r="Q11" s="133"/>
      <c r="R11" s="134"/>
    </row>
    <row r="12" spans="1:18">
      <c r="L12" s="132"/>
      <c r="M12" s="142" t="s">
        <v>145</v>
      </c>
      <c r="N12" s="140">
        <v>35794</v>
      </c>
      <c r="O12" s="141">
        <v>40386</v>
      </c>
      <c r="P12" s="133"/>
      <c r="Q12" s="133"/>
      <c r="R12" s="134"/>
    </row>
    <row r="13" spans="1:18">
      <c r="L13" s="132"/>
      <c r="M13" s="142" t="s">
        <v>146</v>
      </c>
      <c r="N13" s="140">
        <v>532</v>
      </c>
      <c r="O13" s="141">
        <v>565</v>
      </c>
      <c r="P13" s="133"/>
      <c r="Q13" s="133"/>
      <c r="R13" s="134"/>
    </row>
    <row r="14" spans="1:18">
      <c r="L14" s="132"/>
      <c r="M14" s="142" t="s">
        <v>147</v>
      </c>
      <c r="N14" s="140">
        <v>137</v>
      </c>
      <c r="O14" s="141">
        <v>174</v>
      </c>
      <c r="P14" s="133"/>
      <c r="Q14" s="133"/>
      <c r="R14" s="134"/>
    </row>
    <row r="15" spans="1:18">
      <c r="L15" s="132"/>
      <c r="M15" s="142" t="s">
        <v>148</v>
      </c>
      <c r="N15" s="140">
        <v>89</v>
      </c>
      <c r="O15" s="141">
        <v>109</v>
      </c>
      <c r="P15" s="133"/>
      <c r="Q15" s="133"/>
      <c r="R15" s="134"/>
    </row>
    <row r="16" spans="1:18">
      <c r="L16" s="132"/>
      <c r="M16" s="142" t="s">
        <v>149</v>
      </c>
      <c r="N16" s="140">
        <v>34762</v>
      </c>
      <c r="O16" s="141">
        <v>47021</v>
      </c>
      <c r="P16" s="133"/>
      <c r="Q16" s="133"/>
      <c r="R16" s="134"/>
    </row>
    <row r="17" spans="2:28">
      <c r="L17" s="132"/>
      <c r="M17" s="142" t="s">
        <v>150</v>
      </c>
      <c r="N17" s="140">
        <v>8342</v>
      </c>
      <c r="O17" s="141">
        <v>12014</v>
      </c>
      <c r="P17" s="133"/>
      <c r="Q17" s="133"/>
      <c r="R17" s="134"/>
    </row>
    <row r="18" spans="2:28">
      <c r="L18" s="132"/>
      <c r="M18" s="142" t="s">
        <v>151</v>
      </c>
      <c r="N18" s="140">
        <v>6217</v>
      </c>
      <c r="O18" s="141">
        <v>8583</v>
      </c>
      <c r="P18" s="133"/>
      <c r="Q18" s="133"/>
      <c r="R18" s="134"/>
    </row>
    <row r="19" spans="2:28">
      <c r="L19" s="132"/>
      <c r="M19" s="142" t="s">
        <v>152</v>
      </c>
      <c r="N19" s="140">
        <v>127421</v>
      </c>
      <c r="O19" s="141">
        <v>142509</v>
      </c>
      <c r="P19" s="133"/>
      <c r="Q19" s="133"/>
      <c r="R19" s="134"/>
    </row>
    <row r="20" spans="2:28">
      <c r="L20" s="132"/>
      <c r="M20" s="142" t="s">
        <v>153</v>
      </c>
      <c r="N20" s="140">
        <v>30306</v>
      </c>
      <c r="O20" s="141">
        <v>36039</v>
      </c>
      <c r="P20" s="133"/>
      <c r="Q20" s="133"/>
      <c r="R20" s="134"/>
    </row>
    <row r="21" spans="2:28">
      <c r="L21" s="132"/>
      <c r="M21" s="142" t="s">
        <v>154</v>
      </c>
      <c r="N21" s="140">
        <v>23798</v>
      </c>
      <c r="O21" s="141">
        <v>27488</v>
      </c>
      <c r="P21" s="133"/>
      <c r="Q21" s="133"/>
      <c r="R21" s="134"/>
    </row>
    <row r="22" spans="2:28">
      <c r="L22" s="132"/>
      <c r="M22" s="368" t="s">
        <v>155</v>
      </c>
      <c r="N22" s="512">
        <v>123896</v>
      </c>
      <c r="O22" s="144">
        <v>135890</v>
      </c>
      <c r="P22" s="133"/>
      <c r="Q22" s="133"/>
      <c r="R22" s="134"/>
    </row>
    <row r="23" spans="2:28">
      <c r="L23" s="132"/>
      <c r="M23" s="368" t="s">
        <v>156</v>
      </c>
      <c r="N23" s="513">
        <v>31897</v>
      </c>
      <c r="O23" s="141">
        <v>40954</v>
      </c>
      <c r="P23" s="133"/>
      <c r="Q23" s="133"/>
      <c r="R23" s="134"/>
    </row>
    <row r="24" spans="2:28" ht="13.5" thickBot="1">
      <c r="L24" s="132"/>
      <c r="M24" s="145" t="s">
        <v>157</v>
      </c>
      <c r="N24" s="514">
        <v>23556</v>
      </c>
      <c r="O24" s="515">
        <v>28850</v>
      </c>
      <c r="P24" s="133"/>
      <c r="Q24" s="133"/>
      <c r="R24" s="134"/>
    </row>
    <row r="25" spans="2:28">
      <c r="L25" s="132"/>
      <c r="M25" s="133"/>
      <c r="N25" s="133"/>
      <c r="O25" s="133"/>
      <c r="P25" s="133"/>
      <c r="Q25" s="133"/>
      <c r="R25" s="134"/>
    </row>
    <row r="26" spans="2:28" ht="13.5" thickBot="1">
      <c r="L26" s="132"/>
      <c r="M26" s="148" t="s">
        <v>111</v>
      </c>
      <c r="N26" s="149"/>
      <c r="O26" s="150"/>
      <c r="P26" s="151" t="s">
        <v>112</v>
      </c>
      <c r="Q26" s="133"/>
      <c r="R26" s="134"/>
    </row>
    <row r="27" spans="2:28">
      <c r="L27" s="132"/>
      <c r="M27" s="137"/>
      <c r="N27" s="803" t="str">
        <f>N5</f>
        <v>令和4年7月審査分</v>
      </c>
      <c r="O27" s="807" t="str">
        <f>O5</f>
        <v>令和5年7月審査分</v>
      </c>
      <c r="P27" s="801" t="s">
        <v>113</v>
      </c>
      <c r="Q27" s="152"/>
      <c r="R27" s="134"/>
    </row>
    <row r="28" spans="2:28" ht="13.5" thickBot="1">
      <c r="B28" s="167"/>
      <c r="C28" s="167"/>
      <c r="L28" s="132"/>
      <c r="M28" s="138"/>
      <c r="N28" s="804"/>
      <c r="O28" s="808"/>
      <c r="P28" s="802"/>
      <c r="Q28" s="133"/>
      <c r="R28" s="134"/>
      <c r="AB28" s="485"/>
    </row>
    <row r="29" spans="2:28" ht="13.5" thickTop="1">
      <c r="L29" s="132"/>
      <c r="M29" s="139" t="s">
        <v>110</v>
      </c>
      <c r="N29" s="153">
        <v>0</v>
      </c>
      <c r="O29" s="154">
        <v>0</v>
      </c>
      <c r="P29" s="483" t="s">
        <v>18</v>
      </c>
      <c r="Q29" s="152"/>
      <c r="R29" s="134"/>
    </row>
    <row r="30" spans="2:28">
      <c r="L30" s="132"/>
      <c r="M30" s="142" t="s">
        <v>110</v>
      </c>
      <c r="N30" s="155">
        <v>69.754199999999997</v>
      </c>
      <c r="O30" s="156">
        <v>79.214799999999997</v>
      </c>
      <c r="P30" s="516">
        <v>13.562767546613671</v>
      </c>
      <c r="Q30" s="157"/>
      <c r="R30" s="134"/>
    </row>
    <row r="31" spans="2:28">
      <c r="L31" s="132"/>
      <c r="M31" s="142" t="s">
        <v>142</v>
      </c>
      <c r="N31" s="155">
        <v>20.061599999999999</v>
      </c>
      <c r="O31" s="156">
        <v>21.5153</v>
      </c>
      <c r="P31" s="516">
        <v>7.2461817601786578</v>
      </c>
      <c r="Q31" s="157"/>
      <c r="R31" s="134"/>
    </row>
    <row r="32" spans="2:28">
      <c r="L32" s="132"/>
      <c r="M32" s="142" t="s">
        <v>144</v>
      </c>
      <c r="N32" s="155">
        <v>5.0179</v>
      </c>
      <c r="O32" s="156">
        <v>5.6413000000000002</v>
      </c>
      <c r="P32" s="516">
        <v>12.423523784850232</v>
      </c>
      <c r="Q32" s="157"/>
      <c r="R32" s="134"/>
    </row>
    <row r="33" spans="12:18" ht="13.5" customHeight="1">
      <c r="L33" s="132"/>
      <c r="M33" s="142" t="s">
        <v>145</v>
      </c>
      <c r="N33" s="155">
        <v>3.5794000000000001</v>
      </c>
      <c r="O33" s="156">
        <v>4.0385999999999997</v>
      </c>
      <c r="P33" s="516">
        <v>12.828965748449448</v>
      </c>
      <c r="Q33" s="157"/>
      <c r="R33" s="134"/>
    </row>
    <row r="34" spans="12:18">
      <c r="L34" s="132"/>
      <c r="M34" s="142" t="s">
        <v>149</v>
      </c>
      <c r="N34" s="518">
        <v>3.4762</v>
      </c>
      <c r="O34" s="156">
        <v>4.7020999999999997</v>
      </c>
      <c r="P34" s="516">
        <v>35.265519820493637</v>
      </c>
      <c r="Q34" s="157"/>
      <c r="R34" s="134"/>
    </row>
    <row r="35" spans="12:18">
      <c r="L35" s="132"/>
      <c r="M35" s="142" t="s">
        <v>150</v>
      </c>
      <c r="N35" s="518">
        <v>0.83420000000000005</v>
      </c>
      <c r="O35" s="156">
        <v>1.2014</v>
      </c>
      <c r="P35" s="516">
        <v>44.018221050107883</v>
      </c>
      <c r="Q35" s="157"/>
      <c r="R35" s="134"/>
    </row>
    <row r="36" spans="12:18">
      <c r="L36" s="132"/>
      <c r="M36" s="142" t="s">
        <v>151</v>
      </c>
      <c r="N36" s="518">
        <v>0.62170000000000003</v>
      </c>
      <c r="O36" s="156">
        <v>0.85829999999999995</v>
      </c>
      <c r="P36" s="516">
        <v>38.056940646614123</v>
      </c>
      <c r="Q36" s="157"/>
      <c r="R36" s="134"/>
    </row>
    <row r="37" spans="12:18">
      <c r="L37" s="132"/>
      <c r="M37" s="142" t="s">
        <v>152</v>
      </c>
      <c r="N37" s="518">
        <v>12.742100000000001</v>
      </c>
      <c r="O37" s="156">
        <v>14.2509</v>
      </c>
      <c r="P37" s="516">
        <v>11.841062305271493</v>
      </c>
      <c r="Q37" s="157"/>
      <c r="R37" s="134"/>
    </row>
    <row r="38" spans="12:18">
      <c r="L38" s="132"/>
      <c r="M38" s="368" t="s">
        <v>153</v>
      </c>
      <c r="N38" s="518">
        <v>3.0306000000000002</v>
      </c>
      <c r="O38" s="156">
        <v>3.6038999999999999</v>
      </c>
      <c r="P38" s="516">
        <v>18.917046129479303</v>
      </c>
      <c r="Q38" s="157"/>
      <c r="R38" s="134"/>
    </row>
    <row r="39" spans="12:18">
      <c r="L39" s="132"/>
      <c r="M39" s="368" t="s">
        <v>154</v>
      </c>
      <c r="N39" s="518">
        <v>2.3797999999999999</v>
      </c>
      <c r="O39" s="156">
        <v>2.7488000000000001</v>
      </c>
      <c r="P39" s="516">
        <v>15.505504664257501</v>
      </c>
      <c r="Q39" s="157"/>
      <c r="R39" s="134"/>
    </row>
    <row r="40" spans="12:18">
      <c r="L40" s="132"/>
      <c r="M40" s="368" t="s">
        <v>155</v>
      </c>
      <c r="N40" s="518">
        <v>12.4428</v>
      </c>
      <c r="O40" s="155">
        <v>13.6455</v>
      </c>
      <c r="P40" s="516">
        <v>9.6658308419326886</v>
      </c>
      <c r="Q40" s="157"/>
      <c r="R40" s="134"/>
    </row>
    <row r="41" spans="12:18">
      <c r="L41" s="132"/>
      <c r="M41" s="368" t="s">
        <v>156</v>
      </c>
      <c r="N41" s="518">
        <v>3.2033999999999998</v>
      </c>
      <c r="O41" s="155">
        <v>4.1128</v>
      </c>
      <c r="P41" s="516">
        <v>28.388587126178436</v>
      </c>
      <c r="Q41" s="157"/>
      <c r="R41" s="134"/>
    </row>
    <row r="42" spans="12:18" ht="13.5" thickBot="1">
      <c r="L42" s="132"/>
      <c r="M42" s="145" t="s">
        <v>157</v>
      </c>
      <c r="N42" s="519">
        <v>2.3645</v>
      </c>
      <c r="O42" s="158">
        <v>2.8959000000000001</v>
      </c>
      <c r="P42" s="517">
        <v>22.474096003383394</v>
      </c>
      <c r="Q42" s="157"/>
      <c r="R42" s="134"/>
    </row>
    <row r="43" spans="12:18">
      <c r="L43" s="132"/>
      <c r="M43" s="133"/>
      <c r="N43" s="133"/>
      <c r="O43" s="133"/>
      <c r="P43" s="133"/>
      <c r="Q43" s="133"/>
      <c r="R43" s="134"/>
    </row>
    <row r="44" spans="12:18" ht="13.5" thickBot="1">
      <c r="L44" s="132"/>
      <c r="M44" s="148" t="s">
        <v>114</v>
      </c>
      <c r="N44" s="133"/>
      <c r="O44" s="133"/>
      <c r="P44" s="133"/>
      <c r="Q44" s="133"/>
      <c r="R44" s="134"/>
    </row>
    <row r="45" spans="12:18" ht="13.5" thickBot="1">
      <c r="L45" s="132"/>
      <c r="M45" s="160"/>
      <c r="N45" s="161" t="str">
        <f>N5</f>
        <v>令和4年7月審査分</v>
      </c>
      <c r="O45" s="162"/>
      <c r="P45" s="163" t="str">
        <f>O5</f>
        <v>令和5年7月審査分</v>
      </c>
      <c r="Q45" s="437"/>
      <c r="R45" s="134"/>
    </row>
    <row r="46" spans="12:18" ht="13.5" thickTop="1">
      <c r="L46" s="132"/>
      <c r="M46" s="139" t="s">
        <v>110</v>
      </c>
      <c r="N46" s="164" t="s">
        <v>210</v>
      </c>
      <c r="O46" s="165"/>
      <c r="P46" s="525" t="s">
        <v>211</v>
      </c>
      <c r="Q46" s="438"/>
      <c r="R46" s="134"/>
    </row>
    <row r="47" spans="12:18">
      <c r="L47" s="132"/>
      <c r="M47" s="142" t="s">
        <v>142</v>
      </c>
      <c r="N47" s="166" t="s">
        <v>212</v>
      </c>
      <c r="O47" s="143"/>
      <c r="P47" s="526" t="s">
        <v>213</v>
      </c>
      <c r="Q47" s="384"/>
      <c r="R47" s="134"/>
    </row>
    <row r="48" spans="12:18">
      <c r="L48" s="132"/>
      <c r="M48" s="142" t="s">
        <v>144</v>
      </c>
      <c r="N48" s="166" t="s">
        <v>214</v>
      </c>
      <c r="O48" s="143"/>
      <c r="P48" s="526" t="s">
        <v>215</v>
      </c>
      <c r="Q48" s="384"/>
      <c r="R48" s="134"/>
    </row>
    <row r="49" spans="1:18">
      <c r="L49" s="132"/>
      <c r="M49" s="142" t="s">
        <v>145</v>
      </c>
      <c r="N49" s="166" t="s">
        <v>216</v>
      </c>
      <c r="O49" s="143"/>
      <c r="P49" s="526" t="s">
        <v>217</v>
      </c>
      <c r="Q49" s="384"/>
      <c r="R49" s="134"/>
    </row>
    <row r="50" spans="1:18">
      <c r="L50" s="132"/>
      <c r="M50" s="142" t="s">
        <v>149</v>
      </c>
      <c r="N50" s="166" t="s">
        <v>218</v>
      </c>
      <c r="O50" s="143"/>
      <c r="P50" s="526" t="s">
        <v>219</v>
      </c>
      <c r="Q50" s="384"/>
      <c r="R50" s="134"/>
    </row>
    <row r="51" spans="1:18">
      <c r="L51" s="132"/>
      <c r="M51" s="142" t="s">
        <v>150</v>
      </c>
      <c r="N51" s="166" t="s">
        <v>220</v>
      </c>
      <c r="O51" s="143"/>
      <c r="P51" s="526" t="s">
        <v>221</v>
      </c>
      <c r="Q51" s="384"/>
      <c r="R51" s="134"/>
    </row>
    <row r="52" spans="1:18">
      <c r="L52" s="132"/>
      <c r="M52" s="142" t="s">
        <v>151</v>
      </c>
      <c r="N52" s="166" t="s">
        <v>222</v>
      </c>
      <c r="O52" s="143"/>
      <c r="P52" s="526" t="s">
        <v>223</v>
      </c>
      <c r="Q52" s="384"/>
      <c r="R52" s="134"/>
    </row>
    <row r="53" spans="1:18">
      <c r="L53" s="132"/>
      <c r="M53" s="142" t="s">
        <v>152</v>
      </c>
      <c r="N53" s="166" t="s">
        <v>224</v>
      </c>
      <c r="O53" s="143"/>
      <c r="P53" s="526" t="s">
        <v>225</v>
      </c>
      <c r="Q53" s="384"/>
      <c r="R53" s="134"/>
    </row>
    <row r="54" spans="1:18">
      <c r="L54" s="132"/>
      <c r="M54" s="368" t="s">
        <v>153</v>
      </c>
      <c r="N54" s="166" t="s">
        <v>226</v>
      </c>
      <c r="O54" s="369"/>
      <c r="P54" s="526" t="s">
        <v>227</v>
      </c>
      <c r="Q54" s="439"/>
      <c r="R54" s="134"/>
    </row>
    <row r="55" spans="1:18">
      <c r="L55" s="132"/>
      <c r="M55" s="368" t="s">
        <v>154</v>
      </c>
      <c r="N55" s="166" t="s">
        <v>228</v>
      </c>
      <c r="O55" s="369"/>
      <c r="P55" s="526" t="s">
        <v>229</v>
      </c>
      <c r="Q55" s="439"/>
      <c r="R55" s="134"/>
    </row>
    <row r="56" spans="1:18">
      <c r="L56" s="132"/>
      <c r="M56" s="368" t="s">
        <v>155</v>
      </c>
      <c r="N56" s="166" t="s">
        <v>230</v>
      </c>
      <c r="O56" s="369"/>
      <c r="P56" s="526" t="s">
        <v>231</v>
      </c>
      <c r="Q56" s="439"/>
      <c r="R56" s="134"/>
    </row>
    <row r="57" spans="1:18">
      <c r="L57" s="132"/>
      <c r="M57" s="368" t="s">
        <v>156</v>
      </c>
      <c r="N57" s="166" t="s">
        <v>232</v>
      </c>
      <c r="O57" s="369"/>
      <c r="P57" s="526" t="s">
        <v>233</v>
      </c>
      <c r="Q57" s="439"/>
      <c r="R57" s="134"/>
    </row>
    <row r="58" spans="1:18" ht="13.5" thickBot="1">
      <c r="L58" s="132"/>
      <c r="M58" s="145" t="s">
        <v>157</v>
      </c>
      <c r="N58" s="168" t="s">
        <v>234</v>
      </c>
      <c r="O58" s="146"/>
      <c r="P58" s="520" t="s">
        <v>235</v>
      </c>
      <c r="Q58" s="440"/>
      <c r="R58" s="134"/>
    </row>
    <row r="59" spans="1:18">
      <c r="L59" s="132"/>
      <c r="M59" s="133"/>
      <c r="N59" s="133"/>
      <c r="O59" s="133"/>
      <c r="P59" s="133"/>
      <c r="Q59" s="133"/>
      <c r="R59" s="134"/>
    </row>
    <row r="60" spans="1:18" ht="13.5" thickBot="1">
      <c r="A60" s="176" t="s">
        <v>116</v>
      </c>
      <c r="B60" s="177" t="s">
        <v>208</v>
      </c>
      <c r="L60" s="132"/>
      <c r="M60" s="148" t="s">
        <v>115</v>
      </c>
      <c r="N60" s="133"/>
      <c r="O60" s="133"/>
      <c r="P60" s="133"/>
      <c r="Q60" s="133"/>
      <c r="R60" s="134"/>
    </row>
    <row r="61" spans="1:18" ht="13.5" thickBot="1">
      <c r="A61" s="176" t="s">
        <v>117</v>
      </c>
      <c r="B61" s="177" t="s">
        <v>118</v>
      </c>
      <c r="L61" s="132"/>
      <c r="M61" s="169" t="str">
        <f>N5</f>
        <v>令和4年7月審査分</v>
      </c>
      <c r="N61" s="170"/>
      <c r="O61" s="171" t="str">
        <f>O5</f>
        <v>令和5年7月審査分</v>
      </c>
      <c r="P61" s="172"/>
      <c r="Q61" s="149"/>
      <c r="R61" s="134"/>
    </row>
    <row r="62" spans="1:18" ht="13.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ColWidth="9" defaultRowHeight="13"/>
  <cols>
    <col min="1" max="1" width="9" style="126"/>
    <col min="2" max="3" width="9.26953125" style="126" bestFit="1" customWidth="1"/>
    <col min="4" max="10" width="9" style="126"/>
    <col min="11" max="11" width="4.6328125" style="126" customWidth="1"/>
    <col min="12" max="12" width="2.453125" style="126" customWidth="1"/>
    <col min="13" max="13" width="15.6328125" style="127" customWidth="1"/>
    <col min="14" max="14" width="16.90625" style="127" customWidth="1"/>
    <col min="15" max="15" width="16" style="127" customWidth="1"/>
    <col min="16" max="17" width="12.6328125" style="127" customWidth="1"/>
    <col min="18" max="18" width="2.4531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3.5" thickBot="1">
      <c r="A4" s="532" t="s">
        <v>203</v>
      </c>
      <c r="B4" s="128"/>
      <c r="C4" s="128"/>
      <c r="D4" s="128"/>
      <c r="E4" s="128"/>
      <c r="F4" s="128"/>
      <c r="G4" s="128"/>
      <c r="H4" s="128"/>
      <c r="I4" s="128"/>
      <c r="J4" s="135" t="s">
        <v>206</v>
      </c>
      <c r="L4" s="132"/>
      <c r="M4" s="136" t="s">
        <v>119</v>
      </c>
      <c r="N4" s="133"/>
      <c r="O4" s="133"/>
      <c r="P4" s="133"/>
      <c r="Q4" s="133"/>
      <c r="R4" s="134"/>
    </row>
    <row r="5" spans="1:18" ht="13.5" customHeight="1">
      <c r="L5" s="132"/>
      <c r="M5" s="137"/>
      <c r="N5" s="803" t="s">
        <v>207</v>
      </c>
      <c r="O5" s="805" t="s">
        <v>206</v>
      </c>
      <c r="P5" s="133"/>
      <c r="Q5" s="133"/>
      <c r="R5" s="134"/>
    </row>
    <row r="6" spans="1:18" ht="13.5" thickBot="1">
      <c r="L6" s="132"/>
      <c r="M6" s="138"/>
      <c r="N6" s="804"/>
      <c r="O6" s="806"/>
      <c r="P6" s="133"/>
      <c r="Q6" s="133"/>
      <c r="R6" s="134"/>
    </row>
    <row r="7" spans="1:18" ht="13.5" thickTop="1">
      <c r="L7" s="132"/>
      <c r="M7" s="139" t="s">
        <v>139</v>
      </c>
      <c r="N7" s="140">
        <v>234652.23</v>
      </c>
      <c r="O7" s="141">
        <v>284407.48499999999</v>
      </c>
      <c r="P7" s="133"/>
      <c r="Q7" s="133"/>
      <c r="R7" s="134"/>
    </row>
    <row r="8" spans="1:18">
      <c r="L8" s="132"/>
      <c r="M8" s="139" t="s">
        <v>140</v>
      </c>
      <c r="N8" s="140">
        <v>27472.805</v>
      </c>
      <c r="O8" s="141">
        <v>33043.675999999999</v>
      </c>
      <c r="P8" s="133"/>
      <c r="Q8" s="133"/>
      <c r="R8" s="134"/>
    </row>
    <row r="9" spans="1:18">
      <c r="L9" s="132"/>
      <c r="M9" s="139" t="s">
        <v>141</v>
      </c>
      <c r="N9" s="140">
        <v>23297.366000000002</v>
      </c>
      <c r="O9" s="141">
        <v>28670.587</v>
      </c>
      <c r="P9" s="133"/>
      <c r="Q9" s="133"/>
      <c r="R9" s="134"/>
    </row>
    <row r="10" spans="1:18">
      <c r="L10" s="132"/>
      <c r="M10" s="142" t="s">
        <v>142</v>
      </c>
      <c r="N10" s="140">
        <v>98980.73</v>
      </c>
      <c r="O10" s="141">
        <v>116302.042</v>
      </c>
      <c r="P10" s="133"/>
      <c r="Q10" s="133"/>
      <c r="R10" s="134"/>
    </row>
    <row r="11" spans="1:18">
      <c r="L11" s="132"/>
      <c r="M11" s="142" t="s">
        <v>144</v>
      </c>
      <c r="N11" s="140">
        <v>11176.552</v>
      </c>
      <c r="O11" s="141">
        <v>12869.786</v>
      </c>
      <c r="P11" s="133"/>
      <c r="Q11" s="133"/>
      <c r="R11" s="134"/>
    </row>
    <row r="12" spans="1:18">
      <c r="L12" s="132"/>
      <c r="M12" s="142" t="s">
        <v>145</v>
      </c>
      <c r="N12" s="140">
        <v>9568.0059999999994</v>
      </c>
      <c r="O12" s="141">
        <v>10937.798000000001</v>
      </c>
      <c r="P12" s="133"/>
      <c r="Q12" s="133"/>
      <c r="R12" s="134"/>
    </row>
    <row r="13" spans="1:18">
      <c r="L13" s="132"/>
      <c r="M13" s="142" t="s">
        <v>146</v>
      </c>
      <c r="N13" s="140">
        <v>276.48399999999998</v>
      </c>
      <c r="O13" s="141">
        <v>360.69400000000002</v>
      </c>
      <c r="P13" s="133"/>
      <c r="Q13" s="133"/>
      <c r="R13" s="134"/>
    </row>
    <row r="14" spans="1:18">
      <c r="L14" s="132"/>
      <c r="M14" s="142" t="s">
        <v>147</v>
      </c>
      <c r="N14" s="140">
        <v>25.408999999999999</v>
      </c>
      <c r="O14" s="141">
        <v>48.860999999999997</v>
      </c>
      <c r="P14" s="133"/>
      <c r="Q14" s="133"/>
      <c r="R14" s="134"/>
    </row>
    <row r="15" spans="1:18">
      <c r="L15" s="132"/>
      <c r="M15" s="142" t="s">
        <v>148</v>
      </c>
      <c r="N15" s="140">
        <v>17.940000000000001</v>
      </c>
      <c r="O15" s="141">
        <v>19.824000000000002</v>
      </c>
      <c r="P15" s="133"/>
      <c r="Q15" s="133"/>
      <c r="R15" s="134"/>
    </row>
    <row r="16" spans="1:18">
      <c r="L16" s="132"/>
      <c r="M16" s="142" t="s">
        <v>149</v>
      </c>
      <c r="N16" s="140">
        <v>14847.385</v>
      </c>
      <c r="O16" s="141">
        <v>22730.188999999998</v>
      </c>
      <c r="P16" s="133"/>
      <c r="Q16" s="133"/>
      <c r="R16" s="134"/>
    </row>
    <row r="17" spans="2:28">
      <c r="L17" s="132"/>
      <c r="M17" s="142" t="s">
        <v>150</v>
      </c>
      <c r="N17" s="140">
        <v>1716.7059999999999</v>
      </c>
      <c r="O17" s="141">
        <v>2258.076</v>
      </c>
      <c r="P17" s="133"/>
      <c r="Q17" s="133"/>
      <c r="R17" s="134"/>
    </row>
    <row r="18" spans="2:28">
      <c r="L18" s="132"/>
      <c r="M18" s="142" t="s">
        <v>151</v>
      </c>
      <c r="N18" s="140">
        <v>1602.36</v>
      </c>
      <c r="O18" s="141">
        <v>2357.462</v>
      </c>
      <c r="P18" s="133"/>
      <c r="Q18" s="133"/>
      <c r="R18" s="134"/>
    </row>
    <row r="19" spans="2:28">
      <c r="L19" s="132"/>
      <c r="M19" s="142" t="s">
        <v>152</v>
      </c>
      <c r="N19" s="140">
        <v>57561.84</v>
      </c>
      <c r="O19" s="141">
        <v>70304.922000000006</v>
      </c>
      <c r="P19" s="133"/>
      <c r="Q19" s="133"/>
      <c r="R19" s="134"/>
    </row>
    <row r="20" spans="2:28">
      <c r="L20" s="132"/>
      <c r="M20" s="368" t="s">
        <v>153</v>
      </c>
      <c r="N20" s="140">
        <v>6240.2629999999999</v>
      </c>
      <c r="O20" s="141">
        <v>7097.3720000000003</v>
      </c>
      <c r="P20" s="133"/>
      <c r="Q20" s="133"/>
      <c r="R20" s="134"/>
    </row>
    <row r="21" spans="2:28">
      <c r="L21" s="132"/>
      <c r="M21" s="368" t="s">
        <v>154</v>
      </c>
      <c r="N21" s="140">
        <v>6046.1450000000004</v>
      </c>
      <c r="O21" s="141">
        <v>7597.5870000000004</v>
      </c>
      <c r="P21" s="133"/>
      <c r="Q21" s="133"/>
      <c r="R21" s="134"/>
    </row>
    <row r="22" spans="2:28">
      <c r="L22" s="132"/>
      <c r="M22" s="368" t="s">
        <v>155</v>
      </c>
      <c r="N22" s="512">
        <v>62985.790999999997</v>
      </c>
      <c r="O22" s="144">
        <v>74709.638000000006</v>
      </c>
      <c r="P22" s="133"/>
      <c r="Q22" s="133"/>
      <c r="R22" s="134"/>
    </row>
    <row r="23" spans="2:28">
      <c r="L23" s="132"/>
      <c r="M23" s="368" t="s">
        <v>156</v>
      </c>
      <c r="N23" s="513">
        <v>8313.875</v>
      </c>
      <c r="O23" s="141">
        <v>10769.581</v>
      </c>
      <c r="P23" s="133"/>
      <c r="Q23" s="133"/>
      <c r="R23" s="134"/>
    </row>
    <row r="24" spans="2:28" ht="13.5" thickBot="1">
      <c r="L24" s="132"/>
      <c r="M24" s="145" t="s">
        <v>157</v>
      </c>
      <c r="N24" s="514">
        <v>6062.915</v>
      </c>
      <c r="O24" s="515">
        <v>7757.9160000000002</v>
      </c>
      <c r="P24" s="133"/>
      <c r="Q24" s="133"/>
      <c r="R24" s="134"/>
    </row>
    <row r="25" spans="2:28">
      <c r="L25" s="132"/>
      <c r="M25" s="133"/>
      <c r="N25" s="133"/>
      <c r="O25" s="133"/>
      <c r="P25" s="133"/>
      <c r="Q25" s="133"/>
      <c r="R25" s="134"/>
    </row>
    <row r="26" spans="2:28" ht="13.5" thickBot="1">
      <c r="L26" s="132"/>
      <c r="M26" s="148" t="s">
        <v>111</v>
      </c>
      <c r="N26" s="149"/>
      <c r="O26" s="150"/>
      <c r="P26" s="178" t="s">
        <v>120</v>
      </c>
      <c r="Q26" s="133"/>
      <c r="R26" s="134"/>
    </row>
    <row r="27" spans="2:28">
      <c r="L27" s="132"/>
      <c r="M27" s="137"/>
      <c r="N27" s="803" t="str">
        <f>N5</f>
        <v>令和4年7月審査分</v>
      </c>
      <c r="O27" s="807" t="str">
        <f>O5</f>
        <v>令和5年7月審査分</v>
      </c>
      <c r="P27" s="801" t="s">
        <v>113</v>
      </c>
      <c r="Q27" s="152"/>
      <c r="R27" s="134"/>
    </row>
    <row r="28" spans="2:28" ht="13.5" thickBot="1">
      <c r="B28" s="167"/>
      <c r="C28" s="167"/>
      <c r="L28" s="132"/>
      <c r="M28" s="138"/>
      <c r="N28" s="804"/>
      <c r="O28" s="808"/>
      <c r="P28" s="802"/>
      <c r="Q28" s="133"/>
      <c r="R28" s="134"/>
      <c r="AB28" s="485"/>
    </row>
    <row r="29" spans="2:28" ht="13.5" thickTop="1">
      <c r="L29" s="132"/>
      <c r="M29" s="139" t="s">
        <v>110</v>
      </c>
      <c r="N29" s="153">
        <v>0</v>
      </c>
      <c r="O29" s="154">
        <v>0</v>
      </c>
      <c r="P29" s="483" t="s">
        <v>18</v>
      </c>
      <c r="Q29" s="152"/>
      <c r="R29" s="134"/>
    </row>
    <row r="30" spans="2:28">
      <c r="L30" s="132"/>
      <c r="M30" s="142" t="s">
        <v>110</v>
      </c>
      <c r="N30" s="521">
        <v>285.42240100000004</v>
      </c>
      <c r="O30" s="156">
        <v>346.12174799999997</v>
      </c>
      <c r="P30" s="516">
        <v>21.266497229136519</v>
      </c>
      <c r="Q30" s="157"/>
      <c r="R30" s="134"/>
    </row>
    <row r="31" spans="2:28">
      <c r="L31" s="132"/>
      <c r="M31" s="142" t="s">
        <v>142</v>
      </c>
      <c r="N31" s="521">
        <v>98.980729999999994</v>
      </c>
      <c r="O31" s="156">
        <v>116.302042</v>
      </c>
      <c r="P31" s="516">
        <v>17.499680998513554</v>
      </c>
      <c r="Q31" s="157"/>
      <c r="R31" s="134"/>
    </row>
    <row r="32" spans="2:28">
      <c r="L32" s="132"/>
      <c r="M32" s="142" t="s">
        <v>144</v>
      </c>
      <c r="N32" s="521">
        <v>11.176551999999999</v>
      </c>
      <c r="O32" s="156">
        <v>12.869786</v>
      </c>
      <c r="P32" s="516">
        <v>15.149878066151359</v>
      </c>
      <c r="Q32" s="157"/>
      <c r="R32" s="134"/>
    </row>
    <row r="33" spans="12:18" ht="13.5" customHeight="1">
      <c r="L33" s="132"/>
      <c r="M33" s="142" t="s">
        <v>145</v>
      </c>
      <c r="N33" s="521">
        <v>9.5680059999999987</v>
      </c>
      <c r="O33" s="156">
        <v>10.937798000000001</v>
      </c>
      <c r="P33" s="516">
        <v>14.316378982203844</v>
      </c>
      <c r="Q33" s="157"/>
      <c r="R33" s="134"/>
    </row>
    <row r="34" spans="12:18">
      <c r="L34" s="132"/>
      <c r="M34" s="142" t="s">
        <v>149</v>
      </c>
      <c r="N34" s="522">
        <v>14.847385000000001</v>
      </c>
      <c r="O34" s="156">
        <v>22.730188999999999</v>
      </c>
      <c r="P34" s="516">
        <v>53.092204452164452</v>
      </c>
      <c r="Q34" s="157"/>
      <c r="R34" s="134"/>
    </row>
    <row r="35" spans="12:18">
      <c r="L35" s="132"/>
      <c r="M35" s="142" t="s">
        <v>150</v>
      </c>
      <c r="N35" s="522">
        <v>1.7167059999999998</v>
      </c>
      <c r="O35" s="156">
        <v>2.258076</v>
      </c>
      <c r="P35" s="516">
        <v>31.535393946313491</v>
      </c>
      <c r="Q35" s="157"/>
      <c r="R35" s="134"/>
    </row>
    <row r="36" spans="12:18">
      <c r="L36" s="132"/>
      <c r="M36" s="142" t="s">
        <v>151</v>
      </c>
      <c r="N36" s="522">
        <v>1.60236</v>
      </c>
      <c r="O36" s="156">
        <v>2.3574619999999999</v>
      </c>
      <c r="P36" s="516">
        <v>47.124366559324983</v>
      </c>
      <c r="Q36" s="157"/>
      <c r="R36" s="134"/>
    </row>
    <row r="37" spans="12:18">
      <c r="L37" s="132"/>
      <c r="M37" s="142" t="s">
        <v>152</v>
      </c>
      <c r="N37" s="522">
        <v>57.561839999999997</v>
      </c>
      <c r="O37" s="156">
        <v>70.304922000000005</v>
      </c>
      <c r="P37" s="516">
        <v>22.138072723179107</v>
      </c>
      <c r="Q37" s="157"/>
      <c r="R37" s="134"/>
    </row>
    <row r="38" spans="12:18">
      <c r="L38" s="132"/>
      <c r="M38" s="368" t="s">
        <v>153</v>
      </c>
      <c r="N38" s="522">
        <v>6.2402629999999997</v>
      </c>
      <c r="O38" s="156">
        <v>7.097372</v>
      </c>
      <c r="P38" s="516">
        <v>13.735142252818505</v>
      </c>
      <c r="Q38" s="157"/>
      <c r="R38" s="134"/>
    </row>
    <row r="39" spans="12:18">
      <c r="L39" s="132"/>
      <c r="M39" s="368" t="s">
        <v>154</v>
      </c>
      <c r="N39" s="522">
        <v>6.0461450000000001</v>
      </c>
      <c r="O39" s="156">
        <v>7.5975870000000008</v>
      </c>
      <c r="P39" s="516">
        <v>25.660019731581059</v>
      </c>
      <c r="Q39" s="157"/>
      <c r="R39" s="134"/>
    </row>
    <row r="40" spans="12:18">
      <c r="L40" s="132"/>
      <c r="M40" s="368" t="s">
        <v>155</v>
      </c>
      <c r="N40" s="518">
        <v>63.262274999999995</v>
      </c>
      <c r="O40" s="156">
        <v>75.070332000000008</v>
      </c>
      <c r="P40" s="516">
        <v>18.665242437139696</v>
      </c>
      <c r="Q40" s="157"/>
      <c r="R40" s="134"/>
    </row>
    <row r="41" spans="12:18">
      <c r="L41" s="132"/>
      <c r="M41" s="368" t="s">
        <v>156</v>
      </c>
      <c r="N41" s="518">
        <v>8.3392839999999993</v>
      </c>
      <c r="O41" s="156">
        <v>10.818442000000001</v>
      </c>
      <c r="P41" s="516">
        <v>29.728667353216451</v>
      </c>
      <c r="Q41" s="157"/>
      <c r="R41" s="134"/>
    </row>
    <row r="42" spans="12:18" ht="13.5" thickBot="1">
      <c r="L42" s="132"/>
      <c r="M42" s="145" t="s">
        <v>157</v>
      </c>
      <c r="N42" s="519">
        <v>6.0808549999999997</v>
      </c>
      <c r="O42" s="159">
        <v>7.7777399999999997</v>
      </c>
      <c r="P42" s="517">
        <v>27.905368570702649</v>
      </c>
      <c r="Q42" s="157"/>
      <c r="R42" s="134"/>
    </row>
    <row r="43" spans="12:18">
      <c r="L43" s="132"/>
      <c r="M43" s="133"/>
      <c r="N43" s="133"/>
      <c r="O43" s="133"/>
      <c r="P43" s="133"/>
      <c r="Q43" s="133"/>
      <c r="R43" s="134"/>
    </row>
    <row r="44" spans="12:18" ht="13.5" thickBot="1">
      <c r="L44" s="132"/>
      <c r="M44" s="148" t="s">
        <v>114</v>
      </c>
      <c r="N44" s="133"/>
      <c r="O44" s="133"/>
      <c r="P44" s="133"/>
      <c r="Q44" s="133"/>
      <c r="R44" s="134"/>
    </row>
    <row r="45" spans="12:18" ht="13.5" thickBot="1">
      <c r="L45" s="132"/>
      <c r="M45" s="160"/>
      <c r="N45" s="161" t="str">
        <f>N5</f>
        <v>令和4年7月審査分</v>
      </c>
      <c r="O45" s="162"/>
      <c r="P45" s="163" t="str">
        <f>O5</f>
        <v>令和5年7月審査分</v>
      </c>
      <c r="Q45" s="437"/>
      <c r="R45" s="134"/>
    </row>
    <row r="46" spans="12:18" ht="13.5" thickTop="1">
      <c r="L46" s="132"/>
      <c r="M46" s="179" t="s">
        <v>110</v>
      </c>
      <c r="N46" s="524" t="s">
        <v>236</v>
      </c>
      <c r="O46" s="165"/>
      <c r="P46" s="525" t="s">
        <v>237</v>
      </c>
      <c r="Q46" s="438"/>
      <c r="R46" s="134"/>
    </row>
    <row r="47" spans="12:18">
      <c r="L47" s="132"/>
      <c r="M47" s="142" t="s">
        <v>142</v>
      </c>
      <c r="N47" s="166" t="s">
        <v>238</v>
      </c>
      <c r="O47" s="143"/>
      <c r="P47" s="526" t="s">
        <v>239</v>
      </c>
      <c r="Q47" s="384"/>
      <c r="R47" s="134"/>
    </row>
    <row r="48" spans="12:18">
      <c r="L48" s="132"/>
      <c r="M48" s="142" t="s">
        <v>144</v>
      </c>
      <c r="N48" s="166" t="s">
        <v>240</v>
      </c>
      <c r="O48" s="143"/>
      <c r="P48" s="526" t="s">
        <v>241</v>
      </c>
      <c r="Q48" s="384"/>
      <c r="R48" s="134"/>
    </row>
    <row r="49" spans="1:18">
      <c r="L49" s="132"/>
      <c r="M49" s="142" t="s">
        <v>145</v>
      </c>
      <c r="N49" s="166" t="s">
        <v>242</v>
      </c>
      <c r="O49" s="143"/>
      <c r="P49" s="526" t="s">
        <v>243</v>
      </c>
      <c r="Q49" s="384"/>
      <c r="R49" s="134"/>
    </row>
    <row r="50" spans="1:18">
      <c r="L50" s="132"/>
      <c r="M50" s="142" t="s">
        <v>149</v>
      </c>
      <c r="N50" s="166" t="s">
        <v>244</v>
      </c>
      <c r="O50" s="143"/>
      <c r="P50" s="526" t="s">
        <v>245</v>
      </c>
      <c r="Q50" s="384"/>
      <c r="R50" s="134"/>
    </row>
    <row r="51" spans="1:18">
      <c r="L51" s="132"/>
      <c r="M51" s="142" t="s">
        <v>150</v>
      </c>
      <c r="N51" s="166" t="s">
        <v>246</v>
      </c>
      <c r="O51" s="143"/>
      <c r="P51" s="526" t="s">
        <v>247</v>
      </c>
      <c r="Q51" s="384"/>
      <c r="R51" s="134"/>
    </row>
    <row r="52" spans="1:18">
      <c r="L52" s="132"/>
      <c r="M52" s="142" t="s">
        <v>151</v>
      </c>
      <c r="N52" s="166" t="s">
        <v>248</v>
      </c>
      <c r="O52" s="143"/>
      <c r="P52" s="526" t="s">
        <v>249</v>
      </c>
      <c r="Q52" s="384"/>
      <c r="R52" s="134"/>
    </row>
    <row r="53" spans="1:18">
      <c r="L53" s="132"/>
      <c r="M53" s="142" t="s">
        <v>152</v>
      </c>
      <c r="N53" s="166" t="s">
        <v>250</v>
      </c>
      <c r="O53" s="143"/>
      <c r="P53" s="526" t="s">
        <v>251</v>
      </c>
      <c r="Q53" s="384"/>
      <c r="R53" s="134"/>
    </row>
    <row r="54" spans="1:18">
      <c r="L54" s="132"/>
      <c r="M54" s="368" t="s">
        <v>153</v>
      </c>
      <c r="N54" s="166" t="s">
        <v>252</v>
      </c>
      <c r="O54" s="369"/>
      <c r="P54" s="526" t="s">
        <v>253</v>
      </c>
      <c r="Q54" s="439"/>
      <c r="R54" s="134"/>
    </row>
    <row r="55" spans="1:18">
      <c r="L55" s="132"/>
      <c r="M55" s="368" t="s">
        <v>154</v>
      </c>
      <c r="N55" s="166" t="s">
        <v>254</v>
      </c>
      <c r="O55" s="369"/>
      <c r="P55" s="526" t="s">
        <v>255</v>
      </c>
      <c r="Q55" s="439"/>
      <c r="R55" s="134"/>
    </row>
    <row r="56" spans="1:18">
      <c r="L56" s="132"/>
      <c r="M56" s="368" t="s">
        <v>155</v>
      </c>
      <c r="N56" s="166" t="s">
        <v>256</v>
      </c>
      <c r="O56" s="369"/>
      <c r="P56" s="526" t="s">
        <v>257</v>
      </c>
      <c r="Q56" s="439"/>
      <c r="R56" s="134"/>
    </row>
    <row r="57" spans="1:18">
      <c r="L57" s="132"/>
      <c r="M57" s="368" t="s">
        <v>156</v>
      </c>
      <c r="N57" s="166" t="s">
        <v>258</v>
      </c>
      <c r="O57" s="369"/>
      <c r="P57" s="526" t="s">
        <v>259</v>
      </c>
      <c r="Q57" s="439"/>
      <c r="R57" s="134"/>
    </row>
    <row r="58" spans="1:18" ht="13.5" thickBot="1">
      <c r="L58" s="132"/>
      <c r="M58" s="145" t="s">
        <v>157</v>
      </c>
      <c r="N58" s="168" t="s">
        <v>260</v>
      </c>
      <c r="O58" s="146"/>
      <c r="P58" s="520" t="s">
        <v>261</v>
      </c>
      <c r="Q58" s="440"/>
      <c r="R58" s="134"/>
    </row>
    <row r="59" spans="1:18">
      <c r="L59" s="132"/>
      <c r="M59" s="133"/>
      <c r="N59" s="133"/>
      <c r="O59" s="133"/>
      <c r="P59" s="133"/>
      <c r="Q59" s="133"/>
      <c r="R59" s="134"/>
    </row>
    <row r="60" spans="1:18" ht="13.5" thickBot="1">
      <c r="A60" s="176" t="s">
        <v>116</v>
      </c>
      <c r="B60" s="177" t="s">
        <v>208</v>
      </c>
      <c r="L60" s="132"/>
      <c r="M60" s="148" t="s">
        <v>115</v>
      </c>
      <c r="N60" s="133"/>
      <c r="O60" s="133"/>
      <c r="P60" s="133"/>
      <c r="Q60" s="133"/>
      <c r="R60" s="134"/>
    </row>
    <row r="61" spans="1:18" ht="13.5" thickBot="1">
      <c r="A61" s="176" t="s">
        <v>117</v>
      </c>
      <c r="B61" s="177" t="s">
        <v>118</v>
      </c>
      <c r="L61" s="132"/>
      <c r="M61" s="169" t="str">
        <f>N5</f>
        <v>令和4年7月審査分</v>
      </c>
      <c r="N61" s="170"/>
      <c r="O61" s="171" t="str">
        <f>O5</f>
        <v>令和5年7月審査分</v>
      </c>
      <c r="P61" s="172"/>
      <c r="Q61" s="149"/>
      <c r="R61" s="134"/>
    </row>
    <row r="62" spans="1:18" ht="13.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早川　真由子（本部分析評価部統計情報課）</cp:lastModifiedBy>
  <cp:lastPrinted>2022-11-02T07:23:18Z</cp:lastPrinted>
  <dcterms:created xsi:type="dcterms:W3CDTF">2005-07-22T00:33:45Z</dcterms:created>
  <dcterms:modified xsi:type="dcterms:W3CDTF">2023-09-08T05:31:02Z</dcterms:modified>
</cp:coreProperties>
</file>