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8月審査分）\重要性分類抜き\"/>
    </mc:Choice>
  </mc:AlternateContent>
  <xr:revisionPtr revIDLastSave="0" documentId="13_ncr:1_{508FADC7-A37A-479E-980D-4F67203AB35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<sst xmlns="http://schemas.openxmlformats.org/spreadsheetml/2006/main" count="2156" uniqueCount="333">
  <si>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</si>
  <si>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</si>
  <si>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</si>
  <si>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</si>
  <si>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</si>
  <si>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</si>
  <si>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</si>
  <si>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</si>
  <si>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</si>
  <si>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</si>
  <si>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</si>
  <si>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</si>
  <si>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</si>
  <si>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</si>
  <si>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</si>
  <si>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</si>
  <si>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</si>
  <si>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</si>
  <si>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</si>
  <si>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</si>
  <si>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</si>
  <si>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</si>
  <si>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</si>
  <si>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</si>
  <si>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</si>
  <si>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</si>
  <si>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</si>
  <si>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</si>
  <si>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</si>
  <si>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</si>
  <si>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</si>
  <si>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</si>
  <si>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</si>
  <si>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</si>
  <si>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</si>
  <si>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</si>
  <si>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</si>
  <si>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</si>
  <si>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</si>
  <si>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</si>
  <si>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</si>
  <si>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</si>
  <si>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</si>
  <si>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</si>
  <si>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</si>
  <si>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</si>
  <si>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</si>
  <si>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</si>
  <si>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</si>
  <si>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</si>
  <si>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</si>
  <si>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</si>
  <si>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</si>
  <si>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</si>
  <si>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</si>
  <si>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</si>
  <si>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</si>
  <si>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</si>
  <si>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</si>
  <si>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</si>
  <si>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</si>
  <si>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</si>
  <si>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</si>
  <si>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</si>
  <si>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</si>
  <si>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</si>
  <si>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</si>
  <si>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</si>
  <si>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</si>
  <si>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</si>
  <si>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</si>
  <si>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</si>
  <si>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</si>
  <si>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</si>
  <si>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</si>
  <si>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</si>
  <si>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</si>
  <si>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</si>
  <si>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</si>
  <si>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</si>
  <si>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</si>
  <si>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</si>
  <si>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</si>
  <si>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</si>
  <si>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</si>
  <si>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</si>
  <si>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</si>
  <si>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</si>
  <si>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</si>
  <si>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</si>
  <si>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</si>
  <si>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</si>
  <si>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</si>
  <si>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</si>
  <si>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</si>
  <si>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</si>
  <si>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</si>
  <si>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</si>
  <si>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</si>
  <si>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</si>
  <si>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</si>
  <si>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</si>
  <si>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</si>
  <si>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</si>
  <si>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</si>
  <si>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</si>
  <si>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</si>
  <si>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</si>
  <si>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</si>
  <si>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</si>
  <si>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</si>
  <si>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</si>
  <si>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</si>
  <si>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</si>
  <si>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</si>
  <si>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</si>
  <si>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</si>
  <si>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</si>
  <si>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</si>
  <si>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</si>
  <si>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</si>
  <si>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</si>
  <si>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</si>
  <si>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</si>
  <si>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</si>
  <si>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</si>
  <si>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</si>
  <si>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</si>
  <si>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</si>
  <si>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</si>
  <si>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</si>
  <si>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</si>
  <si>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</si>
  <si>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</si>
  <si>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</si>
  <si>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</si>
  <si>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</si>
  <si>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</si>
  <si>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</si>
  <si>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</si>
  <si>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</si>
  <si>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</si>
  <si>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</si>
  <si>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</si>
  <si>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</si>
  <si>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</si>
  <si>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</si>
  <si>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</si>
  <si>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</si>
  <si>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</si>
  <si>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</si>
  <si>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</si>
  <si>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</si>
  <si>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</si>
  <si>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</si>
  <si>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</si>
  <si>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</si>
  <si>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</si>
  <si>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</si>
  <si>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</si>
  <si>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</si>
  <si>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</si>
  <si>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</si>
  <si>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</si>
  <si>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</si>
  <si>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</si>
  <si>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</si>
  <si>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</si>
  <si>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</si>
  <si>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</si>
  <si>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</si>
  <si>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</si>
  <si>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</si>
  <si>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</si>
  <si>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</si>
  <si>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</si>
  <si>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</si>
  <si>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</si>
  <si>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</si>
  <si>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</si>
  <si>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</si>
  <si>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</si>
  <si>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</si>
  <si>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</si>
  <si>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</si>
  <si>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</si>
  <si>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</si>
  <si>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</si>
  <si>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</si>
  <si>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</si>
  <si>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</si>
  <si>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</si>
  <si>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</si>
  <si>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</si>
  <si>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</si>
  <si>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</si>
  <si>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</si>
  <si>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</si>
  <si>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</si>
  <si>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</si>
  <si>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</si>
  <si>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</si>
  <si>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</si>
  <si>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</si>
  <si>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</si>
  <si>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</si>
  <si>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</si>
  <si>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</si>
  <si>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令和5年8月審査分</t>
    <phoneticPr fontId="2"/>
  </si>
  <si>
    <t>令和4年8月審査分</t>
    <phoneticPr fontId="2"/>
  </si>
  <si>
    <t>：令和5年8月審査分の（　）内の数値は、令和4年8月審査分に対する増減率である。</t>
    <phoneticPr fontId="2"/>
  </si>
  <si>
    <t>…</t>
  </si>
  <si>
    <t>全管掌
3.4万件</t>
  </si>
  <si>
    <t>3.9万件
（+14.6％）</t>
  </si>
  <si>
    <t>協会けんぽ（単月）
1.3万件</t>
  </si>
  <si>
    <t>1.4万件
（+8.9％）</t>
  </si>
  <si>
    <t>協会けんぽ（突合）
0.1万件</t>
  </si>
  <si>
    <t>0.1万件
（+0.8％）</t>
  </si>
  <si>
    <t>協会けんぽ（縦覧）
0.2万件</t>
  </si>
  <si>
    <t>0.2万件
（+10.6％）</t>
  </si>
  <si>
    <t>共済組合（単月）
0.2万件</t>
  </si>
  <si>
    <t>0.3万件
（+31.4％）</t>
  </si>
  <si>
    <t>共済組合（突合）
0.0万件</t>
  </si>
  <si>
    <t>0.0万件
（+33.3％）</t>
  </si>
  <si>
    <t>共済組合（縦覧）
0.0万件</t>
  </si>
  <si>
    <t>0.1万件
（+18.6％）</t>
  </si>
  <si>
    <t>健保組合（単月）
0.8万件</t>
  </si>
  <si>
    <t>0.9万件
（+17.4％）</t>
  </si>
  <si>
    <t>健保組合（突合）
0.0万件</t>
  </si>
  <si>
    <t>0.0万件
（▲0.9％）</t>
  </si>
  <si>
    <t>健保組合（縦覧）
0.1万件</t>
  </si>
  <si>
    <t>0.2万件
（+12.9％）</t>
  </si>
  <si>
    <t>その他（単月）
0.4万件</t>
  </si>
  <si>
    <t>0.5万件
（+26.6％）</t>
  </si>
  <si>
    <t>その他（突合）
0.0万件</t>
  </si>
  <si>
    <t>0.0万件
（+11.4％）</t>
  </si>
  <si>
    <t>その他（縦覧）
0.1万件</t>
  </si>
  <si>
    <t>0.1万件
（+0.6％）</t>
  </si>
  <si>
    <t>全管掌
5.0百万点</t>
  </si>
  <si>
    <t>6.1百万点
（+22.2％）</t>
  </si>
  <si>
    <t>協会けんぽ（単月）
1.8百万点</t>
  </si>
  <si>
    <t>2.5百万点
（+36.2％）</t>
  </si>
  <si>
    <t>協会けんぽ（突合）
0.0百万点</t>
  </si>
  <si>
    <t>0.0百万点
（+49.7％）</t>
  </si>
  <si>
    <t>協会けんぽ（縦覧）
0.4百万点</t>
  </si>
  <si>
    <t>0.5百万点
（+24.2％）</t>
  </si>
  <si>
    <t>共済組合（単月）
0.4百万点</t>
  </si>
  <si>
    <t>0.4百万点
（+8.3％）</t>
  </si>
  <si>
    <t>共済組合（突合）
0.0百万点</t>
  </si>
  <si>
    <t>0.0百万点
（+154.6％）</t>
  </si>
  <si>
    <t>共済組合（縦覧）
0.1百万点</t>
  </si>
  <si>
    <t>0.1百万点
（+25.4％）</t>
  </si>
  <si>
    <t>健保組合（単月）
1.0百万点</t>
  </si>
  <si>
    <t>1.3百万点
（+22.5％）</t>
  </si>
  <si>
    <t>健保組合（突合）
0.0百万点</t>
  </si>
  <si>
    <t>0.0百万点
（▲7.1％）</t>
  </si>
  <si>
    <t>健保組合（縦覧）
0.2百万点</t>
  </si>
  <si>
    <t>0.3百万点
（+12.4％）</t>
  </si>
  <si>
    <t>その他（単月）
0.8百万点</t>
  </si>
  <si>
    <t>0.8百万点
（▲1.4％）</t>
  </si>
  <si>
    <t>その他（突合）
0.0百万点</t>
  </si>
  <si>
    <t>0.0百万点
（+45.3％）</t>
  </si>
  <si>
    <t>その他（縦覧）
0.1百万点</t>
  </si>
  <si>
    <t>0.2百万点
（+14.7％）</t>
  </si>
  <si>
    <t>全管掌
1.3万件</t>
  </si>
  <si>
    <t>1.2万件
（▲6.9％）</t>
  </si>
  <si>
    <t>協会けんぽ（単月）
0.3万件</t>
  </si>
  <si>
    <t>0.3万件
（▲3.2％）</t>
  </si>
  <si>
    <t>協会けんぽ（突合）
0.0万件</t>
  </si>
  <si>
    <t>0.0万件
（▲9.0％）</t>
  </si>
  <si>
    <t>協会けんぽ（縦覧）
0.7万件</t>
  </si>
  <si>
    <t>0.5万件
（▲19.9％）</t>
  </si>
  <si>
    <t>共済組合（単月）
0.0万件</t>
  </si>
  <si>
    <t>0.0万件
（+26.1％）</t>
  </si>
  <si>
    <t>0.0万件
（+114.3％）</t>
  </si>
  <si>
    <t>0.0万件
（+10.9％）</t>
  </si>
  <si>
    <t>健保組合（単月）
0.1万件</t>
  </si>
  <si>
    <t>0.1万件
（+12.9％）</t>
  </si>
  <si>
    <t>0.0万件
（▲47.8％）</t>
  </si>
  <si>
    <t>健保組合（縦覧）
0.2万件</t>
  </si>
  <si>
    <t>0.2万件
（+20.0％）</t>
  </si>
  <si>
    <t>その他（単月）
0.0万件</t>
  </si>
  <si>
    <t>0.0万件
（▲13.5％）</t>
  </si>
  <si>
    <t>0.0万件
（+240.0％）</t>
  </si>
  <si>
    <t>その他（縦覧）
0.0万件</t>
  </si>
  <si>
    <t>0.0万件
（+11.8％）</t>
  </si>
  <si>
    <t>全管掌
4.5百万点</t>
  </si>
  <si>
    <t>3.8百万点
（▲17.1％）</t>
  </si>
  <si>
    <t>協会けんぽ（単月）
0.4百万点</t>
  </si>
  <si>
    <t>0.6百万点
（+79.2％）</t>
  </si>
  <si>
    <t>協会けんぽ（突合）
0.1百万点</t>
  </si>
  <si>
    <t>0.0百万点
（▲22.6％）</t>
  </si>
  <si>
    <t>協会けんぽ（縦覧）
3.4百万点</t>
  </si>
  <si>
    <t>2.2百万点
（▲35.0％）</t>
  </si>
  <si>
    <t>共済組合（単月）
0.0百万点</t>
  </si>
  <si>
    <t>0.0百万点
（+46.1％）</t>
  </si>
  <si>
    <t>0.0百万点
（+574.4％）</t>
  </si>
  <si>
    <t>共済組合（縦覧）
0.0百万点</t>
  </si>
  <si>
    <t>0.0百万点
（+9.9％）</t>
  </si>
  <si>
    <t>健保組合（単月）
0.1百万点</t>
  </si>
  <si>
    <t>0.1百万点
（+18.6％）</t>
  </si>
  <si>
    <t>0.0百万点
（+20.5％）</t>
  </si>
  <si>
    <t>健保組合（縦覧）
0.5百万点</t>
  </si>
  <si>
    <t>0.6百万点
（+24.2％）</t>
  </si>
  <si>
    <t>その他（単月）
0.0百万点</t>
  </si>
  <si>
    <t>0.0百万点
（▲36.2％）</t>
  </si>
  <si>
    <t>0.0百万点
（▲35.1％）</t>
  </si>
  <si>
    <t>その他（縦覧）
0.0百万点</t>
  </si>
  <si>
    <t>0.0百万点
（▲10.9％）</t>
  </si>
  <si>
    <t>支払基金における審査状況</t>
    <rPh sb="0" eb="2">
      <t>シハライ</t>
    </rPh>
    <rPh sb="2" eb="4">
      <t>キキン</t>
    </rPh>
    <rPh sb="8" eb="10">
      <t>シンサ</t>
    </rPh>
    <rPh sb="10" eb="12">
      <t>ジョウキョウ</t>
    </rPh>
    <phoneticPr fontId="46"/>
  </si>
  <si>
    <t>令和5年8月審査分</t>
    <phoneticPr fontId="47"/>
  </si>
  <si>
    <t>特別審査委員会分再掲</t>
    <phoneticPr fontId="46"/>
  </si>
  <si>
    <t>（歯科計，全請求者分）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</si>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</sst>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 numFmtId="197" formatCode="0.0;&quot;▲ &quot;0.0"/>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3" borderId="143" xfId="9" applyNumberFormat="1" applyFont="1" applyFill="1" applyBorder="1" applyAlignment="1">
      <alignment vertical="center"/>
    </xf>
    <xf numFmtId="192" fontId="4" fillId="3" borderId="8" xfId="9" applyNumberFormat="1" applyFont="1" applyFill="1" applyBorder="1" applyAlignment="1">
      <alignment horizontal="center" vertical="center"/>
    </xf>
    <xf numFmtId="188" fontId="4" fillId="3" borderId="8" xfId="9" applyNumberFormat="1" applyFont="1" applyFill="1" applyBorder="1" applyAlignment="1">
      <alignment vertical="center"/>
    </xf>
    <xf numFmtId="192" fontId="4" fillId="3" borderId="9" xfId="11" applyNumberFormat="1" applyFont="1" applyFill="1" applyBorder="1" applyAlignment="1">
      <alignment horizontal="center" vertical="center"/>
    </xf>
    <xf numFmtId="193" fontId="4" fillId="3" borderId="26" xfId="12" applyNumberFormat="1" applyFont="1" applyFill="1" applyBorder="1" applyAlignment="1">
      <alignment horizontal="right" vertical="center"/>
    </xf>
    <xf numFmtId="193" fontId="4" fillId="3" borderId="8" xfId="12" applyNumberFormat="1" applyFont="1" applyFill="1" applyBorder="1" applyAlignment="1">
      <alignment horizontal="center" vertical="center"/>
    </xf>
    <xf numFmtId="193" fontId="4" fillId="3" borderId="8" xfId="12" applyNumberFormat="1" applyFont="1" applyFill="1" applyBorder="1" applyAlignment="1">
      <alignment horizontal="right" vertical="center"/>
    </xf>
    <xf numFmtId="193" fontId="4" fillId="3" borderId="72" xfId="12" applyNumberFormat="1" applyFont="1" applyFill="1" applyBorder="1" applyAlignment="1">
      <alignment horizontal="center" vertical="center"/>
    </xf>
    <xf numFmtId="0" fontId="1" fillId="0" borderId="38" xfId="11" applyFont="1" applyBorder="1" applyAlignment="1">
      <alignment horizontal="centerContinuous" vertical="center"/>
    </xf>
    <xf numFmtId="188" fontId="4" fillId="3" borderId="146" xfId="9" applyNumberFormat="1" applyFont="1" applyFill="1" applyBorder="1" applyAlignment="1">
      <alignment vertical="center"/>
    </xf>
    <xf numFmtId="194" fontId="4" fillId="3" borderId="21" xfId="9" applyNumberFormat="1" applyFont="1" applyFill="1" applyBorder="1" applyAlignment="1">
      <alignment vertical="center"/>
    </xf>
    <xf numFmtId="188" fontId="4" fillId="3" borderId="21" xfId="9" applyNumberFormat="1" applyFont="1" applyFill="1" applyBorder="1" applyAlignment="1">
      <alignment vertical="center"/>
    </xf>
    <xf numFmtId="195" fontId="4" fillId="3" borderId="22" xfId="11" applyNumberFormat="1" applyFont="1" applyFill="1" applyBorder="1" applyAlignment="1">
      <alignment vertical="center"/>
    </xf>
    <xf numFmtId="193" fontId="4" fillId="3" borderId="33" xfId="12" applyNumberFormat="1" applyFont="1" applyFill="1" applyBorder="1" applyAlignment="1">
      <alignment horizontal="right" vertical="center"/>
    </xf>
    <xf numFmtId="193" fontId="4" fillId="3" borderId="21" xfId="12" applyNumberFormat="1" applyFont="1" applyFill="1" applyBorder="1" applyAlignment="1">
      <alignment horizontal="right" vertical="center"/>
    </xf>
    <xf numFmtId="193" fontId="4" fillId="3" borderId="90" xfId="12" applyNumberFormat="1" applyFont="1" applyFill="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3" borderId="7" xfId="9" applyNumberFormat="1" applyFont="1" applyFill="1" applyBorder="1" applyAlignment="1">
      <alignment horizontal="right" vertical="center"/>
    </xf>
    <xf numFmtId="194" fontId="4" fillId="3" borderId="5" xfId="9" applyNumberFormat="1" applyFont="1" applyFill="1" applyBorder="1" applyAlignment="1">
      <alignment horizontal="right" vertical="center"/>
    </xf>
    <xf numFmtId="196" fontId="4" fillId="3" borderId="5" xfId="9" applyNumberFormat="1" applyFont="1" applyFill="1" applyBorder="1" applyAlignment="1">
      <alignment horizontal="center" vertical="center"/>
    </xf>
    <xf numFmtId="192" fontId="4" fillId="3" borderId="19" xfId="11" applyNumberFormat="1" applyFont="1" applyFill="1" applyBorder="1" applyAlignment="1">
      <alignment horizontal="center" vertical="center"/>
    </xf>
    <xf numFmtId="194" fontId="4" fillId="3" borderId="152" xfId="9" applyNumberFormat="1" applyFont="1" applyFill="1" applyBorder="1" applyAlignment="1">
      <alignment horizontal="right" vertical="center"/>
    </xf>
    <xf numFmtId="192" fontId="4" fillId="3" borderId="6" xfId="11" applyNumberFormat="1" applyFont="1" applyFill="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3" borderId="4" xfId="9"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194" fontId="4" fillId="3" borderId="142" xfId="9" applyNumberFormat="1" applyFont="1" applyFill="1" applyBorder="1" applyAlignment="1">
      <alignment vertical="center"/>
    </xf>
    <xf numFmtId="194" fontId="4" fillId="3" borderId="1" xfId="11" quotePrefix="1" applyNumberFormat="1" applyFont="1" applyFill="1" applyBorder="1" applyAlignment="1">
      <alignment horizontal="center" vertical="center"/>
    </xf>
    <xf numFmtId="195" fontId="4" fillId="3" borderId="23" xfId="11" applyNumberFormat="1" applyFont="1" applyFill="1" applyBorder="1" applyAlignment="1">
      <alignment horizontal="center"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3" borderId="1" xfId="9" applyNumberFormat="1" applyFont="1" applyFill="1" applyBorder="1" applyAlignment="1">
      <alignment horizontal="right" vertical="center"/>
    </xf>
    <xf numFmtId="194" fontId="4" fillId="3" borderId="142" xfId="9" applyNumberFormat="1" applyFont="1" applyFill="1" applyBorder="1" applyAlignment="1">
      <alignment horizontal="right" vertical="center"/>
    </xf>
    <xf numFmtId="194" fontId="4" fillId="3" borderId="1" xfId="9" applyNumberFormat="1" applyFont="1" applyFill="1" applyBorder="1" applyAlignment="1">
      <alignment horizontal="center" vertical="center"/>
    </xf>
    <xf numFmtId="186" fontId="4" fillId="0" borderId="0" xfId="9" applyNumberFormat="1" applyFont="1" applyBorder="1" applyAlignment="1">
      <alignment vertical="center"/>
    </xf>
    <xf numFmtId="186" fontId="4" fillId="0" borderId="0" xfId="11" applyNumberFormat="1" applyFont="1" applyAlignment="1">
      <alignment vertical="center"/>
    </xf>
    <xf numFmtId="0" fontId="1" fillId="0" borderId="8" xfId="9" applyNumberFormat="1" applyFont="1" applyBorder="1" applyAlignment="1">
      <alignment horizontal="centerContinuous" vertical="center"/>
    </xf>
    <xf numFmtId="0" fontId="4" fillId="0" borderId="0" xfId="11" applyFont="1" applyBorder="1" applyAlignment="1">
      <alignment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3" borderId="33" xfId="9" applyNumberFormat="1" applyFont="1" applyFill="1" applyBorder="1" applyAlignment="1">
      <alignment horizontal="right" vertical="center"/>
    </xf>
    <xf numFmtId="194" fontId="4" fillId="3" borderId="21" xfId="9" applyNumberFormat="1" applyFont="1" applyFill="1" applyBorder="1" applyAlignment="1">
      <alignment horizontal="right" vertical="center"/>
    </xf>
    <xf numFmtId="196" fontId="4" fillId="3" borderId="21" xfId="9" applyNumberFormat="1" applyFont="1" applyFill="1" applyBorder="1" applyAlignment="1">
      <alignment horizontal="center" vertical="center"/>
    </xf>
    <xf numFmtId="192" fontId="4" fillId="3" borderId="22" xfId="11" applyNumberFormat="1" applyFont="1" applyFill="1" applyBorder="1" applyAlignment="1">
      <alignment horizontal="center" vertical="center"/>
    </xf>
    <xf numFmtId="194" fontId="4" fillId="3" borderId="146" xfId="9" applyNumberFormat="1" applyFont="1" applyFill="1" applyBorder="1" applyAlignment="1">
      <alignment horizontal="right" vertical="center"/>
    </xf>
    <xf numFmtId="192" fontId="4" fillId="3" borderId="90" xfId="11" applyNumberFormat="1" applyFont="1" applyFill="1" applyBorder="1" applyAlignment="1">
      <alignment horizontal="center" vertical="center"/>
    </xf>
    <xf numFmtId="0" fontId="1" fillId="0" borderId="9" xfId="9" applyNumberFormat="1" applyFont="1" applyBorder="1" applyAlignment="1">
      <alignment horizontal="centerContinuous" vertical="center"/>
    </xf>
    <xf numFmtId="188" fontId="4" fillId="3" borderId="26" xfId="9" applyNumberFormat="1" applyFont="1" applyFill="1" applyBorder="1" applyAlignment="1">
      <alignment horizontal="right" vertical="center"/>
    </xf>
    <xf numFmtId="194" fontId="4" fillId="3" borderId="8" xfId="9" applyNumberFormat="1" applyFont="1" applyFill="1" applyBorder="1" applyAlignment="1">
      <alignment horizontal="right" vertical="center"/>
    </xf>
    <xf numFmtId="196" fontId="4" fillId="3" borderId="8" xfId="9" applyNumberFormat="1" applyFont="1" applyFill="1" applyBorder="1" applyAlignment="1">
      <alignment horizontal="center" vertical="center"/>
    </xf>
    <xf numFmtId="194" fontId="4" fillId="3" borderId="143" xfId="9" applyNumberFormat="1" applyFont="1" applyFill="1" applyBorder="1" applyAlignment="1">
      <alignment horizontal="right" vertical="center"/>
    </xf>
    <xf numFmtId="192" fontId="4" fillId="3" borderId="72" xfId="11" applyNumberFormat="1" applyFont="1" applyFill="1" applyBorder="1" applyAlignment="1">
      <alignment horizontal="center" vertical="center"/>
    </xf>
    <xf numFmtId="197" fontId="4" fillId="0" borderId="0" xfId="11" applyNumberFormat="1" applyFont="1" applyAlignment="1">
      <alignment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94" fontId="4" fillId="3" borderId="142" xfId="9" applyNumberFormat="1" applyFont="1" applyFill="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4" fontId="4" fillId="0" borderId="33"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C938E23-F0BF-4A0B-BA01-6E772FAA3C62}"/>
    <cellStyle name="標準_特審newレイアウト（歯科）" xfId="12" xr:uid="{43206DF4-B779-4EFB-A971-DE122539172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{AA91E769-9764-41DE-8A99-0FEAEA8079EC}</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67"/>
                  <c:y val="-1.0892132505262858E-2"/>
                </c:manualLayout>
              </c:layout>
              <c:tx>
                <c:strRef>
                  <c:f>⑦査定件!$P$58</c:f>
                  <c:strCache>
                    <c:ptCount val="1"/>
                    <c:pt idx="0">
                      <c:v>0.1万件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{2C85DE40-83A7-470C-9135-F8D454A7CA95}</c15:txfldGUID>
                      <c15:f>⑦査定件!$P$58</c15:f>
                      <c15:dlblFieldTableCache>
                        <c:ptCount val="1"/>
                        <c:pt idx="0">
                          <c:v>0.1万件
（+0.6％）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8.6400000000000005E-2</c:v>
                </c:pt>
                <c:pt idx="1">
                  <c:v>8.6900000000000005E-2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{937FB377-F5F2-4168-B8C9-EA2D7135BC6C}</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{1D21A6D7-29C6-4AB4-823A-3082B1CDFB74}</c15:txfldGUID>
                      <c15:f>⑦査定件!$P$57</c15:f>
                      <c15:dlblFieldTableCache>
                        <c:ptCount val="1"/>
                        <c:pt idx="0">
                          <c:v>0.0万件
（+11.4％）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1.4E-2</c:v>
                </c:pt>
                <c:pt idx="1">
                  <c:v>1.5599999999999999E-2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{592E4AC9-8A0A-4BAE-B581-0D9B38D5CD75}</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（+26.6％）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{EA634882-8FBA-4D05-BB28-341D925A69AE}</c15:txfldGUID>
                      <c15:f>⑦査定件!$P$56</c15:f>
                      <c15:dlblFieldTableCache>
                        <c:ptCount val="1"/>
                        <c:pt idx="0">
                          <c:v>0.5万件
（+26.6％）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令和4年8月審査分</c:v>
                </c:pt>
                <c:pt idx="1">
                  <c:v>令和5年8月審査分</c:v>
                </c:pt>
              </c:strCache>
            </c:strRef>
          </c:cat>
          <c:val>
            <c:numRef>
              <c:f>⑦査定件!$N$40:$O$40</c:f>
              <c:numCache>
                <c:formatCode>#,##0.0;[Red]\-#,##0.0</c:formatCode>
                <c:ptCount val="2"/>
                <c:pt idx="0">
                  <c:v>0.38829999999999998</c:v>
                </c:pt>
                <c:pt idx="1">
                  <c:v>0.49149999999999999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{557237B4-6FBC-4B37-B184-195F42BA9DB1}</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0.2万件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{ACE35DD0-26DC-4ABC-9822-3F7C49D50911}</c15:txfldGUID>
                      <c15:f>⑦査定件!$P$55</c15:f>
                      <c15:dlblFieldTableCache>
                        <c:ptCount val="1"/>
                        <c:pt idx="0">
                          <c:v>0.2万件
（+12.9％）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0.1356</c:v>
                </c:pt>
                <c:pt idx="1">
                  <c:v>0.15310000000000001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{A68CC274-E193-4A7A-A9A0-F39AAED5055D}</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{FF20CD2E-D6FA-4CA5-AD1E-C882233EBED2}</c15:txfldGUID>
                      <c15:f>⑦査定件!$P$54</c15:f>
                      <c15:dlblFieldTableCache>
                        <c:ptCount val="1"/>
                        <c:pt idx="0">
                          <c:v>0.0万件
（▲0.9％）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4.2799999999999998E-2</c:v>
                </c:pt>
                <c:pt idx="1">
                  <c:v>4.24E-2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{9A0E8919-5C3C-43E8-9495-FFA8D9BA2D8C}</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（+17.4％）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{A95880C7-7DAD-459A-AD90-1FFEE49DB4AF}</c15:txfldGUID>
                      <c15:f>⑦査定件!$P$53</c15:f>
                      <c15:dlblFieldTableCache>
                        <c:ptCount val="1"/>
                        <c:pt idx="0">
                          <c:v>0.9万件
（+17.4％）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令和4年8月審査分</c:v>
                </c:pt>
                <c:pt idx="1">
                  <c:v>令和5年8月審査分</c:v>
                </c:pt>
              </c:strCache>
            </c:strRef>
          </c:cat>
          <c:val>
            <c:numRef>
              <c:f>⑦査定件!$N$37:$O$37</c:f>
              <c:numCache>
                <c:formatCode>#,##0.0;[Red]\-#,##0.0</c:formatCode>
                <c:ptCount val="2"/>
                <c:pt idx="0">
                  <c:v>0.80900000000000005</c:v>
                </c:pt>
                <c:pt idx="1">
                  <c:v>0.94979999999999998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{5CA02A98-F700-4A34-A131-02E03C4DDDDF}</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{2E7EF44A-CEAF-4D6B-B8B7-F958628B96FB}</c15:txfldGUID>
                      <c15:f>⑦査定件!$P$52</c15:f>
                      <c15:dlblFieldTableCache>
                        <c:ptCount val="1"/>
                        <c:pt idx="0">
                          <c:v>0.1万件
（+18.6％）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4.36E-2</c:v>
                </c:pt>
                <c:pt idx="1">
                  <c:v>5.1700000000000003E-2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{7BD09C53-276E-443A-A352-F47A075EC31D}</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{1D9FB127-6E6B-40A0-8EC4-D9F43773CB59}</c15:txfldGUID>
                      <c15:f>⑦査定件!$P$51</c15:f>
                      <c15:dlblFieldTableCache>
                        <c:ptCount val="1"/>
                        <c:pt idx="0">
                          <c:v>0.0万件
（+33.3％）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8.6999999999999994E-3</c:v>
                </c:pt>
                <c:pt idx="1">
                  <c:v>1.1599999999999999E-2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{26097DC2-F5FB-462D-8DD3-C10A783A9021}</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（+31.4％）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{156F7E02-6209-4D0C-B45D-69950527C86B}</c15:txfldGUID>
                      <c15:f>⑦査定件!$P$50</c15:f>
                      <c15:dlblFieldTableCache>
                        <c:ptCount val="1"/>
                        <c:pt idx="0">
                          <c:v>0.3万件
（+31.4％）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令和4年8月審査分</c:v>
                </c:pt>
                <c:pt idx="1">
                  <c:v>令和5年8月審査分</c:v>
                </c:pt>
              </c:strCache>
            </c:strRef>
          </c:cat>
          <c:val>
            <c:numRef>
              <c:f>⑦査定件!$N$34:$O$34</c:f>
              <c:numCache>
                <c:formatCode>#,##0.0;[Red]\-#,##0.0</c:formatCode>
                <c:ptCount val="2"/>
                <c:pt idx="0">
                  <c:v>0.24909999999999999</c:v>
                </c:pt>
                <c:pt idx="1">
                  <c:v>0.32729999999999998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{39E0A8FB-1C06-4AE0-97BC-7F9BDBBD5E25}</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（+10.6％）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{3C752626-A599-4849-A186-FC93CDB833D1}</c15:txfldGUID>
                      <c15:f>⑦査定件!$P$49</c15:f>
                      <c15:dlblFieldTableCache>
                        <c:ptCount val="1"/>
                        <c:pt idx="0">
                          <c:v>0.2万件
（+10.6％）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0.22090000000000001</c:v>
                </c:pt>
                <c:pt idx="1">
                  <c:v>0.24429999999999999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{EDED2B04-9D05-4A56-AB30-FEDF441387E0}</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{3CBC20D3-DF5C-4DC2-BBD6-D1B3C8891D95}</c15:txfldGUID>
                      <c15:f>⑦査定件!$P$48</c15:f>
                      <c15:dlblFieldTableCache>
                        <c:ptCount val="1"/>
                        <c:pt idx="0">
                          <c:v>0.1万件
（+0.8％）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6.0199999999999997E-2</c:v>
                </c:pt>
                <c:pt idx="1">
                  <c:v>6.0699999999999997E-2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{A9DD4CF5-68B9-4439-BCB0-075F9572EE09}</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1.4万件
（+8.9％）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{52CF2DCE-EE72-4D55-B38D-53073916D75D}</c15:txfldGUID>
                      <c15:f>⑦査定件!$P$47</c15:f>
                      <c15:dlblFieldTableCache>
                        <c:ptCount val="1"/>
                        <c:pt idx="0">
                          <c:v>1.4万件
（+8.9％）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令和4年8月審査分</c:v>
                </c:pt>
                <c:pt idx="1">
                  <c:v>令和5年8月審査分</c:v>
                </c:pt>
              </c:strCache>
            </c:strRef>
          </c:cat>
          <c:val>
            <c:numRef>
              <c:f>⑦査定件!$N$31:$O$31</c:f>
              <c:numCache>
                <c:formatCode>#,##0.0;[Red]\-#,##0.0</c:formatCode>
                <c:ptCount val="2"/>
                <c:pt idx="0">
                  <c:v>1.3212999999999999</c:v>
                </c:pt>
                <c:pt idx="1">
                  <c:v>1.4394</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{4DB15F33-8C25-44AD-B958-3368F9D27B2E}</c15:txfldGUID>
                      <c15:f>⑦査定件!$N$46</c15:f>
                      <c15:dlblFieldTableCache>
                        <c:ptCount val="1"/>
                        <c:pt idx="0">
                          <c:v>全管掌
3.4万件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3.9万件
（+14.6％）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{8EACC61F-A465-4D68-AC5C-0CE79E262D11}</c15:txfldGUID>
                      <c15:f>⑦査定件!$P$46</c15:f>
                      <c15:dlblFieldTableCache>
                        <c:ptCount val="1"/>
                        <c:pt idx="0">
                          <c:v>3.9万件
（+14.6％）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3.3799000000000001</c:v>
                </c:pt>
                <c:pt idx="1">
                  <c:v>3.8742999999999999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{86A7F6E1-56D3-4055-A085-9392C97F83DC}</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{B6F5CABC-8B58-41A1-8C92-DB0F2A722D7C}</c15:txfldGUID>
                      <c15:f>⑧査定点!$P$58</c15:f>
                      <c15:dlblFieldTableCache>
                        <c:ptCount val="1"/>
                        <c:pt idx="0">
                          <c:v>0.2百万点
（+14.7％）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0.14802500000000002</c:v>
                </c:pt>
                <c:pt idx="1">
                  <c:v>0.169845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{5B5CA34F-9F0A-4818-8964-3B1BF771CBE4}</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（+45.3％）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{CACE5F37-1BC4-4120-861A-822FD071A99B}</c15:txfldGUID>
                      <c15:f>⑧査定点!$P$57</c15:f>
                      <c15:dlblFieldTableCache>
                        <c:ptCount val="1"/>
                        <c:pt idx="0">
                          <c:v>0.0百万点
（+45.3％）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4.9919999999999999E-3</c:v>
                </c:pt>
                <c:pt idx="1">
                  <c:v>7.254E-3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{5FC8B5A5-489F-4B6A-9C6C-BC8D62F3AA3E}</c15:txfldGUID>
                      <c15:f>⑧査定点!$N$56</c15:f>
                      <c15:dlblFieldTableCache>
                        <c:ptCount val="1"/>
                        <c:pt idx="0">
                          <c:v>その他（単月）
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{E144F6ED-152D-4251-A54E-8C584C63E9CE}</c15:txfldGUID>
                      <c15:f>⑧査定点!$P$56</c15:f>
                      <c15:dlblFieldTableCache>
                        <c:ptCount val="1"/>
                        <c:pt idx="0">
                          <c:v>0.8百万点
（▲1.4％）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令和4年8月審査分</c:v>
                </c:pt>
                <c:pt idx="1">
                  <c:v>令和5年8月審査分</c:v>
                </c:pt>
              </c:strCache>
            </c:strRef>
          </c:cat>
          <c:val>
            <c:numRef>
              <c:f>⑧査定点!$N$40:$O$40</c:f>
              <c:numCache>
                <c:formatCode>#,##0.0;[Red]\-#,##0.0</c:formatCode>
                <c:ptCount val="2"/>
                <c:pt idx="0">
                  <c:v>0.774092</c:v>
                </c:pt>
                <c:pt idx="1">
                  <c:v>0.76349100000000014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{6E32FE5B-C5EE-4F1B-9D1D-39601047D6D3}</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（+12.4％）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{0363A75C-876C-4EA4-8B9E-471230DE7283}</c15:txfldGUID>
                      <c15:f>⑧査定点!$P$55</c15:f>
                      <c15:dlblFieldTableCache>
                        <c:ptCount val="1"/>
                        <c:pt idx="0">
                          <c:v>0.3百万点
（+12.4％）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0.24551100000000001</c:v>
                </c:pt>
                <c:pt idx="1">
                  <c:v>0.27588799999999997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{294E8959-E1BC-49D0-873F-3C3F013CDBB7}</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{58D55A70-C812-41FF-974C-1B990A3AD801}</c15:txfldGUID>
                      <c15:f>⑧査定点!$P$54</c15:f>
                      <c15:dlblFieldTableCache>
                        <c:ptCount val="1"/>
                        <c:pt idx="0">
                          <c:v>0.0百万点
（▲7.1％）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1.7257999999999999E-2</c:v>
                </c:pt>
                <c:pt idx="1">
                  <c:v>1.6029000000000002E-2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{EFA44EC3-C7F7-4625-B922-80F97644D919}</c15:txfldGUID>
                      <c15:f>⑧査定点!$N$53</c15:f>
                      <c15:dlblFieldTableCache>
                        <c:ptCount val="1"/>
                        <c:pt idx="0">
                          <c:v>健保組合（単月）
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1.3百万点
（+22.5％）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{15D277AD-573F-46AE-9A81-559077598382}</c15:txfldGUID>
                      <c15:f>⑧査定点!$P$53</c15:f>
                      <c15:dlblFieldTableCache>
                        <c:ptCount val="1"/>
                        <c:pt idx="0">
                          <c:v>1.3百万点
（+22.5％）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令和4年8月審査分</c:v>
                </c:pt>
                <c:pt idx="1">
                  <c:v>令和5年8月審査分</c:v>
                </c:pt>
              </c:strCache>
            </c:strRef>
          </c:cat>
          <c:val>
            <c:numRef>
              <c:f>⑧査定点!$N$37:$O$37</c:f>
              <c:numCache>
                <c:formatCode>#,##0.0;[Red]\-#,##0.0</c:formatCode>
                <c:ptCount val="2"/>
                <c:pt idx="0">
                  <c:v>1.022435</c:v>
                </c:pt>
                <c:pt idx="1">
                  <c:v>1.2523009999999999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{FA9DD8B4-B8FE-4E3E-A99B-5EE3A5C807D5}</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（+25.4％）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{24656110-9778-4E02-84C9-BBD27005A296}</c15:txfldGUID>
                      <c15:f>⑧査定点!$P$52</c15:f>
                      <c15:dlblFieldTableCache>
                        <c:ptCount val="1"/>
                        <c:pt idx="0">
                          <c:v>0.1百万点
（+25.4％）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7.7032000000000003E-2</c:v>
                </c:pt>
                <c:pt idx="1">
                  <c:v>9.6568000000000001E-2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{97DF8C97-6CF0-4297-A979-1F7BA01F2C72}</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（+154.6％）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{4F48B843-A2C7-41B3-9C9E-5A05BB983825}</c15:txfldGUID>
                      <c15:f>⑧査定点!$P$51</c15:f>
                      <c15:dlblFieldTableCache>
                        <c:ptCount val="1"/>
                        <c:pt idx="0">
                          <c:v>0.0百万点
（+154.6％）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1.6750000000000001E-3</c:v>
                </c:pt>
                <c:pt idx="1">
                  <c:v>4.2640000000000004E-3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{980653E2-315D-45D5-84D5-663AAA46D520}</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（+8.3％）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{64470138-D96F-4E5B-BF9A-7AAA982D39CF}</c15:txfldGUID>
                      <c15:f>⑧査定点!$P$50</c15:f>
                      <c15:dlblFieldTableCache>
                        <c:ptCount val="1"/>
                        <c:pt idx="0">
                          <c:v>0.4百万点
（+8.3％）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令和4年8月審査分</c:v>
                </c:pt>
                <c:pt idx="1">
                  <c:v>令和5年8月審査分</c:v>
                </c:pt>
              </c:strCache>
            </c:strRef>
          </c:cat>
          <c:val>
            <c:numRef>
              <c:f>⑧査定点!$N$34:$O$34</c:f>
              <c:numCache>
                <c:formatCode>#,##0.0;[Red]\-#,##0.0</c:formatCode>
                <c:ptCount val="2"/>
                <c:pt idx="0">
                  <c:v>0.39504600000000001</c:v>
                </c:pt>
                <c:pt idx="1">
                  <c:v>0.42780299999999999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{7ADC684F-B6A7-49FD-A679-CFFB1CB3B81C}</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（+24.2％）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{3DF40E2C-B518-4EED-BDBD-50F245753B0D}</c15:txfldGUID>
                      <c15:f>⑧査定点!$P$49</c15:f>
                      <c15:dlblFieldTableCache>
                        <c:ptCount val="1"/>
                        <c:pt idx="0">
                          <c:v>0.5百万点
（+24.2％）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0.41247800000000001</c:v>
                </c:pt>
                <c:pt idx="1">
                  <c:v>0.51214700000000002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{78CE0E6F-302D-4ADD-B6B1-FB8AA089D3A9}</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（+49.7％）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{A88E6A56-281B-4CA6-A49A-ED3D4BA9819F}</c15:txfldGUID>
                      <c15:f>⑧査定点!$P$48</c15:f>
                      <c15:dlblFieldTableCache>
                        <c:ptCount val="1"/>
                        <c:pt idx="0">
                          <c:v>0.0百万点
（+49.7％）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2.1363E-2</c:v>
                </c:pt>
                <c:pt idx="1">
                  <c:v>3.1987000000000002E-2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{80B84820-A2B4-4BDC-AA9C-9D987A16D007}</c15:txfldGUID>
                      <c15:f>⑧査定点!$N$47</c15:f>
                      <c15:dlblFieldTableCache>
                        <c:ptCount val="1"/>
                        <c:pt idx="0">
                          <c:v>協会けんぽ（単月）
1.8百万点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2.5百万点
（+36.2％）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{E6D9C577-88BE-4C76-9C2D-506129FA36C4}</c15:txfldGUID>
                      <c15:f>⑧査定点!$P$47</c15:f>
                      <c15:dlblFieldTableCache>
                        <c:ptCount val="1"/>
                        <c:pt idx="0">
                          <c:v>2.5百万点
（+36.2％）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令和4年8月審査分</c:v>
                </c:pt>
                <c:pt idx="1">
                  <c:v>令和5年8月審査分</c:v>
                </c:pt>
              </c:strCache>
            </c:strRef>
          </c:cat>
          <c:val>
            <c:numRef>
              <c:f>⑧査定点!$N$31:$O$31</c:f>
              <c:numCache>
                <c:formatCode>#,##0.0;[Red]\-#,##0.0</c:formatCode>
                <c:ptCount val="2"/>
                <c:pt idx="0">
                  <c:v>1.8368279999999999</c:v>
                </c:pt>
                <c:pt idx="1">
                  <c:v>2.5008879999999998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{11673745-736D-43EF-8576-F51A7A69D052}</c15:txfldGUID>
                      <c15:f>⑧査定点!$N$46</c15:f>
                      <c15:dlblFieldTableCache>
                        <c:ptCount val="1"/>
                        <c:pt idx="0">
                          <c:v>全管掌
5.0百万点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6.1百万点
（+22.2％）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{B2E93F96-EAF3-42F0-82AC-F4F6C67EB2CD}</c15:txfldGUID>
                      <c15:f>⑧査定点!$P$46</c15:f>
                      <c15:dlblFieldTableCache>
                        <c:ptCount val="1"/>
                        <c:pt idx="0">
                          <c:v>6.1百万点
（+22.2％）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4.9567350000000001</c:v>
                </c:pt>
                <c:pt idx="1">
                  <c:v>6.058465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{BA3A654C-F859-4726-BEF4-5B0A0D65F847}</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{D45F6D1C-2D11-423E-BFF9-FB06E99D9E51}</c15:txfldGUID>
                      <c15:f>⑨再審件!$P$58</c15:f>
                      <c15:dlblFieldTableCache>
                        <c:ptCount val="1"/>
                        <c:pt idx="0">
                          <c:v>0.0万件
（+11.8％）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2.1100000000000001E-2</c:v>
                </c:pt>
                <c:pt idx="1">
                  <c:v>2.3599999999999999E-2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{F147CDD8-2C28-4CA4-981D-96AA4006F9B7}</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（+240.0％）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{20A27839-82E9-40C5-9473-9E25019C36E9}</c15:txfldGUID>
                      <c15:f>⑨再審件!$P$57</c15:f>
                      <c15:dlblFieldTableCache>
                        <c:ptCount val="1"/>
                        <c:pt idx="0">
                          <c:v>0.0万件
（+240.0％）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1.6999999999999999E-3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{64448CE9-C2E7-4920-B839-93227744108C}</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（▲13.5％）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{7DBE3206-C8F7-4466-B648-1CFE3585BBE6}</c15:txfldGUID>
                      <c15:f>⑨再審件!$P$56</c15:f>
                      <c15:dlblFieldTableCache>
                        <c:ptCount val="1"/>
                        <c:pt idx="0">
                          <c:v>0.0万件
（▲13.5％）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令和4年8月審査分</c:v>
                </c:pt>
                <c:pt idx="1">
                  <c:v>令和5年8月審査分</c:v>
                </c:pt>
              </c:strCache>
            </c:strRef>
          </c:cat>
          <c:val>
            <c:numRef>
              <c:f>⑨再審件!$N$40:$O$40</c:f>
              <c:numCache>
                <c:formatCode>#,##0.0;[Red]\-#,##0.0</c:formatCode>
                <c:ptCount val="2"/>
                <c:pt idx="0">
                  <c:v>2.3E-2</c:v>
                </c:pt>
                <c:pt idx="1">
                  <c:v>1.9900000000000001E-2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{8A6DABF5-1714-4574-8E5D-98275373F73A}</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（+20.0％）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{8C238500-35A1-47E1-91FD-81797F7860CA}</c15:txfldGUID>
                      <c15:f>⑨再審件!$P$55</c15:f>
                      <c15:dlblFieldTableCache>
                        <c:ptCount val="1"/>
                        <c:pt idx="0">
                          <c:v>0.2万件
（+20.0％）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0.18010000000000001</c:v>
                </c:pt>
                <c:pt idx="1">
                  <c:v>0.21609999999999999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{24D4BD8D-8FF3-4448-AF05-924923D7CFE0}</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（▲47.8％）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{78C9063C-7A61-487B-8C3D-1D7777F7E9F4}</c15:txfldGUID>
                      <c15:f>⑨再審件!$P$54</c15:f>
                      <c15:dlblFieldTableCache>
                        <c:ptCount val="1"/>
                        <c:pt idx="0">
                          <c:v>0.0万件
（▲47.8％）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2.3E-3</c:v>
                </c:pt>
                <c:pt idx="1">
                  <c:v>1.1999999999999999E-3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{5E251C24-1C16-4CB6-8AF6-3F228031FD69}</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{7939D061-A5BF-44A4-A687-DFFA7537B1DB}</c15:txfldGUID>
                      <c15:f>⑨再審件!$P$53</c15:f>
                      <c15:dlblFieldTableCache>
                        <c:ptCount val="1"/>
                        <c:pt idx="0">
                          <c:v>0.1万件
（+12.9％）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令和4年8月審査分</c:v>
                </c:pt>
                <c:pt idx="1">
                  <c:v>令和5年8月審査分</c:v>
                </c:pt>
              </c:strCache>
            </c:strRef>
          </c:cat>
          <c:val>
            <c:numRef>
              <c:f>⑨再審件!$N$37:$O$37</c:f>
              <c:numCache>
                <c:formatCode>#,##0.0;[Red]\-#,##0.0</c:formatCode>
                <c:ptCount val="2"/>
                <c:pt idx="0">
                  <c:v>8.09E-2</c:v>
                </c:pt>
                <c:pt idx="1">
                  <c:v>9.1300000000000006E-2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{B1F1FF68-7CA0-46BF-91B6-326B56581520}</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{AF1125EB-18BD-4B19-A287-0B616AF2663B}</c15:txfldGUID>
                      <c15:f>⑨再審件!$P$52</c15:f>
                      <c15:dlblFieldTableCache>
                        <c:ptCount val="1"/>
                        <c:pt idx="0">
                          <c:v>0.0万件
（+10.9％）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2.5600000000000001E-2</c:v>
                </c:pt>
                <c:pt idx="1">
                  <c:v>2.8400000000000002E-2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{2F336C61-210B-42C8-968D-2F23F47F59DF}</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（+114.3％）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{B6F94E19-7339-41DD-B841-6B4460ABBF78}</c15:txfldGUID>
                      <c15:f>⑨再審件!$P$51</c15:f>
                      <c15:dlblFieldTableCache>
                        <c:ptCount val="1"/>
                        <c:pt idx="0">
                          <c:v>0.0万件
（+114.3％）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6.9999999999999999E-4</c:v>
                </c:pt>
                <c:pt idx="1">
                  <c:v>1.5E-3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{DD06406C-4DEA-4E02-9B3D-490960E4F6A3}</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（+26.1％）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{6613206E-F513-45AD-AB98-4B9213DFDB77}</c15:txfldGUID>
                      <c15:f>⑨再審件!$P$50</c15:f>
                      <c15:dlblFieldTableCache>
                        <c:ptCount val="1"/>
                        <c:pt idx="0">
                          <c:v>0.0万件
（+26.1％）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令和4年8月審査分</c:v>
                </c:pt>
                <c:pt idx="1">
                  <c:v>令和5年8月審査分</c:v>
                </c:pt>
              </c:strCache>
            </c:strRef>
          </c:cat>
          <c:val>
            <c:numRef>
              <c:f>⑨再審件!$N$34:$O$34</c:f>
              <c:numCache>
                <c:formatCode>#,##0.0;[Red]\-#,##0.0</c:formatCode>
                <c:ptCount val="2"/>
                <c:pt idx="0">
                  <c:v>1.7999999999999999E-2</c:v>
                </c:pt>
                <c:pt idx="1">
                  <c:v>2.2700000000000001E-2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{3F2D147F-4D02-4063-B305-528D2395BEAD}</c15:txfldGUID>
                      <c15:f>⑨再審件!$N$49</c15:f>
                      <c15:dlblFieldTableCache>
                        <c:ptCount val="1"/>
                        <c:pt idx="0">
                          <c:v>協会けんぽ（縦覧）
0.7万件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（▲19.9％）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{38A4D765-62A2-493F-BC0C-BF0B369276C5}</c15:txfldGUID>
                      <c15:f>⑨再審件!$P$49</c15:f>
                      <c15:dlblFieldTableCache>
                        <c:ptCount val="1"/>
                        <c:pt idx="0">
                          <c:v>0.5万件
（▲19.9％）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0.67479999999999996</c:v>
                </c:pt>
                <c:pt idx="1">
                  <c:v>0.54039999999999999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{1AB345E4-2A39-4843-AD82-5A30842B1B1B}</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{76D490A6-A5D1-4876-9C42-048AA7E83FB1}</c15:txfldGUID>
                      <c15:f>⑨再審件!$P$48</c15:f>
                      <c15:dlblFieldTableCache>
                        <c:ptCount val="1"/>
                        <c:pt idx="0">
                          <c:v>0.0万件
（▲9.0％）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2.5600000000000001E-2</c:v>
                </c:pt>
                <c:pt idx="1">
                  <c:v>2.3300000000000001E-2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{FCDE6C97-C246-4338-962E-6DE6AC51C6F6}</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{2C84D8AF-B04D-4342-A7E5-412A96F87E93}</c15:txfldGUID>
                      <c15:f>⑨再審件!$P$47</c15:f>
                      <c15:dlblFieldTableCache>
                        <c:ptCount val="1"/>
                        <c:pt idx="0">
                          <c:v>0.3万件
（▲3.2％）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令和4年8月審査分</c:v>
                </c:pt>
                <c:pt idx="1">
                  <c:v>令和5年8月審査分</c:v>
                </c:pt>
              </c:strCache>
            </c:strRef>
          </c:cat>
          <c:val>
            <c:numRef>
              <c:f>⑨再審件!$N$31:$O$31</c:f>
              <c:numCache>
                <c:formatCode>#,##0.0;[Red]\-#,##0.0</c:formatCode>
                <c:ptCount val="2"/>
                <c:pt idx="0">
                  <c:v>0.27810000000000001</c:v>
                </c:pt>
                <c:pt idx="1">
                  <c:v>0.26919999999999999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4.8098635460622707E-2"/>
                  <c:y val="-2.3043623043623045E-2"/>
                </c:manualLayout>
              </c:layout>
              <c:tx>
                <c:strRef>
                  <c:f>⑨再審件!$N$46</c:f>
                  <c:strCache>
                    <c:ptCount val="1"/>
                    <c:pt idx="0">
                      <c:v>全管掌
1.3万件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{167BD5A1-C9C1-4A09-9F85-AA97B7FC6325}</c15:txfldGUID>
                      <c15:f>⑨再審件!$N$46</c15:f>
                      <c15:dlblFieldTableCache>
                        <c:ptCount val="1"/>
                        <c:pt idx="0">
                          <c:v>全管掌
1.3万件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1.2万件
（▲6.9％）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{DC263670-9E83-4DB2-A595-9F35631FA8D2}</c15:txfldGUID>
                      <c15:f>⑨再審件!$P$46</c15:f>
                      <c15:dlblFieldTableCache>
                        <c:ptCount val="1"/>
                        <c:pt idx="0">
                          <c:v>1.2万件
（▲6.9％）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1.3307</c:v>
                </c:pt>
                <c:pt idx="1">
                  <c:v>1.2393000000000001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91985325038793"/>
                  <c:y val="-1.7576334426728322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{43A23F69-29AC-445E-BE6B-152ACAEEAF2C}</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7599932875523427E-2"/>
                </c:manualLayout>
              </c:layout>
              <c:tx>
                <c:strRef>
                  <c:f>⑩再審点!$P$58</c:f>
                  <c:strCache>
                    <c:ptCount val="1"/>
                    <c:pt idx="0">
                      <c:v>0.0百万点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{B146E599-4B30-4B95-96BF-D8F4D0A41CC0}</c15:txfldGUID>
                      <c15:f>⑩再審点!$P$58</c15:f>
                      <c15:dlblFieldTableCache>
                        <c:ptCount val="1"/>
                        <c:pt idx="0">
                          <c:v>0.0百万点
（▲10.9％）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4.4652000000000004E-2</c:v>
                </c:pt>
                <c:pt idx="1">
                  <c:v>3.9774000000000011E-2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91985325038793"/>
                  <c:y val="-3.9266874857426137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{18947C60-72F1-481E-8BC8-62521345E752}</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0598876189427466E-2"/>
                </c:manualLayout>
              </c:layout>
              <c:tx>
                <c:strRef>
                  <c:f>⑩再審点!$P$57</c:f>
                  <c:strCache>
                    <c:ptCount val="1"/>
                    <c:pt idx="0">
                      <c:v>0.0百万点
（▲35.1％）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{A53D7EEA-6612-4A9B-90B1-39154CE52F6C}</c15:txfldGUID>
                      <c15:f>⑩再審点!$P$57</c15:f>
                      <c15:dlblFieldTableCache>
                        <c:ptCount val="1"/>
                        <c:pt idx="0">
                          <c:v>0.0百万点
（▲35.1％）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2.921E-3</c:v>
                </c:pt>
                <c:pt idx="1">
                  <c:v>1.895E-3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5469613259668508"/>
                  <c:y val="-6.3936063936063839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{B3C701DE-D393-4C76-A879-8E739CB22D79}</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6458056379316219E-2"/>
                </c:manualLayout>
              </c:layout>
              <c:tx>
                <c:strRef>
                  <c:f>⑩再審点!$P$56</c:f>
                  <c:strCache>
                    <c:ptCount val="1"/>
                    <c:pt idx="0">
                      <c:v>0.0百万点
（▲36.2％）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{5CD381DE-C6EE-49E9-9B38-DE3E9863EFEA}</c15:txfldGUID>
                      <c15:f>⑩再審点!$P$56</c15:f>
                      <c15:dlblFieldTableCache>
                        <c:ptCount val="1"/>
                        <c:pt idx="0">
                          <c:v>0.0百万点
（▲36.2％）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令和4年8月審査分</c:v>
                </c:pt>
                <c:pt idx="1">
                  <c:v>令和5年8月審査分</c:v>
                </c:pt>
              </c:strCache>
            </c:strRef>
          </c:cat>
          <c:val>
            <c:numRef>
              <c:f>⑩再審点!$N$40:$O$40</c:f>
              <c:numCache>
                <c:formatCode>#,##0.0;[Red]\-#,##0.0</c:formatCode>
                <c:ptCount val="2"/>
                <c:pt idx="0">
                  <c:v>4.1355999999999997E-2</c:v>
                </c:pt>
                <c:pt idx="1">
                  <c:v>2.6388999999999999E-2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{E43D4B63-4419-414F-B9A9-D37B24FECE6E}</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0.6百万点
（+24.2％）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{1947CB90-BB2D-4F40-AE07-956165D993E6}</c15:txfldGUID>
                      <c15:f>⑩再審点!$P$55</c15:f>
                      <c15:dlblFieldTableCache>
                        <c:ptCount val="1"/>
                        <c:pt idx="0">
                          <c:v>0.6百万点
（+24.2％）</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0.47391800000000001</c:v>
                </c:pt>
                <c:pt idx="1">
                  <c:v>0.58862800000000004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08"/>
                  <c:y val="-1.1830688996043327E-4"/>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{244E38D3-5EB3-4162-A38B-7263F0606D47}</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390423572744015"/>
                  <c:y val="1.1727694877301176E-2"/>
                </c:manualLayout>
              </c:layout>
              <c:tx>
                <c:strRef>
                  <c:f>⑩再審点!$P$54</c:f>
                  <c:strCache>
                    <c:ptCount val="1"/>
                    <c:pt idx="0">
                      <c:v>0.0百万点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{FBC5F8E5-09C1-40C6-9BBE-50EF7608448E}</c15:txfldGUID>
                      <c15:f>⑩再審点!$P$54</c15:f>
                      <c15:dlblFieldTableCache>
                        <c:ptCount val="1"/>
                        <c:pt idx="0">
                          <c:v>0.0百万点
（+20.5％）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2.1789999999999999E-3</c:v>
                </c:pt>
                <c:pt idx="1">
                  <c:v>2.6250000000000002E-3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{4247C2BB-3226-41FB-B3EF-AEF202BE6263}</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（+18.6％）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{EED00C00-0981-40B9-85CB-F0C08661E4E9}</c15:txfldGUID>
                      <c15:f>⑩再審点!$P$53</c15:f>
                      <c15:dlblFieldTableCache>
                        <c:ptCount val="1"/>
                        <c:pt idx="0">
                          <c:v>0.1百万点
（+18.6％）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令和4年8月審査分</c:v>
                </c:pt>
                <c:pt idx="1">
                  <c:v>令和5年8月審査分</c:v>
                </c:pt>
              </c:strCache>
            </c:strRef>
          </c:cat>
          <c:val>
            <c:numRef>
              <c:f>⑩再審点!$N$37:$O$37</c:f>
              <c:numCache>
                <c:formatCode>#,##0.0;[Red]\-#,##0.0</c:formatCode>
                <c:ptCount val="2"/>
                <c:pt idx="0">
                  <c:v>0.119881</c:v>
                </c:pt>
                <c:pt idx="1">
                  <c:v>0.14213100000000001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8988268731602"/>
                  <c:y val="-3.5700782157475071E-3"/>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{E7763953-2BB5-4C8F-B9EB-E635ABEF61D9}</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426951465320966"/>
                  <c:y val="1.3793240879855053E-2"/>
                </c:manualLayout>
              </c:layout>
              <c:tx>
                <c:strRef>
                  <c:f>⑩再審点!$P$52</c:f>
                  <c:strCache>
                    <c:ptCount val="1"/>
                    <c:pt idx="0">
                      <c:v>0.0百万点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{E9647D19-6EDB-446F-9778-8948068A2965}</c15:txfldGUID>
                      <c15:f>⑩再審点!$P$52</c15:f>
                      <c15:dlblFieldTableCache>
                        <c:ptCount val="1"/>
                        <c:pt idx="0">
                          <c:v>0.0百万点
（+9.9％）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4.1898000000000005E-2</c:v>
                </c:pt>
                <c:pt idx="1">
                  <c:v>4.6040999999999999E-2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9047867635329"/>
                  <c:y val="-2.9446039524779779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{439D255D-1EF9-4B4B-9594-4C10DCFA5AAC}</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42695146532098"/>
                  <c:y val="-9.324009324009324E-3"/>
                </c:manualLayout>
              </c:layout>
              <c:tx>
                <c:strRef>
                  <c:f>⑩再審点!$P$51</c:f>
                  <c:strCache>
                    <c:ptCount val="1"/>
                    <c:pt idx="0">
                      <c:v>0.0百万点
（+574.4％）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{A8F1ADB8-AA07-4727-A927-7C5062CFBBB9}</c15:txfldGUID>
                      <c15:f>⑩再審点!$P$51</c15:f>
                      <c15:dlblFieldTableCache>
                        <c:ptCount val="1"/>
                        <c:pt idx="0">
                          <c:v>0.0百万点
（+574.4％）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2.7300000000000002E-4</c:v>
                </c:pt>
                <c:pt idx="1">
                  <c:v>1.841E-3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5.6535590393858207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{5491AF06-C0B3-41C9-AA44-A1EFAE9B3C5E}</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5110569744"/>
                  <c:y val="-3.6460861972672995E-2"/>
                </c:manualLayout>
              </c:layout>
              <c:tx>
                <c:strRef>
                  <c:f>⑩再審点!$P$50</c:f>
                  <c:strCache>
                    <c:ptCount val="1"/>
                    <c:pt idx="0">
                      <c:v>0.0百万点
（+46.1％）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{810F906F-C169-4AA5-851A-A0BB8F8A1B87}</c15:txfldGUID>
                      <c15:f>⑩再審点!$P$50</c15:f>
                      <c15:dlblFieldTableCache>
                        <c:ptCount val="1"/>
                        <c:pt idx="0">
                          <c:v>0.0百万点
（+46.1％）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令和4年8月審査分</c:v>
                </c:pt>
                <c:pt idx="1">
                  <c:v>令和5年8月審査分</c:v>
                </c:pt>
              </c:strCache>
            </c:strRef>
          </c:cat>
          <c:val>
            <c:numRef>
              <c:f>⑩再審点!$N$34:$O$34</c:f>
              <c:numCache>
                <c:formatCode>#,##0.0;[Red]\-#,##0.0</c:formatCode>
                <c:ptCount val="2"/>
                <c:pt idx="0">
                  <c:v>1.9188E-2</c:v>
                </c:pt>
                <c:pt idx="1">
                  <c:v>2.8032000000000001E-2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3.4百万点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{54D0EA63-2F08-4760-ADCE-2D28AA7C075A}</c15:txfldGUID>
                      <c15:f>⑩再審点!$N$49</c15:f>
                      <c15:dlblFieldTableCache>
                        <c:ptCount val="1"/>
                        <c:pt idx="0">
                          <c:v>協会けんぽ（縦覧）
3.4百万点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2.2百万点
（▲35.0％）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{61B0DD60-0D43-458A-8699-363BCC70C748}</c15:txfldGUID>
                      <c15:f>⑩再審点!$P$49</c15:f>
                      <c15:dlblFieldTableCache>
                        <c:ptCount val="1"/>
                        <c:pt idx="0">
                          <c:v>2.2百万点
（▲35.0％）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3.376214</c:v>
                </c:pt>
                <c:pt idx="1">
                  <c:v>2.1933510000000003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{E96AE98A-59CB-4546-8C3E-D3D9065EE33B}</c15:txfldGUID>
                      <c15:f>⑩再審点!$N$48</c15:f>
                      <c15:dlblFieldTableCache>
                        <c:ptCount val="1"/>
                        <c:pt idx="0">
                          <c:v>協会けんぽ（突合）
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（▲22.6％）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{CC6407CA-9C52-4700-A907-A94D9EA3198A}</c15:txfldGUID>
                      <c15:f>⑩再審点!$P$48</c15:f>
                      <c15:dlblFieldTableCache>
                        <c:ptCount val="1"/>
                        <c:pt idx="0">
                          <c:v>0.0百万点
（▲22.6％）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5.9201000000000004E-2</c:v>
                </c:pt>
                <c:pt idx="1">
                  <c:v>4.5791999999999999E-2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{E4F68119-E639-4D3C-A7CA-0FBD83968117}</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0.6百万点
（+79.2％）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{78C65157-55FE-426B-87C8-12620D2AAFB4}</c15:txfldGUID>
                      <c15:f>⑩再審点!$P$47</c15:f>
                      <c15:dlblFieldTableCache>
                        <c:ptCount val="1"/>
                        <c:pt idx="0">
                          <c:v>0.6百万点
（+79.2％）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令和4年8月審査分</c:v>
                </c:pt>
                <c:pt idx="1">
                  <c:v>令和5年8月審査分</c:v>
                </c:pt>
              </c:strCache>
            </c:strRef>
          </c:cat>
          <c:val>
            <c:numRef>
              <c:f>⑩再審点!$N$31:$O$31</c:f>
              <c:numCache>
                <c:formatCode>#,##0.0;[Red]\-#,##0.0</c:formatCode>
                <c:ptCount val="2"/>
                <c:pt idx="0">
                  <c:v>0.36266999999999999</c:v>
                </c:pt>
                <c:pt idx="1">
                  <c:v>0.64996299999999996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4.5百万点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{89F3641B-41C4-40F5-B2CB-1B2AD7EEFD49}</c15:txfldGUID>
                      <c15:f>⑩再審点!$N$46</c15:f>
                      <c15:dlblFieldTableCache>
                        <c:ptCount val="1"/>
                        <c:pt idx="0">
                          <c:v>全管掌
4.5百万点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3.8百万点
（▲17.1％）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{312DDC33-E15A-4600-970D-D59B52FA0F32}</c15:txfldGUID>
                      <c15:f>⑩再審点!$P$46</c15:f>
                      <c15:dlblFieldTableCache>
                        <c:ptCount val="1"/>
                        <c:pt idx="0">
                          <c:v>3.8百万点
（▲17.1％）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4.5443509999999998</c:v>
                </c:pt>
                <c:pt idx="1">
                  <c:v>3.7664620000000002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2" t="s">
        <v>34</v>
      </c>
      <c r="F1" s="642"/>
      <c r="G1" s="642"/>
      <c r="H1" s="642"/>
      <c r="I1" s="642"/>
      <c r="J1" s="642"/>
      <c r="K1" s="642"/>
      <c r="L1" s="642"/>
      <c r="M1" s="642"/>
      <c r="N1" s="642"/>
      <c r="O1" s="642"/>
      <c r="P1" s="642"/>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5" t="s">
        <v>209</v>
      </c>
      <c r="O5" s="817" t="s">
        <v>208</v>
      </c>
      <c r="P5" s="133"/>
      <c r="Q5" s="133"/>
      <c r="R5" s="134"/>
    </row>
    <row r="6" spans="1:18" ht="14.25" thickBot="1">
      <c r="L6" s="132"/>
      <c r="M6" s="138"/>
      <c r="N6" s="816"/>
      <c r="O6" s="818"/>
      <c r="P6" s="133"/>
      <c r="Q6" s="133"/>
      <c r="R6" s="134"/>
    </row>
    <row r="7" spans="1:18" ht="14.25" thickTop="1">
      <c r="L7" s="132"/>
      <c r="M7" s="139" t="s">
        <v>139</v>
      </c>
      <c r="N7" s="528">
        <v>4000</v>
      </c>
      <c r="O7" s="527">
        <v>4031</v>
      </c>
      <c r="P7" s="133"/>
      <c r="Q7" s="133"/>
      <c r="R7" s="134"/>
    </row>
    <row r="8" spans="1:18">
      <c r="L8" s="132"/>
      <c r="M8" s="139" t="s">
        <v>140</v>
      </c>
      <c r="N8" s="512">
        <v>291</v>
      </c>
      <c r="O8" s="144">
        <v>277</v>
      </c>
      <c r="P8" s="133"/>
      <c r="Q8" s="133"/>
      <c r="R8" s="134"/>
    </row>
    <row r="9" spans="1:18">
      <c r="L9" s="132"/>
      <c r="M9" s="139" t="s">
        <v>141</v>
      </c>
      <c r="N9" s="512">
        <v>9016</v>
      </c>
      <c r="O9" s="144">
        <v>8085</v>
      </c>
      <c r="P9" s="133"/>
      <c r="Q9" s="133"/>
      <c r="R9" s="134"/>
    </row>
    <row r="10" spans="1:18">
      <c r="L10" s="132"/>
      <c r="M10" s="142" t="s">
        <v>143</v>
      </c>
      <c r="N10" s="512">
        <v>2781</v>
      </c>
      <c r="O10" s="144">
        <v>2692</v>
      </c>
      <c r="P10" s="133"/>
      <c r="Q10" s="133"/>
      <c r="R10" s="134"/>
    </row>
    <row r="11" spans="1:18">
      <c r="L11" s="132"/>
      <c r="M11" s="142" t="s">
        <v>144</v>
      </c>
      <c r="N11" s="512">
        <v>256</v>
      </c>
      <c r="O11" s="144">
        <v>233</v>
      </c>
      <c r="P11" s="133"/>
      <c r="Q11" s="133"/>
      <c r="R11" s="134"/>
    </row>
    <row r="12" spans="1:18">
      <c r="L12" s="132"/>
      <c r="M12" s="142" t="s">
        <v>145</v>
      </c>
      <c r="N12" s="512">
        <v>6748</v>
      </c>
      <c r="O12" s="144">
        <v>5404</v>
      </c>
      <c r="P12" s="133"/>
      <c r="Q12" s="133"/>
      <c r="R12" s="134"/>
    </row>
    <row r="13" spans="1:18">
      <c r="L13" s="132"/>
      <c r="M13" s="142" t="s">
        <v>146</v>
      </c>
      <c r="N13" s="512">
        <v>9</v>
      </c>
      <c r="O13" s="144">
        <v>11</v>
      </c>
      <c r="P13" s="133"/>
      <c r="Q13" s="133"/>
      <c r="R13" s="134"/>
    </row>
    <row r="14" spans="1:18">
      <c r="L14" s="132"/>
      <c r="M14" s="142" t="s">
        <v>147</v>
      </c>
      <c r="N14" s="512">
        <v>0</v>
      </c>
      <c r="O14" s="144">
        <v>0</v>
      </c>
      <c r="P14" s="133"/>
      <c r="Q14" s="133"/>
      <c r="R14" s="134"/>
    </row>
    <row r="15" spans="1:18">
      <c r="L15" s="132"/>
      <c r="M15" s="142" t="s">
        <v>148</v>
      </c>
      <c r="N15" s="512">
        <v>9</v>
      </c>
      <c r="O15" s="144">
        <v>9</v>
      </c>
      <c r="P15" s="133"/>
      <c r="Q15" s="133"/>
      <c r="R15" s="134"/>
    </row>
    <row r="16" spans="1:18">
      <c r="L16" s="132"/>
      <c r="M16" s="142" t="s">
        <v>149</v>
      </c>
      <c r="N16" s="512">
        <v>180</v>
      </c>
      <c r="O16" s="144">
        <v>227</v>
      </c>
      <c r="P16" s="133"/>
      <c r="Q16" s="133"/>
      <c r="R16" s="134"/>
    </row>
    <row r="17" spans="2:28">
      <c r="L17" s="132"/>
      <c r="M17" s="142" t="s">
        <v>150</v>
      </c>
      <c r="N17" s="512">
        <v>7</v>
      </c>
      <c r="O17" s="144">
        <v>15</v>
      </c>
      <c r="P17" s="133"/>
      <c r="Q17" s="133"/>
      <c r="R17" s="134"/>
    </row>
    <row r="18" spans="2:28">
      <c r="L18" s="132"/>
      <c r="M18" s="142" t="s">
        <v>151</v>
      </c>
      <c r="N18" s="512">
        <v>256</v>
      </c>
      <c r="O18" s="144">
        <v>284</v>
      </c>
      <c r="P18" s="133"/>
      <c r="Q18" s="133"/>
      <c r="R18" s="134"/>
    </row>
    <row r="19" spans="2:28">
      <c r="L19" s="132"/>
      <c r="M19" s="142" t="s">
        <v>152</v>
      </c>
      <c r="N19" s="512">
        <v>809</v>
      </c>
      <c r="O19" s="144">
        <v>913</v>
      </c>
      <c r="P19" s="133"/>
      <c r="Q19" s="133"/>
      <c r="R19" s="134"/>
    </row>
    <row r="20" spans="2:28">
      <c r="L20" s="132"/>
      <c r="M20" s="142" t="s">
        <v>153</v>
      </c>
      <c r="N20" s="512">
        <v>23</v>
      </c>
      <c r="O20" s="144">
        <v>12</v>
      </c>
      <c r="P20" s="133"/>
      <c r="Q20" s="133"/>
      <c r="R20" s="134"/>
    </row>
    <row r="21" spans="2:28">
      <c r="L21" s="132"/>
      <c r="M21" s="142" t="s">
        <v>154</v>
      </c>
      <c r="N21" s="512">
        <v>1801</v>
      </c>
      <c r="O21" s="144">
        <v>2161</v>
      </c>
      <c r="P21" s="133"/>
      <c r="Q21" s="133"/>
      <c r="R21" s="134"/>
    </row>
    <row r="22" spans="2:28">
      <c r="L22" s="132"/>
      <c r="M22" s="368" t="s">
        <v>155</v>
      </c>
      <c r="N22" s="512">
        <v>221</v>
      </c>
      <c r="O22" s="144">
        <v>188</v>
      </c>
      <c r="P22" s="133"/>
      <c r="Q22" s="133"/>
      <c r="R22" s="134"/>
    </row>
    <row r="23" spans="2:28">
      <c r="L23" s="132"/>
      <c r="M23" s="368" t="s">
        <v>156</v>
      </c>
      <c r="N23" s="512">
        <v>5</v>
      </c>
      <c r="O23" s="144">
        <v>17</v>
      </c>
      <c r="P23" s="133"/>
      <c r="Q23" s="133"/>
      <c r="R23" s="134"/>
    </row>
    <row r="24" spans="2:28" ht="14.25" thickBot="1">
      <c r="L24" s="132"/>
      <c r="M24" s="145" t="s">
        <v>157</v>
      </c>
      <c r="N24" s="529">
        <v>202</v>
      </c>
      <c r="O24" s="147">
        <v>227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5" t="str">
        <f>N5</f>
        <v>令和4年8月審査分</v>
      </c>
      <c r="O27" s="819" t="str">
        <f>O5</f>
        <v>令和5年8月審査分</v>
      </c>
      <c r="P27" s="813" t="s">
        <v>113</v>
      </c>
      <c r="Q27" s="152"/>
      <c r="R27" s="134"/>
    </row>
    <row r="28" spans="2:28" ht="14.25" thickBot="1">
      <c r="B28" s="167"/>
      <c r="C28" s="167"/>
      <c r="L28" s="132"/>
      <c r="M28" s="138"/>
      <c r="N28" s="816"/>
      <c r="O28" s="820"/>
      <c r="P28" s="814"/>
      <c r="Q28" s="133"/>
      <c r="R28" s="134"/>
      <c r="AB28" s="485"/>
    </row>
    <row r="29" spans="2:28" ht="14.25" thickTop="1">
      <c r="L29" s="132"/>
      <c r="M29" s="139" t="s">
        <v>110</v>
      </c>
      <c r="N29" s="153">
        <v>0</v>
      </c>
      <c r="O29" s="154">
        <v>0</v>
      </c>
      <c r="P29" s="483" t="s">
        <v>195</v>
      </c>
      <c r="Q29" s="152"/>
      <c r="R29" s="134"/>
    </row>
    <row r="30" spans="2:28">
      <c r="L30" s="132"/>
      <c r="M30" s="142" t="s">
        <v>110</v>
      </c>
      <c r="N30" s="521">
        <v>1.3307</v>
      </c>
      <c r="O30" s="156">
        <v>1.2393000000000001</v>
      </c>
      <c r="P30" s="482">
        <v>-6.8685654166979759</v>
      </c>
      <c r="Q30" s="157"/>
      <c r="R30" s="134"/>
    </row>
    <row r="31" spans="2:28">
      <c r="L31" s="132"/>
      <c r="M31" s="142" t="s">
        <v>142</v>
      </c>
      <c r="N31" s="521">
        <v>0.27810000000000001</v>
      </c>
      <c r="O31" s="156">
        <v>0.26919999999999999</v>
      </c>
      <c r="P31" s="482">
        <v>-3.2002876663070907</v>
      </c>
      <c r="Q31" s="157"/>
      <c r="R31" s="134"/>
    </row>
    <row r="32" spans="2:28">
      <c r="L32" s="132"/>
      <c r="M32" s="142" t="s">
        <v>144</v>
      </c>
      <c r="N32" s="521">
        <v>2.5600000000000001E-2</v>
      </c>
      <c r="O32" s="156">
        <v>2.3300000000000001E-2</v>
      </c>
      <c r="P32" s="482">
        <v>-8.984375</v>
      </c>
      <c r="Q32" s="157"/>
      <c r="R32" s="134"/>
    </row>
    <row r="33" spans="12:18" ht="13.5" customHeight="1">
      <c r="L33" s="132"/>
      <c r="M33" s="142" t="s">
        <v>145</v>
      </c>
      <c r="N33" s="521">
        <v>0.67479999999999996</v>
      </c>
      <c r="O33" s="156">
        <v>0.54039999999999999</v>
      </c>
      <c r="P33" s="482">
        <v>-19.91701244813278</v>
      </c>
      <c r="Q33" s="157"/>
      <c r="R33" s="134"/>
    </row>
    <row r="34" spans="12:18">
      <c r="L34" s="132"/>
      <c r="M34" s="142" t="s">
        <v>149</v>
      </c>
      <c r="N34" s="521">
        <v>1.7999999999999999E-2</v>
      </c>
      <c r="O34" s="156">
        <v>2.2700000000000001E-2</v>
      </c>
      <c r="P34" s="482">
        <v>26.111111111111128</v>
      </c>
      <c r="Q34" s="157"/>
      <c r="R34" s="134"/>
    </row>
    <row r="35" spans="12:18">
      <c r="L35" s="132"/>
      <c r="M35" s="142" t="s">
        <v>150</v>
      </c>
      <c r="N35" s="521">
        <v>6.9999999999999999E-4</v>
      </c>
      <c r="O35" s="156">
        <v>1.5E-3</v>
      </c>
      <c r="P35" s="482">
        <v>114.28571428571428</v>
      </c>
      <c r="Q35" s="157"/>
      <c r="R35" s="134"/>
    </row>
    <row r="36" spans="12:18">
      <c r="L36" s="132"/>
      <c r="M36" s="142" t="s">
        <v>151</v>
      </c>
      <c r="N36" s="521">
        <v>2.5600000000000001E-2</v>
      </c>
      <c r="O36" s="156">
        <v>2.8400000000000002E-2</v>
      </c>
      <c r="P36" s="482">
        <v>10.9375</v>
      </c>
      <c r="Q36" s="157"/>
      <c r="R36" s="134"/>
    </row>
    <row r="37" spans="12:18">
      <c r="L37" s="132"/>
      <c r="M37" s="142" t="s">
        <v>152</v>
      </c>
      <c r="N37" s="521">
        <v>8.09E-2</v>
      </c>
      <c r="O37" s="156">
        <v>9.1300000000000006E-2</v>
      </c>
      <c r="P37" s="482">
        <v>12.855377008652667</v>
      </c>
      <c r="Q37" s="157"/>
      <c r="R37" s="134"/>
    </row>
    <row r="38" spans="12:18">
      <c r="L38" s="132"/>
      <c r="M38" s="368" t="s">
        <v>153</v>
      </c>
      <c r="N38" s="521">
        <v>2.3E-3</v>
      </c>
      <c r="O38" s="156">
        <v>1.1999999999999999E-3</v>
      </c>
      <c r="P38" s="482">
        <v>-47.826086956521742</v>
      </c>
      <c r="Q38" s="157"/>
      <c r="R38" s="134"/>
    </row>
    <row r="39" spans="12:18">
      <c r="L39" s="132"/>
      <c r="M39" s="368" t="s">
        <v>154</v>
      </c>
      <c r="N39" s="521">
        <v>0.18010000000000001</v>
      </c>
      <c r="O39" s="156">
        <v>0.21609999999999999</v>
      </c>
      <c r="P39" s="482">
        <v>19.988895058300926</v>
      </c>
      <c r="Q39" s="157"/>
      <c r="R39" s="134"/>
    </row>
    <row r="40" spans="12:18">
      <c r="L40" s="132"/>
      <c r="M40" s="368" t="s">
        <v>155</v>
      </c>
      <c r="N40" s="530">
        <v>2.3E-2</v>
      </c>
      <c r="O40" s="370">
        <v>1.9900000000000001E-2</v>
      </c>
      <c r="P40" s="482">
        <v>-13.478260869565204</v>
      </c>
      <c r="Q40" s="157"/>
      <c r="R40" s="134"/>
    </row>
    <row r="41" spans="12:18">
      <c r="L41" s="132"/>
      <c r="M41" s="368" t="s">
        <v>156</v>
      </c>
      <c r="N41" s="530">
        <v>5.0000000000000001E-4</v>
      </c>
      <c r="O41" s="370">
        <v>1.6999999999999999E-3</v>
      </c>
      <c r="P41" s="482">
        <v>240</v>
      </c>
      <c r="Q41" s="157"/>
      <c r="R41" s="134"/>
    </row>
    <row r="42" spans="12:18" ht="14.25" thickBot="1">
      <c r="L42" s="132"/>
      <c r="M42" s="145" t="s">
        <v>157</v>
      </c>
      <c r="N42" s="523">
        <v>2.1100000000000001E-2</v>
      </c>
      <c r="O42" s="159">
        <v>2.3599999999999999E-2</v>
      </c>
      <c r="P42" s="517">
        <v>11.848341232227483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279</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5" t="s">
        <v>209</v>
      </c>
      <c r="O5" s="817" t="s">
        <v>208</v>
      </c>
      <c r="P5" s="133"/>
      <c r="Q5" s="133"/>
      <c r="R5" s="134"/>
    </row>
    <row r="6" spans="1:18" ht="14.25" thickBot="1">
      <c r="L6" s="132"/>
      <c r="M6" s="138"/>
      <c r="N6" s="816"/>
      <c r="O6" s="818"/>
      <c r="P6" s="133"/>
      <c r="Q6" s="133"/>
      <c r="R6" s="134"/>
    </row>
    <row r="7" spans="1:18" ht="14.25" thickTop="1">
      <c r="L7" s="132"/>
      <c r="M7" s="139" t="s">
        <v>139</v>
      </c>
      <c r="N7" s="528">
        <v>543.09500000000003</v>
      </c>
      <c r="O7" s="527">
        <v>846.51499999999999</v>
      </c>
      <c r="P7" s="133"/>
      <c r="Q7" s="133"/>
      <c r="R7" s="134"/>
    </row>
    <row r="8" spans="1:18">
      <c r="L8" s="132"/>
      <c r="M8" s="139" t="s">
        <v>140</v>
      </c>
      <c r="N8" s="512">
        <v>64.573999999999998</v>
      </c>
      <c r="O8" s="144">
        <v>52.152999999999999</v>
      </c>
      <c r="P8" s="133"/>
      <c r="Q8" s="133"/>
      <c r="R8" s="134"/>
    </row>
    <row r="9" spans="1:18">
      <c r="L9" s="132"/>
      <c r="M9" s="139" t="s">
        <v>141</v>
      </c>
      <c r="N9" s="512">
        <v>3936.6819999999998</v>
      </c>
      <c r="O9" s="144">
        <v>2867.7939999999999</v>
      </c>
      <c r="P9" s="133"/>
      <c r="Q9" s="133"/>
      <c r="R9" s="134"/>
    </row>
    <row r="10" spans="1:18">
      <c r="L10" s="132"/>
      <c r="M10" s="142" t="s">
        <v>142</v>
      </c>
      <c r="N10" s="512">
        <v>362.67</v>
      </c>
      <c r="O10" s="144">
        <v>649.96299999999997</v>
      </c>
      <c r="P10" s="133"/>
      <c r="Q10" s="133"/>
      <c r="R10" s="134"/>
    </row>
    <row r="11" spans="1:18">
      <c r="L11" s="132"/>
      <c r="M11" s="142" t="s">
        <v>144</v>
      </c>
      <c r="N11" s="512">
        <v>59.201000000000001</v>
      </c>
      <c r="O11" s="144">
        <v>45.792000000000002</v>
      </c>
      <c r="P11" s="133"/>
      <c r="Q11" s="133"/>
      <c r="R11" s="134"/>
    </row>
    <row r="12" spans="1:18">
      <c r="L12" s="132"/>
      <c r="M12" s="142" t="s">
        <v>145</v>
      </c>
      <c r="N12" s="512">
        <v>3376.2139999999999</v>
      </c>
      <c r="O12" s="144">
        <v>2193.3510000000001</v>
      </c>
      <c r="P12" s="133"/>
      <c r="Q12" s="133"/>
      <c r="R12" s="134"/>
    </row>
    <row r="13" spans="1:18">
      <c r="L13" s="132"/>
      <c r="M13" s="142" t="s">
        <v>146</v>
      </c>
      <c r="N13" s="512">
        <v>1.611</v>
      </c>
      <c r="O13" s="144">
        <v>1.1619999999999999</v>
      </c>
      <c r="P13" s="133"/>
      <c r="Q13" s="133"/>
      <c r="R13" s="134"/>
    </row>
    <row r="14" spans="1:18">
      <c r="L14" s="132"/>
      <c r="M14" s="142" t="s">
        <v>147</v>
      </c>
      <c r="N14" s="512">
        <v>0</v>
      </c>
      <c r="O14" s="144">
        <v>0</v>
      </c>
      <c r="P14" s="133"/>
      <c r="Q14" s="133"/>
      <c r="R14" s="134"/>
    </row>
    <row r="15" spans="1:18">
      <c r="L15" s="132"/>
      <c r="M15" s="142" t="s">
        <v>148</v>
      </c>
      <c r="N15" s="512">
        <v>1.762</v>
      </c>
      <c r="O15" s="144">
        <v>1.6060000000000001</v>
      </c>
      <c r="P15" s="133"/>
      <c r="Q15" s="133"/>
      <c r="R15" s="134"/>
    </row>
    <row r="16" spans="1:18">
      <c r="L16" s="132"/>
      <c r="M16" s="142" t="s">
        <v>149</v>
      </c>
      <c r="N16" s="512">
        <v>19.187999999999999</v>
      </c>
      <c r="O16" s="144">
        <v>28.032</v>
      </c>
      <c r="P16" s="133"/>
      <c r="Q16" s="133"/>
      <c r="R16" s="134"/>
    </row>
    <row r="17" spans="2:28">
      <c r="L17" s="132"/>
      <c r="M17" s="142" t="s">
        <v>150</v>
      </c>
      <c r="N17" s="512">
        <v>0.27300000000000002</v>
      </c>
      <c r="O17" s="144">
        <v>1.841</v>
      </c>
      <c r="P17" s="133"/>
      <c r="Q17" s="133"/>
      <c r="R17" s="134"/>
    </row>
    <row r="18" spans="2:28">
      <c r="L18" s="132"/>
      <c r="M18" s="142" t="s">
        <v>151</v>
      </c>
      <c r="N18" s="512">
        <v>41.898000000000003</v>
      </c>
      <c r="O18" s="144">
        <v>46.040999999999997</v>
      </c>
      <c r="P18" s="133"/>
      <c r="Q18" s="133"/>
      <c r="R18" s="134"/>
    </row>
    <row r="19" spans="2:28">
      <c r="L19" s="132"/>
      <c r="M19" s="142" t="s">
        <v>152</v>
      </c>
      <c r="N19" s="512">
        <v>119.881</v>
      </c>
      <c r="O19" s="144">
        <v>142.131</v>
      </c>
      <c r="P19" s="133"/>
      <c r="Q19" s="133"/>
      <c r="R19" s="134"/>
    </row>
    <row r="20" spans="2:28">
      <c r="L20" s="132"/>
      <c r="M20" s="368" t="s">
        <v>153</v>
      </c>
      <c r="N20" s="512">
        <v>2.1789999999999998</v>
      </c>
      <c r="O20" s="144">
        <v>2.625</v>
      </c>
      <c r="P20" s="133"/>
      <c r="Q20" s="133"/>
      <c r="R20" s="134"/>
    </row>
    <row r="21" spans="2:28">
      <c r="L21" s="132"/>
      <c r="M21" s="368" t="s">
        <v>154</v>
      </c>
      <c r="N21" s="512">
        <v>473.91800000000001</v>
      </c>
      <c r="O21" s="144">
        <v>588.62800000000004</v>
      </c>
      <c r="P21" s="133"/>
      <c r="Q21" s="133"/>
      <c r="R21" s="134"/>
    </row>
    <row r="22" spans="2:28">
      <c r="L22" s="132"/>
      <c r="M22" s="368" t="s">
        <v>155</v>
      </c>
      <c r="N22" s="512">
        <v>39.744999999999997</v>
      </c>
      <c r="O22" s="144">
        <v>25.227</v>
      </c>
      <c r="P22" s="133"/>
      <c r="Q22" s="133"/>
      <c r="R22" s="134"/>
    </row>
    <row r="23" spans="2:28">
      <c r="L23" s="132"/>
      <c r="M23" s="368" t="s">
        <v>156</v>
      </c>
      <c r="N23" s="512">
        <v>2.9209999999999998</v>
      </c>
      <c r="O23" s="144">
        <v>1.895</v>
      </c>
      <c r="P23" s="133"/>
      <c r="Q23" s="133"/>
      <c r="R23" s="134"/>
    </row>
    <row r="24" spans="2:28" ht="14.25" thickBot="1">
      <c r="L24" s="132"/>
      <c r="M24" s="145" t="s">
        <v>157</v>
      </c>
      <c r="N24" s="529">
        <v>42.89</v>
      </c>
      <c r="O24" s="147">
        <v>38.168000000000006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5" t="str">
        <f>N5</f>
        <v>令和4年8月審査分</v>
      </c>
      <c r="O27" s="819" t="str">
        <f>O5</f>
        <v>令和5年8月審査分</v>
      </c>
      <c r="P27" s="813" t="s">
        <v>113</v>
      </c>
      <c r="Q27" s="152"/>
      <c r="R27" s="134"/>
    </row>
    <row r="28" spans="2:28" ht="14.25" thickBot="1">
      <c r="B28" s="167"/>
      <c r="C28" s="167"/>
      <c r="L28" s="132"/>
      <c r="M28" s="138"/>
      <c r="N28" s="816"/>
      <c r="O28" s="820"/>
      <c r="P28" s="814"/>
      <c r="Q28" s="133"/>
      <c r="R28" s="134"/>
      <c r="AB28" s="485"/>
    </row>
    <row r="29" spans="2:28" ht="14.25" thickTop="1">
      <c r="L29" s="132"/>
      <c r="M29" s="139" t="s">
        <v>110</v>
      </c>
      <c r="N29" s="153">
        <v>0</v>
      </c>
      <c r="O29" s="154">
        <v>0</v>
      </c>
      <c r="P29" s="483" t="s">
        <v>18</v>
      </c>
      <c r="Q29" s="152"/>
      <c r="R29" s="134"/>
    </row>
    <row r="30" spans="2:28">
      <c r="L30" s="132"/>
      <c r="M30" s="142" t="s">
        <v>110</v>
      </c>
      <c r="N30" s="521">
        <v>4.5443509999999998</v>
      </c>
      <c r="O30" s="156">
        <v>3.7664620000000002</v>
      </c>
      <c r="P30" s="516">
        <v>-17.11771383856572</v>
      </c>
      <c r="Q30" s="157"/>
      <c r="R30" s="134"/>
    </row>
    <row r="31" spans="2:28">
      <c r="L31" s="132"/>
      <c r="M31" s="142" t="s">
        <v>142</v>
      </c>
      <c r="N31" s="521">
        <v>0.36266999999999999</v>
      </c>
      <c r="O31" s="156">
        <v>0.64996299999999996</v>
      </c>
      <c r="P31" s="516">
        <v>79.216091763862465</v>
      </c>
      <c r="Q31" s="157"/>
      <c r="R31" s="134"/>
    </row>
    <row r="32" spans="2:28">
      <c r="L32" s="132"/>
      <c r="M32" s="142" t="s">
        <v>144</v>
      </c>
      <c r="N32" s="521">
        <v>5.9201000000000004E-2</v>
      </c>
      <c r="O32" s="156">
        <v>4.5791999999999999E-2</v>
      </c>
      <c r="P32" s="516">
        <v>-22.649955237242622</v>
      </c>
      <c r="Q32" s="157"/>
      <c r="R32" s="134"/>
    </row>
    <row r="33" spans="12:18" ht="13.5" customHeight="1">
      <c r="L33" s="132"/>
      <c r="M33" s="142" t="s">
        <v>145</v>
      </c>
      <c r="N33" s="521">
        <v>3.376214</v>
      </c>
      <c r="O33" s="156">
        <v>2.1933510000000003</v>
      </c>
      <c r="P33" s="516">
        <v>-35.035190304879961</v>
      </c>
      <c r="Q33" s="157"/>
      <c r="R33" s="134"/>
    </row>
    <row r="34" spans="12:18">
      <c r="L34" s="132"/>
      <c r="M34" s="142" t="s">
        <v>149</v>
      </c>
      <c r="N34" s="522">
        <v>1.9188E-2</v>
      </c>
      <c r="O34" s="156">
        <v>2.8032000000000001E-2</v>
      </c>
      <c r="P34" s="516">
        <v>46.091307066916812</v>
      </c>
      <c r="Q34" s="157"/>
      <c r="R34" s="134"/>
    </row>
    <row r="35" spans="12:18">
      <c r="L35" s="132"/>
      <c r="M35" s="142" t="s">
        <v>150</v>
      </c>
      <c r="N35" s="522">
        <v>2.7300000000000002E-4</v>
      </c>
      <c r="O35" s="156">
        <v>1.841E-3</v>
      </c>
      <c r="P35" s="516">
        <v>574.35897435897425</v>
      </c>
      <c r="Q35" s="157"/>
      <c r="R35" s="134"/>
    </row>
    <row r="36" spans="12:18">
      <c r="L36" s="132"/>
      <c r="M36" s="142" t="s">
        <v>151</v>
      </c>
      <c r="N36" s="522">
        <v>4.1898000000000005E-2</v>
      </c>
      <c r="O36" s="156">
        <v>4.6040999999999999E-2</v>
      </c>
      <c r="P36" s="516">
        <v>9.8883001575253928</v>
      </c>
      <c r="Q36" s="157"/>
      <c r="R36" s="134"/>
    </row>
    <row r="37" spans="12:18">
      <c r="L37" s="132"/>
      <c r="M37" s="142" t="s">
        <v>152</v>
      </c>
      <c r="N37" s="522">
        <v>0.119881</v>
      </c>
      <c r="O37" s="156">
        <v>0.14213100000000001</v>
      </c>
      <c r="P37" s="516">
        <v>18.560072071470884</v>
      </c>
      <c r="Q37" s="157"/>
      <c r="R37" s="134"/>
    </row>
    <row r="38" spans="12:18">
      <c r="L38" s="132"/>
      <c r="M38" s="368" t="s">
        <v>153</v>
      </c>
      <c r="N38" s="522">
        <v>2.1789999999999999E-3</v>
      </c>
      <c r="O38" s="156">
        <v>2.6250000000000002E-3</v>
      </c>
      <c r="P38" s="516">
        <v>20.468104635153765</v>
      </c>
      <c r="Q38" s="157"/>
      <c r="R38" s="134"/>
    </row>
    <row r="39" spans="12:18">
      <c r="L39" s="132"/>
      <c r="M39" s="368" t="s">
        <v>154</v>
      </c>
      <c r="N39" s="522">
        <v>0.47391800000000001</v>
      </c>
      <c r="O39" s="156">
        <v>0.58862800000000004</v>
      </c>
      <c r="P39" s="516">
        <v>24.204609236196987</v>
      </c>
      <c r="Q39" s="157"/>
      <c r="R39" s="134"/>
    </row>
    <row r="40" spans="12:18">
      <c r="L40" s="132"/>
      <c r="M40" s="368" t="s">
        <v>155</v>
      </c>
      <c r="N40" s="518">
        <v>4.1355999999999997E-2</v>
      </c>
      <c r="O40" s="156">
        <v>2.6388999999999999E-2</v>
      </c>
      <c r="P40" s="516">
        <v>-36.190637392397718</v>
      </c>
      <c r="Q40" s="157"/>
      <c r="R40" s="134"/>
    </row>
    <row r="41" spans="12:18">
      <c r="L41" s="132"/>
      <c r="M41" s="368" t="s">
        <v>156</v>
      </c>
      <c r="N41" s="518">
        <v>2.921E-3</v>
      </c>
      <c r="O41" s="156">
        <v>1.895E-3</v>
      </c>
      <c r="P41" s="516">
        <v>-35.12495720643615</v>
      </c>
      <c r="Q41" s="157"/>
      <c r="R41" s="134"/>
    </row>
    <row r="42" spans="12:18" ht="14.25" thickBot="1">
      <c r="L42" s="132"/>
      <c r="M42" s="145" t="s">
        <v>157</v>
      </c>
      <c r="N42" s="519">
        <v>4.4652000000000004E-2</v>
      </c>
      <c r="O42" s="159">
        <v>3.9774000000000011E-2</v>
      </c>
      <c r="P42" s="517">
        <v>-10.924482665949995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290</v>
      </c>
      <c r="O48" s="143"/>
      <c r="P48" s="526" t="s">
        <v>291</v>
      </c>
      <c r="Q48" s="384"/>
      <c r="R48" s="134"/>
    </row>
    <row r="49" spans="1:18">
      <c r="L49" s="132"/>
      <c r="M49" s="142" t="s">
        <v>145</v>
      </c>
      <c r="N49" s="166" t="s">
        <v>292</v>
      </c>
      <c r="O49" s="143"/>
      <c r="P49" s="526" t="s">
        <v>293</v>
      </c>
      <c r="Q49" s="384"/>
      <c r="R49" s="134"/>
    </row>
    <row r="50" spans="1:18">
      <c r="L50" s="132"/>
      <c r="M50" s="142" t="s">
        <v>149</v>
      </c>
      <c r="N50" s="166" t="s">
        <v>294</v>
      </c>
      <c r="O50" s="143"/>
      <c r="P50" s="526" t="s">
        <v>295</v>
      </c>
      <c r="Q50" s="384"/>
      <c r="R50" s="134"/>
    </row>
    <row r="51" spans="1:18">
      <c r="L51" s="132"/>
      <c r="M51" s="142" t="s">
        <v>150</v>
      </c>
      <c r="N51" s="166" t="s">
        <v>248</v>
      </c>
      <c r="O51" s="143"/>
      <c r="P51" s="526" t="s">
        <v>296</v>
      </c>
      <c r="Q51" s="384"/>
      <c r="R51" s="134"/>
    </row>
    <row r="52" spans="1:18">
      <c r="L52" s="132"/>
      <c r="M52" s="142" t="s">
        <v>151</v>
      </c>
      <c r="N52" s="166" t="s">
        <v>297</v>
      </c>
      <c r="O52" s="143"/>
      <c r="P52" s="526" t="s">
        <v>298</v>
      </c>
      <c r="Q52" s="384"/>
      <c r="R52" s="134"/>
    </row>
    <row r="53" spans="1:18">
      <c r="L53" s="132"/>
      <c r="M53" s="142" t="s">
        <v>152</v>
      </c>
      <c r="N53" s="166" t="s">
        <v>299</v>
      </c>
      <c r="O53" s="143"/>
      <c r="P53" s="526" t="s">
        <v>300</v>
      </c>
      <c r="Q53" s="384"/>
      <c r="R53" s="134"/>
    </row>
    <row r="54" spans="1:18">
      <c r="L54" s="132"/>
      <c r="M54" s="368" t="s">
        <v>153</v>
      </c>
      <c r="N54" s="166" t="s">
        <v>254</v>
      </c>
      <c r="O54" s="369"/>
      <c r="P54" s="526" t="s">
        <v>301</v>
      </c>
      <c r="Q54" s="439"/>
      <c r="R54" s="134"/>
    </row>
    <row r="55" spans="1:18">
      <c r="L55" s="132"/>
      <c r="M55" s="368" t="s">
        <v>154</v>
      </c>
      <c r="N55" s="166" t="s">
        <v>302</v>
      </c>
      <c r="O55" s="369"/>
      <c r="P55" s="526" t="s">
        <v>303</v>
      </c>
      <c r="Q55" s="439"/>
      <c r="R55" s="134"/>
    </row>
    <row r="56" spans="1:18">
      <c r="L56" s="132"/>
      <c r="M56" s="368" t="s">
        <v>155</v>
      </c>
      <c r="N56" s="166" t="s">
        <v>304</v>
      </c>
      <c r="O56" s="369"/>
      <c r="P56" s="526" t="s">
        <v>305</v>
      </c>
      <c r="Q56" s="439"/>
      <c r="R56" s="134"/>
    </row>
    <row r="57" spans="1:18">
      <c r="L57" s="132"/>
      <c r="M57" s="368" t="s">
        <v>156</v>
      </c>
      <c r="N57" s="166" t="s">
        <v>260</v>
      </c>
      <c r="O57" s="369"/>
      <c r="P57" s="526" t="s">
        <v>306</v>
      </c>
      <c r="Q57" s="439"/>
      <c r="R57" s="134"/>
    </row>
    <row r="58" spans="1:18" ht="14.25" thickBot="1">
      <c r="L58" s="132"/>
      <c r="M58" s="145" t="s">
        <v>157</v>
      </c>
      <c r="N58" s="168" t="s">
        <v>307</v>
      </c>
      <c r="O58" s="146"/>
      <c r="P58" s="520" t="s">
        <v>308</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8" t="s">
        <v>0</v>
      </c>
      <c r="B5" s="669"/>
      <c r="C5" s="669"/>
      <c r="D5" s="669"/>
      <c r="E5" s="670"/>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1"/>
      <c r="B6" s="661"/>
      <c r="C6" s="661"/>
      <c r="D6" s="661"/>
      <c r="E6" s="662"/>
      <c r="F6" s="689" t="s">
        <v>13</v>
      </c>
      <c r="G6" s="685" t="s">
        <v>131</v>
      </c>
      <c r="H6" s="687" t="s">
        <v>14</v>
      </c>
      <c r="I6" s="681" t="s">
        <v>130</v>
      </c>
      <c r="J6" s="396" t="s">
        <v>128</v>
      </c>
      <c r="K6" s="397"/>
      <c r="L6" s="397"/>
      <c r="M6" s="398"/>
      <c r="O6" s="683" t="s">
        <v>13</v>
      </c>
      <c r="P6" s="685" t="s">
        <v>131</v>
      </c>
      <c r="Q6" s="687" t="s">
        <v>14</v>
      </c>
      <c r="R6" s="681" t="s">
        <v>130</v>
      </c>
      <c r="S6" s="396" t="s">
        <v>128</v>
      </c>
      <c r="T6" s="397"/>
      <c r="U6" s="397"/>
      <c r="V6" s="398"/>
      <c r="X6" s="683" t="s">
        <v>13</v>
      </c>
      <c r="Y6" s="685" t="s">
        <v>131</v>
      </c>
      <c r="Z6" s="687" t="s">
        <v>14</v>
      </c>
      <c r="AA6" s="681" t="s">
        <v>130</v>
      </c>
      <c r="AB6" s="396" t="s">
        <v>128</v>
      </c>
      <c r="AC6" s="397"/>
      <c r="AD6" s="397"/>
      <c r="AE6" s="398"/>
    </row>
    <row r="7" spans="1:62" ht="31.5" customHeight="1" thickBot="1">
      <c r="A7" s="672"/>
      <c r="B7" s="673"/>
      <c r="C7" s="673"/>
      <c r="D7" s="673"/>
      <c r="E7" s="674"/>
      <c r="F7" s="690"/>
      <c r="G7" s="686"/>
      <c r="H7" s="688"/>
      <c r="I7" s="682"/>
      <c r="J7" s="399" t="s">
        <v>13</v>
      </c>
      <c r="K7" s="400" t="s">
        <v>131</v>
      </c>
      <c r="L7" s="401" t="s">
        <v>14</v>
      </c>
      <c r="M7" s="402" t="s">
        <v>132</v>
      </c>
      <c r="O7" s="684"/>
      <c r="P7" s="686"/>
      <c r="Q7" s="688"/>
      <c r="R7" s="682"/>
      <c r="S7" s="399" t="s">
        <v>13</v>
      </c>
      <c r="T7" s="400" t="s">
        <v>131</v>
      </c>
      <c r="U7" s="401" t="s">
        <v>14</v>
      </c>
      <c r="V7" s="402" t="s">
        <v>132</v>
      </c>
      <c r="X7" s="684"/>
      <c r="Y7" s="686"/>
      <c r="Z7" s="688"/>
      <c r="AA7" s="682"/>
      <c r="AB7" s="399" t="s">
        <v>13</v>
      </c>
      <c r="AC7" s="400" t="s">
        <v>131</v>
      </c>
      <c r="AD7" s="401" t="s">
        <v>14</v>
      </c>
      <c r="AE7" s="402" t="s">
        <v>132</v>
      </c>
    </row>
    <row r="8" spans="1:62" ht="12" customHeight="1" thickTop="1">
      <c r="A8" s="675"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3"/>
      <c r="B9" s="645" t="s">
        <v>2</v>
      </c>
      <c r="C9" s="677"/>
      <c r="D9" s="677"/>
      <c r="E9" s="646"/>
      <c r="F9" s="441">
        <v>14535673</v>
      </c>
      <c r="G9" s="112" t="s">
        <v>22</v>
      </c>
      <c r="H9" s="443">
        <v>17686523.476</v>
      </c>
      <c r="I9" s="406" t="s">
        <v>22</v>
      </c>
      <c r="J9" s="372">
        <v>5.2106576682604953</v>
      </c>
      <c r="K9" s="533" t="s">
        <v>206</v>
      </c>
      <c r="L9" s="372">
        <v>4.5986054695867722</v>
      </c>
      <c r="M9" s="534" t="s">
        <v>206</v>
      </c>
      <c r="O9" s="460">
        <v>6102716</v>
      </c>
      <c r="P9" s="112" t="s">
        <v>22</v>
      </c>
      <c r="Q9" s="443">
        <v>7692052.8159999996</v>
      </c>
      <c r="R9" s="406" t="s">
        <v>22</v>
      </c>
      <c r="S9" s="372">
        <v>0.86780430173357104</v>
      </c>
      <c r="T9" s="533" t="s">
        <v>206</v>
      </c>
      <c r="U9" s="372">
        <v>4.2657170379726495E-2</v>
      </c>
      <c r="V9" s="534" t="s">
        <v>206</v>
      </c>
      <c r="X9" s="460">
        <v>14309</v>
      </c>
      <c r="Y9" s="112" t="s">
        <v>22</v>
      </c>
      <c r="Z9" s="443">
        <v>19452.106</v>
      </c>
      <c r="AA9" s="406" t="s">
        <v>22</v>
      </c>
      <c r="AB9" s="372">
        <v>-0.57670928293495649</v>
      </c>
      <c r="AC9" s="533" t="s">
        <v>206</v>
      </c>
      <c r="AD9" s="372">
        <v>-0.45729420123402065</v>
      </c>
      <c r="AE9" s="534" t="s">
        <v>206</v>
      </c>
    </row>
    <row r="10" spans="1:62" ht="45" customHeight="1">
      <c r="A10" s="653"/>
      <c r="B10" s="660" t="s">
        <v>3</v>
      </c>
      <c r="C10" s="661"/>
      <c r="D10" s="661"/>
      <c r="E10" s="662"/>
      <c r="F10" s="445">
        <v>38743</v>
      </c>
      <c r="G10" s="446">
        <v>26.65373663813158</v>
      </c>
      <c r="H10" s="447">
        <v>6058.4650000000001</v>
      </c>
      <c r="I10" s="448">
        <v>3.4254696849955431</v>
      </c>
      <c r="J10" s="378">
        <v>14.627651705671781</v>
      </c>
      <c r="K10" s="383">
        <v>8.9506084707729627</v>
      </c>
      <c r="L10" s="378">
        <v>22.226929622019355</v>
      </c>
      <c r="M10" s="388">
        <v>16.853307052509621</v>
      </c>
      <c r="O10" s="461">
        <v>17444</v>
      </c>
      <c r="P10" s="446">
        <v>28.583994405114048</v>
      </c>
      <c r="Q10" s="447">
        <v>3045.0219999999999</v>
      </c>
      <c r="R10" s="448">
        <v>3.958659765915991</v>
      </c>
      <c r="S10" s="378">
        <v>8.8617074388417336</v>
      </c>
      <c r="T10" s="383">
        <v>7.9251285307999666</v>
      </c>
      <c r="U10" s="378">
        <v>34.102416512490379</v>
      </c>
      <c r="V10" s="388">
        <v>34.045236607524799</v>
      </c>
      <c r="X10" s="461">
        <v>45</v>
      </c>
      <c r="Y10" s="446">
        <v>31.448738556153472</v>
      </c>
      <c r="Z10" s="447">
        <v>32.356000000000002</v>
      </c>
      <c r="AA10" s="448">
        <v>16.633674523468052</v>
      </c>
      <c r="AB10" s="378">
        <v>-8.1632653061224403</v>
      </c>
      <c r="AC10" s="383">
        <v>-7.6305621836406488</v>
      </c>
      <c r="AD10" s="378">
        <v>405.79959355948108</v>
      </c>
      <c r="AE10" s="388">
        <v>408.12321154098197</v>
      </c>
    </row>
    <row r="11" spans="1:62" ht="49.5" customHeight="1">
      <c r="A11" s="653"/>
      <c r="B11" s="463"/>
      <c r="C11" s="650" t="s">
        <v>7</v>
      </c>
      <c r="D11" s="676"/>
      <c r="E11" s="651"/>
      <c r="F11" s="449">
        <v>32080</v>
      </c>
      <c r="G11" s="433">
        <v>22.069841554635964</v>
      </c>
      <c r="H11" s="434">
        <v>4944.4830000000002</v>
      </c>
      <c r="I11" s="435">
        <v>2.7956217663180061</v>
      </c>
      <c r="J11" s="375">
        <v>15.908516096397733</v>
      </c>
      <c r="K11" s="376">
        <v>10.168036836979624</v>
      </c>
      <c r="L11" s="375">
        <v>22.740586153165992</v>
      </c>
      <c r="M11" s="377">
        <v>17.344381028917468</v>
      </c>
      <c r="O11" s="432">
        <v>14394</v>
      </c>
      <c r="P11" s="433">
        <v>23.586219643843823</v>
      </c>
      <c r="Q11" s="434">
        <v>2500.8879999999999</v>
      </c>
      <c r="R11" s="435">
        <v>3.251262127059217</v>
      </c>
      <c r="S11" s="375">
        <v>8.9381669567849826</v>
      </c>
      <c r="T11" s="376">
        <v>8.0009302382650418</v>
      </c>
      <c r="U11" s="375">
        <v>36.152541228683361</v>
      </c>
      <c r="V11" s="377">
        <v>36.094487171413249</v>
      </c>
      <c r="X11" s="432">
        <v>43</v>
      </c>
      <c r="Y11" s="433">
        <v>30.051016842546648</v>
      </c>
      <c r="Z11" s="434">
        <v>32.014000000000003</v>
      </c>
      <c r="AA11" s="435">
        <v>16.457858084877802</v>
      </c>
      <c r="AB11" s="375">
        <v>-10.416666666666657</v>
      </c>
      <c r="AC11" s="376">
        <v>-9.8970345004309621</v>
      </c>
      <c r="AD11" s="375">
        <v>404.23688769885018</v>
      </c>
      <c r="AE11" s="377">
        <v>406.55332668795222</v>
      </c>
    </row>
    <row r="12" spans="1:62" ht="49.5" customHeight="1">
      <c r="A12" s="653"/>
      <c r="B12" s="463"/>
      <c r="C12" s="658" t="s">
        <v>125</v>
      </c>
      <c r="D12" s="659"/>
      <c r="E12" s="652"/>
      <c r="F12" s="449">
        <v>1303</v>
      </c>
      <c r="G12" s="433">
        <v>0.89641532249659162</v>
      </c>
      <c r="H12" s="434">
        <v>59.533999999999999</v>
      </c>
      <c r="I12" s="435">
        <v>3.3660656985973293E-2</v>
      </c>
      <c r="J12" s="375">
        <v>3.659506762132068</v>
      </c>
      <c r="K12" s="376">
        <v>-1.474328685425931</v>
      </c>
      <c r="L12" s="375">
        <v>31.456456456456465</v>
      </c>
      <c r="M12" s="377">
        <v>25.677064112177803</v>
      </c>
      <c r="O12" s="432">
        <v>607</v>
      </c>
      <c r="P12" s="433">
        <v>0.99463910822656665</v>
      </c>
      <c r="Q12" s="434">
        <v>31.986999999999998</v>
      </c>
      <c r="R12" s="435">
        <v>4.1584477856762551E-2</v>
      </c>
      <c r="S12" s="375">
        <v>0.83056478405316625</v>
      </c>
      <c r="T12" s="376">
        <v>-3.6919131865914778E-2</v>
      </c>
      <c r="U12" s="375">
        <v>49.730843046388628</v>
      </c>
      <c r="V12" s="377">
        <v>49.666999339478167</v>
      </c>
      <c r="X12" s="432">
        <v>1</v>
      </c>
      <c r="Y12" s="433">
        <v>0.69886085680341037</v>
      </c>
      <c r="Z12" s="434">
        <v>7.2999999999999995E-2</v>
      </c>
      <c r="AA12" s="435">
        <v>3.7528070225403866E-2</v>
      </c>
      <c r="AB12" s="638" t="s">
        <v>22</v>
      </c>
      <c r="AC12" s="639" t="s">
        <v>22</v>
      </c>
      <c r="AD12" s="638" t="s">
        <v>22</v>
      </c>
      <c r="AE12" s="640" t="s">
        <v>22</v>
      </c>
    </row>
    <row r="13" spans="1:62" ht="49.5" customHeight="1" thickBot="1">
      <c r="A13" s="654"/>
      <c r="B13" s="242"/>
      <c r="C13" s="648" t="s">
        <v>8</v>
      </c>
      <c r="D13" s="657"/>
      <c r="E13" s="649"/>
      <c r="F13" s="450">
        <v>5360</v>
      </c>
      <c r="G13" s="410">
        <v>3.6874797609990262</v>
      </c>
      <c r="H13" s="431">
        <v>1054.4480000000001</v>
      </c>
      <c r="I13" s="411">
        <v>0.59618726169156389</v>
      </c>
      <c r="J13" s="379">
        <v>10.174717368961979</v>
      </c>
      <c r="K13" s="380">
        <v>4.7182099330218392</v>
      </c>
      <c r="L13" s="379">
        <v>19.410313845484836</v>
      </c>
      <c r="M13" s="381">
        <v>14.160521843864117</v>
      </c>
      <c r="O13" s="429">
        <v>2443</v>
      </c>
      <c r="P13" s="410">
        <v>4.0031356530436613</v>
      </c>
      <c r="Q13" s="431">
        <v>512.14700000000005</v>
      </c>
      <c r="R13" s="411">
        <v>0.66581316100001164</v>
      </c>
      <c r="S13" s="379">
        <v>10.593028519692169</v>
      </c>
      <c r="T13" s="380">
        <v>9.6415543941720045</v>
      </c>
      <c r="U13" s="379">
        <v>24.163470536610447</v>
      </c>
      <c r="V13" s="381">
        <v>24.110528497010293</v>
      </c>
      <c r="X13" s="429">
        <v>1</v>
      </c>
      <c r="Y13" s="410">
        <v>0.69886085680341037</v>
      </c>
      <c r="Z13" s="431">
        <v>0.26900000000000002</v>
      </c>
      <c r="AA13" s="411">
        <v>0.13828836836484443</v>
      </c>
      <c r="AB13" s="641">
        <v>0</v>
      </c>
      <c r="AC13" s="380">
        <v>0.58005451114682671</v>
      </c>
      <c r="AD13" s="379">
        <v>460.41666666666674</v>
      </c>
      <c r="AE13" s="381">
        <v>462.99119274454586</v>
      </c>
    </row>
    <row r="14" spans="1:62" ht="45.75" customHeight="1">
      <c r="A14" s="653" t="s">
        <v>30</v>
      </c>
      <c r="B14" s="643" t="s">
        <v>4</v>
      </c>
      <c r="C14" s="666" t="s">
        <v>5</v>
      </c>
      <c r="D14" s="660" t="s">
        <v>6</v>
      </c>
      <c r="E14" s="646"/>
      <c r="F14" s="451">
        <v>24512</v>
      </c>
      <c r="G14" s="295">
        <v>18.145472322676717</v>
      </c>
      <c r="H14" s="423" t="s">
        <v>22</v>
      </c>
      <c r="I14" s="406" t="s">
        <v>22</v>
      </c>
      <c r="J14" s="372">
        <v>10.18114801995776</v>
      </c>
      <c r="K14" s="295">
        <v>5.2547478497983633</v>
      </c>
      <c r="L14" s="533" t="s">
        <v>206</v>
      </c>
      <c r="M14" s="534" t="s">
        <v>206</v>
      </c>
      <c r="O14" s="430">
        <v>8951</v>
      </c>
      <c r="P14" s="295">
        <v>15.634255420405024</v>
      </c>
      <c r="Q14" s="423" t="s">
        <v>22</v>
      </c>
      <c r="R14" s="406" t="s">
        <v>22</v>
      </c>
      <c r="S14" s="372">
        <v>-4.2059075342465775</v>
      </c>
      <c r="T14" s="295">
        <v>-5.1064332844409819</v>
      </c>
      <c r="U14" s="533" t="s">
        <v>206</v>
      </c>
      <c r="V14" s="534" t="s">
        <v>206</v>
      </c>
      <c r="X14" s="430">
        <v>83</v>
      </c>
      <c r="Y14" s="295">
        <v>60.375345521555694</v>
      </c>
      <c r="Z14" s="423" t="s">
        <v>22</v>
      </c>
      <c r="AA14" s="406" t="s">
        <v>22</v>
      </c>
      <c r="AB14" s="372">
        <v>20.289855072463766</v>
      </c>
      <c r="AC14" s="295">
        <v>20.351105422992873</v>
      </c>
      <c r="AD14" s="533" t="s">
        <v>206</v>
      </c>
      <c r="AE14" s="534" t="s">
        <v>206</v>
      </c>
    </row>
    <row r="15" spans="1:62" ht="45.75" customHeight="1">
      <c r="A15" s="653"/>
      <c r="B15" s="643"/>
      <c r="C15" s="666"/>
      <c r="D15" s="113"/>
      <c r="E15" s="241" t="s">
        <v>7</v>
      </c>
      <c r="F15" s="451">
        <v>13728</v>
      </c>
      <c r="G15" s="295">
        <v>10.162412044945578</v>
      </c>
      <c r="H15" s="423" t="s">
        <v>22</v>
      </c>
      <c r="I15" s="406" t="s">
        <v>22</v>
      </c>
      <c r="J15" s="372">
        <v>6.3114690621854095</v>
      </c>
      <c r="K15" s="295">
        <v>1.5580892990431749</v>
      </c>
      <c r="L15" s="533" t="s">
        <v>206</v>
      </c>
      <c r="M15" s="534" t="s">
        <v>206</v>
      </c>
      <c r="O15" s="430">
        <v>5195</v>
      </c>
      <c r="P15" s="295">
        <v>9.0738416834995093</v>
      </c>
      <c r="Q15" s="423" t="s">
        <v>22</v>
      </c>
      <c r="R15" s="406" t="s">
        <v>22</v>
      </c>
      <c r="S15" s="372">
        <v>0.77594568380212081</v>
      </c>
      <c r="T15" s="295">
        <v>-0.1714126736132755</v>
      </c>
      <c r="U15" s="533" t="s">
        <v>206</v>
      </c>
      <c r="V15" s="534" t="s">
        <v>206</v>
      </c>
      <c r="X15" s="430">
        <v>39</v>
      </c>
      <c r="Y15" s="295">
        <v>28.369138257116532</v>
      </c>
      <c r="Z15" s="423" t="s">
        <v>22</v>
      </c>
      <c r="AA15" s="406" t="s">
        <v>22</v>
      </c>
      <c r="AB15" s="372">
        <v>11.428571428571431</v>
      </c>
      <c r="AC15" s="295">
        <v>11.485309705085655</v>
      </c>
      <c r="AD15" s="533" t="s">
        <v>206</v>
      </c>
      <c r="AE15" s="534" t="s">
        <v>206</v>
      </c>
    </row>
    <row r="16" spans="1:62" ht="45.75" customHeight="1">
      <c r="A16" s="653"/>
      <c r="B16" s="643"/>
      <c r="C16" s="666"/>
      <c r="D16" s="113"/>
      <c r="E16" s="241" t="s">
        <v>125</v>
      </c>
      <c r="F16" s="451">
        <v>411</v>
      </c>
      <c r="G16" s="295">
        <v>0.30425053543652625</v>
      </c>
      <c r="H16" s="423" t="s">
        <v>22</v>
      </c>
      <c r="I16" s="406" t="s">
        <v>22</v>
      </c>
      <c r="J16" s="372">
        <v>35.643564356435661</v>
      </c>
      <c r="K16" s="295">
        <v>29.57869309183846</v>
      </c>
      <c r="L16" s="533" t="s">
        <v>206</v>
      </c>
      <c r="M16" s="534" t="s">
        <v>206</v>
      </c>
      <c r="O16" s="430">
        <v>320</v>
      </c>
      <c r="P16" s="295">
        <v>0.55892768791527281</v>
      </c>
      <c r="Q16" s="423" t="s">
        <v>22</v>
      </c>
      <c r="R16" s="406" t="s">
        <v>22</v>
      </c>
      <c r="S16" s="372">
        <v>64.102564102564088</v>
      </c>
      <c r="T16" s="295">
        <v>62.559895020959516</v>
      </c>
      <c r="U16" s="533" t="s">
        <v>206</v>
      </c>
      <c r="V16" s="534" t="s">
        <v>206</v>
      </c>
      <c r="X16" s="631" t="s">
        <v>22</v>
      </c>
      <c r="Y16" s="627" t="s">
        <v>22</v>
      </c>
      <c r="Z16" s="423" t="s">
        <v>22</v>
      </c>
      <c r="AA16" s="406" t="s">
        <v>22</v>
      </c>
      <c r="AB16" s="629" t="s">
        <v>22</v>
      </c>
      <c r="AC16" s="627" t="s">
        <v>22</v>
      </c>
      <c r="AD16" s="533" t="s">
        <v>206</v>
      </c>
      <c r="AE16" s="534" t="s">
        <v>206</v>
      </c>
    </row>
    <row r="17" spans="1:44" ht="45.75" customHeight="1">
      <c r="A17" s="653"/>
      <c r="B17" s="643"/>
      <c r="C17" s="666"/>
      <c r="D17" s="8"/>
      <c r="E17" s="241" t="s">
        <v>8</v>
      </c>
      <c r="F17" s="451">
        <v>10373</v>
      </c>
      <c r="G17" s="295">
        <v>7.6788097422946153</v>
      </c>
      <c r="H17" s="423" t="s">
        <v>22</v>
      </c>
      <c r="I17" s="406" t="s">
        <v>22</v>
      </c>
      <c r="J17" s="372">
        <v>14.85992691839219</v>
      </c>
      <c r="K17" s="295">
        <v>9.7243300065433118</v>
      </c>
      <c r="L17" s="533" t="s">
        <v>206</v>
      </c>
      <c r="M17" s="534" t="s">
        <v>206</v>
      </c>
      <c r="O17" s="430">
        <v>3436</v>
      </c>
      <c r="P17" s="295">
        <v>6.001486048990242</v>
      </c>
      <c r="Q17" s="423" t="s">
        <v>22</v>
      </c>
      <c r="R17" s="406" t="s">
        <v>22</v>
      </c>
      <c r="S17" s="372">
        <v>-13.970956434651981</v>
      </c>
      <c r="T17" s="295">
        <v>-14.779684478324299</v>
      </c>
      <c r="U17" s="533" t="s">
        <v>206</v>
      </c>
      <c r="V17" s="534" t="s">
        <v>206</v>
      </c>
      <c r="X17" s="430">
        <v>44</v>
      </c>
      <c r="Y17" s="295">
        <v>32.006207264439162</v>
      </c>
      <c r="Z17" s="423" t="s">
        <v>22</v>
      </c>
      <c r="AA17" s="406" t="s">
        <v>22</v>
      </c>
      <c r="AB17" s="372">
        <v>29.411764705882348</v>
      </c>
      <c r="AC17" s="295">
        <v>29.477659838485636</v>
      </c>
      <c r="AD17" s="533" t="s">
        <v>206</v>
      </c>
      <c r="AE17" s="534" t="s">
        <v>206</v>
      </c>
    </row>
    <row r="18" spans="1:44" ht="45.75" customHeight="1">
      <c r="A18" s="653"/>
      <c r="B18" s="643"/>
      <c r="C18" s="666"/>
      <c r="D18" s="650" t="s">
        <v>3</v>
      </c>
      <c r="E18" s="651"/>
      <c r="F18" s="451">
        <v>12393</v>
      </c>
      <c r="G18" s="295">
        <v>9.1741530064838681</v>
      </c>
      <c r="H18" s="451">
        <v>3766.462</v>
      </c>
      <c r="I18" s="412">
        <v>2.2988026147021201</v>
      </c>
      <c r="J18" s="372">
        <v>-6.8685654166979759</v>
      </c>
      <c r="K18" s="295">
        <v>-11.032641789320834</v>
      </c>
      <c r="L18" s="295">
        <v>-17.11771383856572</v>
      </c>
      <c r="M18" s="377">
        <v>-21.571966112109692</v>
      </c>
      <c r="O18" s="430">
        <v>8329</v>
      </c>
      <c r="P18" s="295">
        <v>14.547839727019712</v>
      </c>
      <c r="Q18" s="451">
        <v>2889.1060000000002</v>
      </c>
      <c r="R18" s="412">
        <v>4.0197363646986854</v>
      </c>
      <c r="S18" s="372">
        <v>-14.879918242207452</v>
      </c>
      <c r="T18" s="295">
        <v>-15.680101463411305</v>
      </c>
      <c r="U18" s="295">
        <v>-23.932560751010044</v>
      </c>
      <c r="V18" s="377">
        <v>-25.489702127996622</v>
      </c>
      <c r="X18" s="430">
        <v>20</v>
      </c>
      <c r="Y18" s="295">
        <v>14.548276029290529</v>
      </c>
      <c r="Z18" s="451">
        <v>2.7679999999999998</v>
      </c>
      <c r="AA18" s="412">
        <v>1.466701815228953</v>
      </c>
      <c r="AB18" s="372">
        <v>11.111111111111114</v>
      </c>
      <c r="AC18" s="295">
        <v>11.167687740113919</v>
      </c>
      <c r="AD18" s="295">
        <v>-17.936554995552939</v>
      </c>
      <c r="AE18" s="377">
        <v>-19.340057747092203</v>
      </c>
    </row>
    <row r="19" spans="1:44" ht="45.75" customHeight="1">
      <c r="A19" s="653"/>
      <c r="B19" s="643"/>
      <c r="C19" s="666"/>
      <c r="D19" s="114"/>
      <c r="E19" s="241" t="s">
        <v>7</v>
      </c>
      <c r="F19" s="451">
        <v>4031</v>
      </c>
      <c r="G19" s="295">
        <v>2.9840241078944945</v>
      </c>
      <c r="H19" s="451">
        <v>846.51499999999999</v>
      </c>
      <c r="I19" s="412">
        <v>0.5166575145015575</v>
      </c>
      <c r="J19" s="372">
        <v>0.77499999999999147</v>
      </c>
      <c r="K19" s="295">
        <v>-3.7308341292458351</v>
      </c>
      <c r="L19" s="295">
        <v>55.868678592143169</v>
      </c>
      <c r="M19" s="296">
        <v>47.491998264563108</v>
      </c>
      <c r="O19" s="430">
        <v>2692</v>
      </c>
      <c r="P19" s="295">
        <v>4.7019791745872332</v>
      </c>
      <c r="Q19" s="451">
        <v>649.96299999999997</v>
      </c>
      <c r="R19" s="412">
        <v>0.90432123529169628</v>
      </c>
      <c r="S19" s="372">
        <v>-3.2002876663070907</v>
      </c>
      <c r="T19" s="295">
        <v>-4.1102668865712673</v>
      </c>
      <c r="U19" s="295">
        <v>79.216091763862437</v>
      </c>
      <c r="V19" s="296">
        <v>75.547442014869659</v>
      </c>
      <c r="X19" s="430">
        <v>11</v>
      </c>
      <c r="Y19" s="295">
        <v>8.0015518161097905</v>
      </c>
      <c r="Z19" s="451">
        <v>1.1619999999999999</v>
      </c>
      <c r="AA19" s="412">
        <v>0.61571803081504461</v>
      </c>
      <c r="AB19" s="372">
        <v>22.222222222222229</v>
      </c>
      <c r="AC19" s="295">
        <v>22.284456514125296</v>
      </c>
      <c r="AD19" s="295">
        <v>-27.87088764742397</v>
      </c>
      <c r="AE19" s="296">
        <v>-29.104486939379598</v>
      </c>
    </row>
    <row r="20" spans="1:44" ht="45.75" customHeight="1">
      <c r="A20" s="653"/>
      <c r="B20" s="643"/>
      <c r="C20" s="666"/>
      <c r="D20" s="114"/>
      <c r="E20" s="241" t="s">
        <v>125</v>
      </c>
      <c r="F20" s="451">
        <v>277</v>
      </c>
      <c r="G20" s="295">
        <v>0.20505449711902132</v>
      </c>
      <c r="H20" s="451">
        <v>52.152999999999999</v>
      </c>
      <c r="I20" s="412">
        <v>3.1830787822778955E-2</v>
      </c>
      <c r="J20" s="372">
        <v>-4.8109965635738945</v>
      </c>
      <c r="K20" s="295">
        <v>-9.0670705939658234</v>
      </c>
      <c r="L20" s="295">
        <v>-19.235295939542226</v>
      </c>
      <c r="M20" s="296">
        <v>-23.575745308695758</v>
      </c>
      <c r="O20" s="430">
        <v>233</v>
      </c>
      <c r="P20" s="295">
        <v>0.40696922276330805</v>
      </c>
      <c r="Q20" s="451">
        <v>45.792000000000002</v>
      </c>
      <c r="R20" s="412">
        <v>6.3712362098269221E-2</v>
      </c>
      <c r="S20" s="372">
        <v>-8.984375</v>
      </c>
      <c r="T20" s="295">
        <v>-9.8399800991541042</v>
      </c>
      <c r="U20" s="295">
        <v>-22.649955237242608</v>
      </c>
      <c r="V20" s="296">
        <v>-24.233352238653453</v>
      </c>
      <c r="X20" s="631" t="s">
        <v>22</v>
      </c>
      <c r="Y20" s="627" t="s">
        <v>22</v>
      </c>
      <c r="Z20" s="626" t="s">
        <v>22</v>
      </c>
      <c r="AA20" s="628" t="s">
        <v>22</v>
      </c>
      <c r="AB20" s="629" t="s">
        <v>22</v>
      </c>
      <c r="AC20" s="627" t="s">
        <v>22</v>
      </c>
      <c r="AD20" s="627" t="s">
        <v>22</v>
      </c>
      <c r="AE20" s="630" t="s">
        <v>22</v>
      </c>
    </row>
    <row r="21" spans="1:44" ht="45.75" customHeight="1">
      <c r="A21" s="653"/>
      <c r="B21" s="643"/>
      <c r="C21" s="666"/>
      <c r="D21" s="114"/>
      <c r="E21" s="241" t="s">
        <v>8</v>
      </c>
      <c r="F21" s="451">
        <v>8085</v>
      </c>
      <c r="G21" s="295">
        <v>5.9850744014703521</v>
      </c>
      <c r="H21" s="451">
        <v>2867.7939999999999</v>
      </c>
      <c r="I21" s="412">
        <v>1.7503143123777838</v>
      </c>
      <c r="J21" s="372">
        <v>-10.326086956521735</v>
      </c>
      <c r="K21" s="295">
        <v>-14.33557123232751</v>
      </c>
      <c r="L21" s="295">
        <v>-27.152002625561323</v>
      </c>
      <c r="M21" s="296">
        <v>-31.066993065089079</v>
      </c>
      <c r="O21" s="430">
        <v>5404</v>
      </c>
      <c r="P21" s="295">
        <v>9.4388913296691701</v>
      </c>
      <c r="Q21" s="451">
        <v>2193.3510000000001</v>
      </c>
      <c r="R21" s="412">
        <v>3.0517027673087198</v>
      </c>
      <c r="S21" s="372">
        <v>-19.91701244813278</v>
      </c>
      <c r="T21" s="295">
        <v>-20.669843761491038</v>
      </c>
      <c r="U21" s="295">
        <v>-35.035190304879961</v>
      </c>
      <c r="V21" s="296">
        <v>-36.365054885876383</v>
      </c>
      <c r="X21" s="430">
        <v>9</v>
      </c>
      <c r="Y21" s="295">
        <v>6.5467242131807373</v>
      </c>
      <c r="Z21" s="451">
        <v>1.6060000000000001</v>
      </c>
      <c r="AA21" s="412">
        <v>0.85098378441390854</v>
      </c>
      <c r="AB21" s="372">
        <v>0</v>
      </c>
      <c r="AC21" s="295">
        <v>5.0918966102514673E-2</v>
      </c>
      <c r="AD21" s="295">
        <v>-8.8535754824063559</v>
      </c>
      <c r="AE21" s="296">
        <v>-10.412421294893008</v>
      </c>
    </row>
    <row r="22" spans="1:44" ht="45.75" customHeight="1">
      <c r="A22" s="653"/>
      <c r="B22" s="643"/>
      <c r="C22" s="666"/>
      <c r="D22" s="650" t="s">
        <v>20</v>
      </c>
      <c r="E22" s="652"/>
      <c r="F22" s="451">
        <v>216</v>
      </c>
      <c r="G22" s="295">
        <v>0.15989809161627658</v>
      </c>
      <c r="H22" s="451">
        <v>634.53</v>
      </c>
      <c r="I22" s="412">
        <v>0.38727570412417178</v>
      </c>
      <c r="J22" s="372">
        <v>-26.279863481228674</v>
      </c>
      <c r="K22" s="295">
        <v>-29.576025298533963</v>
      </c>
      <c r="L22" s="295">
        <v>48.542039272236934</v>
      </c>
      <c r="M22" s="296">
        <v>40.559106527639415</v>
      </c>
      <c r="O22" s="430">
        <v>195</v>
      </c>
      <c r="P22" s="295">
        <v>0.34059655982336939</v>
      </c>
      <c r="Q22" s="451">
        <v>581.58299999999997</v>
      </c>
      <c r="R22" s="412">
        <v>0.80918122567692408</v>
      </c>
      <c r="S22" s="372">
        <v>-28.308823529411768</v>
      </c>
      <c r="T22" s="295">
        <v>-28.982766450229946</v>
      </c>
      <c r="U22" s="295">
        <v>50.280233282256518</v>
      </c>
      <c r="V22" s="296">
        <v>47.203916112948093</v>
      </c>
      <c r="X22" s="631" t="s">
        <v>22</v>
      </c>
      <c r="Y22" s="627" t="s">
        <v>22</v>
      </c>
      <c r="Z22" s="626" t="s">
        <v>22</v>
      </c>
      <c r="AA22" s="628" t="s">
        <v>22</v>
      </c>
      <c r="AB22" s="629" t="s">
        <v>22</v>
      </c>
      <c r="AC22" s="627" t="s">
        <v>22</v>
      </c>
      <c r="AD22" s="627" t="s">
        <v>22</v>
      </c>
      <c r="AE22" s="630" t="s">
        <v>22</v>
      </c>
    </row>
    <row r="23" spans="1:44" ht="45.75" customHeight="1">
      <c r="A23" s="653"/>
      <c r="B23" s="643"/>
      <c r="C23" s="666"/>
      <c r="D23" s="113"/>
      <c r="E23" s="241" t="s">
        <v>7</v>
      </c>
      <c r="F23" s="451">
        <v>45</v>
      </c>
      <c r="G23" s="295">
        <v>3.3312102420057617E-2</v>
      </c>
      <c r="H23" s="451">
        <v>90.114999999999995</v>
      </c>
      <c r="I23" s="412">
        <v>5.5000315315508704E-2</v>
      </c>
      <c r="J23" s="372">
        <v>4.6511627906976827</v>
      </c>
      <c r="K23" s="295">
        <v>-2.7981649566157785E-2</v>
      </c>
      <c r="L23" s="295">
        <v>-1.628696496992589</v>
      </c>
      <c r="M23" s="296">
        <v>-6.9153581296882152</v>
      </c>
      <c r="O23" s="430">
        <v>29</v>
      </c>
      <c r="P23" s="295">
        <v>5.0652821717321606E-2</v>
      </c>
      <c r="Q23" s="451">
        <v>45.771000000000001</v>
      </c>
      <c r="R23" s="412">
        <v>6.3683143902862518E-2</v>
      </c>
      <c r="S23" s="372">
        <v>11.538461538461547</v>
      </c>
      <c r="T23" s="295">
        <v>10.48992864705842</v>
      </c>
      <c r="U23" s="295">
        <v>-17.643989420083841</v>
      </c>
      <c r="V23" s="296">
        <v>-19.329861233091322</v>
      </c>
      <c r="X23" s="631" t="s">
        <v>22</v>
      </c>
      <c r="Y23" s="627" t="s">
        <v>22</v>
      </c>
      <c r="Z23" s="626" t="s">
        <v>22</v>
      </c>
      <c r="AA23" s="628" t="s">
        <v>22</v>
      </c>
      <c r="AB23" s="629" t="s">
        <v>22</v>
      </c>
      <c r="AC23" s="627" t="s">
        <v>22</v>
      </c>
      <c r="AD23" s="627" t="s">
        <v>22</v>
      </c>
      <c r="AE23" s="630" t="s">
        <v>22</v>
      </c>
    </row>
    <row r="24" spans="1:44" ht="45.75" customHeight="1">
      <c r="A24" s="653"/>
      <c r="B24" s="643"/>
      <c r="C24" s="666"/>
      <c r="D24" s="113"/>
      <c r="E24" s="241" t="s">
        <v>125</v>
      </c>
      <c r="F24" s="626" t="s">
        <v>22</v>
      </c>
      <c r="G24" s="627" t="s">
        <v>22</v>
      </c>
      <c r="H24" s="626" t="s">
        <v>22</v>
      </c>
      <c r="I24" s="628" t="s">
        <v>22</v>
      </c>
      <c r="J24" s="629" t="s">
        <v>22</v>
      </c>
      <c r="K24" s="627" t="s">
        <v>22</v>
      </c>
      <c r="L24" s="627" t="s">
        <v>22</v>
      </c>
      <c r="M24" s="630" t="s">
        <v>22</v>
      </c>
      <c r="O24" s="631" t="s">
        <v>22</v>
      </c>
      <c r="P24" s="627" t="s">
        <v>22</v>
      </c>
      <c r="Q24" s="626" t="s">
        <v>22</v>
      </c>
      <c r="R24" s="628" t="s">
        <v>22</v>
      </c>
      <c r="S24" s="629" t="s">
        <v>22</v>
      </c>
      <c r="T24" s="627" t="s">
        <v>22</v>
      </c>
      <c r="U24" s="627" t="s">
        <v>22</v>
      </c>
      <c r="V24" s="630" t="s">
        <v>22</v>
      </c>
      <c r="X24" s="631" t="s">
        <v>22</v>
      </c>
      <c r="Y24" s="627" t="s">
        <v>22</v>
      </c>
      <c r="Z24" s="626" t="s">
        <v>22</v>
      </c>
      <c r="AA24" s="628" t="s">
        <v>22</v>
      </c>
      <c r="AB24" s="632" t="s">
        <v>22</v>
      </c>
      <c r="AC24" s="627" t="s">
        <v>22</v>
      </c>
      <c r="AD24" s="627" t="s">
        <v>22</v>
      </c>
      <c r="AE24" s="630" t="s">
        <v>22</v>
      </c>
    </row>
    <row r="25" spans="1:44" ht="45.75" customHeight="1">
      <c r="A25" s="653"/>
      <c r="B25" s="643"/>
      <c r="C25" s="666"/>
      <c r="D25" s="8"/>
      <c r="E25" s="16" t="s">
        <v>8</v>
      </c>
      <c r="F25" s="451">
        <v>171</v>
      </c>
      <c r="G25" s="295">
        <v>0.12658598919621894</v>
      </c>
      <c r="H25" s="451">
        <v>544.41499999999996</v>
      </c>
      <c r="I25" s="412">
        <v>0.33227538880866309</v>
      </c>
      <c r="J25" s="372">
        <v>-31.599999999999994</v>
      </c>
      <c r="K25" s="295">
        <v>-34.658288806156449</v>
      </c>
      <c r="L25" s="295">
        <v>62.238314484526086</v>
      </c>
      <c r="M25" s="296">
        <v>53.519317764996714</v>
      </c>
      <c r="O25" s="430">
        <v>166</v>
      </c>
      <c r="P25" s="295">
        <v>0.28994373810604784</v>
      </c>
      <c r="Q25" s="451">
        <v>535.81200000000001</v>
      </c>
      <c r="R25" s="412">
        <v>0.74549808177406163</v>
      </c>
      <c r="S25" s="372">
        <v>-32.520325203252028</v>
      </c>
      <c r="T25" s="295">
        <v>-33.154677314170982</v>
      </c>
      <c r="U25" s="295">
        <v>61.670619331245348</v>
      </c>
      <c r="V25" s="296">
        <v>58.361134835787368</v>
      </c>
      <c r="X25" s="631" t="s">
        <v>22</v>
      </c>
      <c r="Y25" s="627" t="s">
        <v>22</v>
      </c>
      <c r="Z25" s="626" t="s">
        <v>22</v>
      </c>
      <c r="AA25" s="628" t="s">
        <v>22</v>
      </c>
      <c r="AB25" s="629" t="s">
        <v>22</v>
      </c>
      <c r="AC25" s="627" t="s">
        <v>22</v>
      </c>
      <c r="AD25" s="627" t="s">
        <v>22</v>
      </c>
      <c r="AE25" s="630" t="s">
        <v>22</v>
      </c>
    </row>
    <row r="26" spans="1:44" ht="45.75" customHeight="1">
      <c r="A26" s="653"/>
      <c r="B26" s="643"/>
      <c r="C26" s="667"/>
      <c r="D26" s="645" t="s">
        <v>9</v>
      </c>
      <c r="E26" s="646"/>
      <c r="F26" s="451">
        <v>37121</v>
      </c>
      <c r="G26" s="295">
        <v>27.479523420776861</v>
      </c>
      <c r="H26" s="423" t="s">
        <v>22</v>
      </c>
      <c r="I26" s="406" t="s">
        <v>22</v>
      </c>
      <c r="J26" s="372">
        <v>3.553993360671754</v>
      </c>
      <c r="K26" s="295">
        <v>-1.0760946324238745</v>
      </c>
      <c r="L26" s="533" t="s">
        <v>206</v>
      </c>
      <c r="M26" s="534" t="s">
        <v>206</v>
      </c>
      <c r="O26" s="430">
        <v>17475</v>
      </c>
      <c r="P26" s="295">
        <v>30.522691707248104</v>
      </c>
      <c r="Q26" s="423" t="s">
        <v>22</v>
      </c>
      <c r="R26" s="406" t="s">
        <v>22</v>
      </c>
      <c r="S26" s="372">
        <v>-9.9273233338487756</v>
      </c>
      <c r="T26" s="295">
        <v>-10.774064115445555</v>
      </c>
      <c r="U26" s="533" t="s">
        <v>206</v>
      </c>
      <c r="V26" s="534" t="s">
        <v>206</v>
      </c>
      <c r="X26" s="430">
        <v>103</v>
      </c>
      <c r="Y26" s="295">
        <v>74.923621550846221</v>
      </c>
      <c r="Z26" s="423" t="s">
        <v>22</v>
      </c>
      <c r="AA26" s="406" t="s">
        <v>22</v>
      </c>
      <c r="AB26" s="372">
        <v>18.390804597701148</v>
      </c>
      <c r="AC26" s="295">
        <v>18.451087971362767</v>
      </c>
      <c r="AD26" s="533" t="s">
        <v>206</v>
      </c>
      <c r="AE26" s="534" t="s">
        <v>206</v>
      </c>
    </row>
    <row r="27" spans="1:44" ht="43.5" customHeight="1">
      <c r="A27" s="653"/>
      <c r="B27" s="643"/>
      <c r="C27" s="647" t="s">
        <v>10</v>
      </c>
      <c r="D27" s="645" t="s">
        <v>6</v>
      </c>
      <c r="E27" s="646"/>
      <c r="F27" s="451">
        <v>72</v>
      </c>
      <c r="G27" s="295">
        <v>5.3299363872092186E-2</v>
      </c>
      <c r="H27" s="423" t="s">
        <v>22</v>
      </c>
      <c r="I27" s="406" t="s">
        <v>22</v>
      </c>
      <c r="J27" s="372">
        <v>0</v>
      </c>
      <c r="K27" s="295">
        <v>-4.4711824651409842</v>
      </c>
      <c r="L27" s="533" t="s">
        <v>206</v>
      </c>
      <c r="M27" s="534" t="s">
        <v>206</v>
      </c>
      <c r="O27" s="430">
        <v>51</v>
      </c>
      <c r="P27" s="295">
        <v>8.907910026149661E-2</v>
      </c>
      <c r="Q27" s="423" t="s">
        <v>22</v>
      </c>
      <c r="R27" s="406" t="s">
        <v>22</v>
      </c>
      <c r="S27" s="372">
        <v>13.333333333333329</v>
      </c>
      <c r="T27" s="295">
        <v>12.267927498850156</v>
      </c>
      <c r="U27" s="533" t="s">
        <v>206</v>
      </c>
      <c r="V27" s="534" t="s">
        <v>206</v>
      </c>
      <c r="X27" s="631" t="s">
        <v>22</v>
      </c>
      <c r="Y27" s="627" t="s">
        <v>22</v>
      </c>
      <c r="Z27" s="423" t="s">
        <v>22</v>
      </c>
      <c r="AA27" s="406" t="s">
        <v>22</v>
      </c>
      <c r="AB27" s="629" t="s">
        <v>22</v>
      </c>
      <c r="AC27" s="627" t="s">
        <v>22</v>
      </c>
      <c r="AD27" s="533" t="s">
        <v>206</v>
      </c>
      <c r="AE27" s="534" t="s">
        <v>206</v>
      </c>
      <c r="AR27" s="3"/>
    </row>
    <row r="28" spans="1:44" ht="45.75" customHeight="1">
      <c r="A28" s="653"/>
      <c r="B28" s="643"/>
      <c r="C28" s="643"/>
      <c r="D28" s="645" t="s">
        <v>3</v>
      </c>
      <c r="E28" s="646"/>
      <c r="F28" s="451">
        <v>119</v>
      </c>
      <c r="G28" s="295">
        <v>8.8092004177485694E-2</v>
      </c>
      <c r="H28" s="382">
        <v>-64.382000000000005</v>
      </c>
      <c r="I28" s="412">
        <v>-3.9294571388149381E-2</v>
      </c>
      <c r="J28" s="372">
        <v>-56.25</v>
      </c>
      <c r="K28" s="295">
        <v>-58.20614232849919</v>
      </c>
      <c r="L28" s="295">
        <v>24.522754965862717</v>
      </c>
      <c r="M28" s="296">
        <v>17.830664410658684</v>
      </c>
      <c r="O28" s="430">
        <v>67</v>
      </c>
      <c r="P28" s="295">
        <v>0.11702548465726026</v>
      </c>
      <c r="Q28" s="382">
        <v>-42.137</v>
      </c>
      <c r="R28" s="412">
        <v>-5.8627004754864834E-2</v>
      </c>
      <c r="S28" s="372">
        <v>-61.494252873563219</v>
      </c>
      <c r="T28" s="295">
        <v>-61.856231529295329</v>
      </c>
      <c r="U28" s="295">
        <v>126.71365543957819</v>
      </c>
      <c r="V28" s="296">
        <v>122.07270502638906</v>
      </c>
      <c r="X28" s="631" t="s">
        <v>22</v>
      </c>
      <c r="Y28" s="627" t="s">
        <v>22</v>
      </c>
      <c r="Z28" s="633" t="s">
        <v>22</v>
      </c>
      <c r="AA28" s="628" t="s">
        <v>22</v>
      </c>
      <c r="AB28" s="629" t="s">
        <v>22</v>
      </c>
      <c r="AC28" s="627" t="s">
        <v>22</v>
      </c>
      <c r="AD28" s="627" t="s">
        <v>22</v>
      </c>
      <c r="AE28" s="630" t="s">
        <v>22</v>
      </c>
    </row>
    <row r="29" spans="1:44" ht="42.75" customHeight="1" thickBot="1">
      <c r="A29" s="653"/>
      <c r="B29" s="644"/>
      <c r="C29" s="644"/>
      <c r="D29" s="648" t="s">
        <v>9</v>
      </c>
      <c r="E29" s="649"/>
      <c r="F29" s="452">
        <v>191</v>
      </c>
      <c r="G29" s="385">
        <v>0.14139136804957789</v>
      </c>
      <c r="H29" s="424" t="s">
        <v>22</v>
      </c>
      <c r="I29" s="407" t="s">
        <v>22</v>
      </c>
      <c r="J29" s="373">
        <v>-44.47674418604651</v>
      </c>
      <c r="K29" s="380">
        <v>-46.959290264075371</v>
      </c>
      <c r="L29" s="535" t="s">
        <v>206</v>
      </c>
      <c r="M29" s="536" t="s">
        <v>206</v>
      </c>
      <c r="O29" s="436">
        <v>118</v>
      </c>
      <c r="P29" s="385">
        <v>0.20610458491875688</v>
      </c>
      <c r="Q29" s="424" t="s">
        <v>22</v>
      </c>
      <c r="R29" s="407" t="s">
        <v>22</v>
      </c>
      <c r="S29" s="373">
        <v>-46.118721461187221</v>
      </c>
      <c r="T29" s="380">
        <v>-46.625239948169529</v>
      </c>
      <c r="U29" s="535" t="s">
        <v>206</v>
      </c>
      <c r="V29" s="536" t="s">
        <v>206</v>
      </c>
      <c r="X29" s="634" t="s">
        <v>22</v>
      </c>
      <c r="Y29" s="635" t="s">
        <v>22</v>
      </c>
      <c r="Z29" s="424" t="s">
        <v>22</v>
      </c>
      <c r="AA29" s="407" t="s">
        <v>22</v>
      </c>
      <c r="AB29" s="636" t="s">
        <v>22</v>
      </c>
      <c r="AC29" s="637" t="s">
        <v>22</v>
      </c>
      <c r="AD29" s="535" t="s">
        <v>206</v>
      </c>
      <c r="AE29" s="536" t="s">
        <v>206</v>
      </c>
    </row>
    <row r="30" spans="1:44" ht="47.25" customHeight="1">
      <c r="A30" s="653"/>
      <c r="B30" s="656" t="s">
        <v>24</v>
      </c>
      <c r="C30" s="645" t="s">
        <v>11</v>
      </c>
      <c r="D30" s="677"/>
      <c r="E30" s="646"/>
      <c r="F30" s="441">
        <v>28354</v>
      </c>
      <c r="G30" s="442">
        <v>19.506492750628059</v>
      </c>
      <c r="H30" s="443">
        <v>41663.375999999997</v>
      </c>
      <c r="I30" s="444">
        <v>23.556566137226319</v>
      </c>
      <c r="J30" s="372">
        <v>-28.362809499747343</v>
      </c>
      <c r="K30" s="295">
        <v>-31.910709344549744</v>
      </c>
      <c r="L30" s="295">
        <v>-25.729263137118565</v>
      </c>
      <c r="M30" s="389">
        <v>-28.994524803223598</v>
      </c>
      <c r="O30" s="460">
        <v>11780</v>
      </c>
      <c r="P30" s="442">
        <v>19.302880881233865</v>
      </c>
      <c r="Q30" s="443">
        <v>17022.633000000002</v>
      </c>
      <c r="R30" s="444">
        <v>22.130156158823755</v>
      </c>
      <c r="S30" s="372">
        <v>-50.033932813030205</v>
      </c>
      <c r="T30" s="295">
        <v>-50.463810000758528</v>
      </c>
      <c r="U30" s="295">
        <v>-47.867726272436343</v>
      </c>
      <c r="V30" s="389">
        <v>-47.889954943141191</v>
      </c>
      <c r="X30" s="460">
        <v>63</v>
      </c>
      <c r="Y30" s="442">
        <v>44.028233978614864</v>
      </c>
      <c r="Z30" s="443">
        <v>80.262</v>
      </c>
      <c r="AA30" s="444">
        <v>41.261342088100896</v>
      </c>
      <c r="AB30" s="372">
        <v>-36.363636363636367</v>
      </c>
      <c r="AC30" s="295">
        <v>-35.994510765633819</v>
      </c>
      <c r="AD30" s="295">
        <v>-36.415058465633606</v>
      </c>
      <c r="AE30" s="389">
        <v>-36.122952431181922</v>
      </c>
    </row>
    <row r="31" spans="1:44" ht="50.25" customHeight="1">
      <c r="A31" s="653"/>
      <c r="B31" s="643"/>
      <c r="C31" s="645" t="s">
        <v>21</v>
      </c>
      <c r="D31" s="677"/>
      <c r="E31" s="646"/>
      <c r="F31" s="441">
        <v>3825</v>
      </c>
      <c r="G31" s="442">
        <v>2.6314571055636713</v>
      </c>
      <c r="H31" s="443">
        <v>5699.3140000000003</v>
      </c>
      <c r="I31" s="444">
        <v>3.222404904917449</v>
      </c>
      <c r="J31" s="372">
        <v>15.245555890328404</v>
      </c>
      <c r="K31" s="295">
        <v>9.5379103642797816</v>
      </c>
      <c r="L31" s="295">
        <v>20.255918516597646</v>
      </c>
      <c r="M31" s="296">
        <v>14.968950089457422</v>
      </c>
      <c r="O31" s="460">
        <v>2450</v>
      </c>
      <c r="P31" s="442">
        <v>4.0146059557744458</v>
      </c>
      <c r="Q31" s="443">
        <v>3742.4319999999998</v>
      </c>
      <c r="R31" s="444">
        <v>4.8653228072166685</v>
      </c>
      <c r="S31" s="372">
        <v>17.958594126143467</v>
      </c>
      <c r="T31" s="295">
        <v>16.943751222426684</v>
      </c>
      <c r="U31" s="295">
        <v>33.327205692435882</v>
      </c>
      <c r="V31" s="296">
        <v>33.270356329470786</v>
      </c>
      <c r="X31" s="460">
        <v>8</v>
      </c>
      <c r="Y31" s="442">
        <v>5.5908868544272829</v>
      </c>
      <c r="Z31" s="443">
        <v>6.6079999999999997</v>
      </c>
      <c r="AA31" s="444">
        <v>3.3970614801297092</v>
      </c>
      <c r="AB31" s="372">
        <v>300</v>
      </c>
      <c r="AC31" s="295">
        <v>302.32021804458731</v>
      </c>
      <c r="AD31" s="295">
        <v>146.56716417910448</v>
      </c>
      <c r="AE31" s="296">
        <v>147.69988137308715</v>
      </c>
    </row>
    <row r="32" spans="1:44" ht="45" customHeight="1" thickBot="1">
      <c r="A32" s="654"/>
      <c r="B32" s="644"/>
      <c r="C32" s="663" t="s">
        <v>12</v>
      </c>
      <c r="D32" s="664"/>
      <c r="E32" s="665"/>
      <c r="F32" s="455">
        <v>7713</v>
      </c>
      <c r="G32" s="456">
        <v>5.3062558575719194</v>
      </c>
      <c r="H32" s="453">
        <v>15353.718000000001</v>
      </c>
      <c r="I32" s="454">
        <v>8.6810265572171179</v>
      </c>
      <c r="J32" s="373">
        <v>0.71820318621050205</v>
      </c>
      <c r="K32" s="295">
        <v>-4.2699614103878787</v>
      </c>
      <c r="L32" s="295">
        <v>0.85836286804305928</v>
      </c>
      <c r="M32" s="386">
        <v>-3.5758054180093239</v>
      </c>
      <c r="O32" s="462">
        <v>3515</v>
      </c>
      <c r="P32" s="456">
        <v>5.7597305855294589</v>
      </c>
      <c r="Q32" s="453">
        <v>7163.3919999999998</v>
      </c>
      <c r="R32" s="454">
        <v>9.3127181668587244</v>
      </c>
      <c r="S32" s="373">
        <v>1.2093291102792847</v>
      </c>
      <c r="T32" s="295">
        <v>0.33858653998662191</v>
      </c>
      <c r="U32" s="295">
        <v>8.9966707850739169</v>
      </c>
      <c r="V32" s="386">
        <v>8.950195714458971</v>
      </c>
      <c r="X32" s="462">
        <v>10</v>
      </c>
      <c r="Y32" s="456">
        <v>6.9886085680341052</v>
      </c>
      <c r="Z32" s="453">
        <v>18.413</v>
      </c>
      <c r="AA32" s="454">
        <v>9.46581311041591</v>
      </c>
      <c r="AB32" s="373">
        <v>25</v>
      </c>
      <c r="AC32" s="295">
        <v>25.725068138933565</v>
      </c>
      <c r="AD32" s="295">
        <v>78.992903664819664</v>
      </c>
      <c r="AE32" s="386">
        <v>79.815188092906567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8" t="s">
        <v>29</v>
      </c>
      <c r="B34" s="679"/>
      <c r="C34" s="679"/>
      <c r="D34" s="679"/>
      <c r="E34" s="680"/>
      <c r="F34" s="418" t="s">
        <v>22</v>
      </c>
      <c r="G34" s="180" t="s">
        <v>22</v>
      </c>
      <c r="H34" s="459">
        <v>73111.482999999993</v>
      </c>
      <c r="I34" s="407" t="s">
        <v>22</v>
      </c>
      <c r="J34" s="537" t="s">
        <v>206</v>
      </c>
      <c r="K34" s="535" t="s">
        <v>206</v>
      </c>
      <c r="L34" s="387">
        <v>-14.922888314823012</v>
      </c>
      <c r="M34" s="536" t="s">
        <v>206</v>
      </c>
      <c r="O34" s="420" t="s">
        <v>22</v>
      </c>
      <c r="P34" s="180" t="s">
        <v>22</v>
      </c>
      <c r="Q34" s="459">
        <v>34402.031000000003</v>
      </c>
      <c r="R34" s="407" t="s">
        <v>22</v>
      </c>
      <c r="S34" s="537" t="s">
        <v>206</v>
      </c>
      <c r="T34" s="535" t="s">
        <v>206</v>
      </c>
      <c r="U34" s="387">
        <v>-29.022629365281276</v>
      </c>
      <c r="V34" s="536" t="s">
        <v>206</v>
      </c>
      <c r="X34" s="420" t="s">
        <v>22</v>
      </c>
      <c r="Y34" s="180" t="s">
        <v>22</v>
      </c>
      <c r="Z34" s="459">
        <v>140.40700000000001</v>
      </c>
      <c r="AA34" s="407" t="s">
        <v>22</v>
      </c>
      <c r="AB34" s="537" t="s">
        <v>206</v>
      </c>
      <c r="AC34" s="535" t="s">
        <v>206</v>
      </c>
      <c r="AD34" s="387">
        <v>-5.7449736515288663</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8" t="s">
        <v>0</v>
      </c>
      <c r="B43" s="669"/>
      <c r="C43" s="669"/>
      <c r="D43" s="669"/>
      <c r="E43" s="670"/>
      <c r="F43" s="416" t="s">
        <v>28</v>
      </c>
      <c r="G43" s="393"/>
      <c r="H43" s="421"/>
      <c r="I43" s="393"/>
      <c r="J43" s="393"/>
      <c r="K43" s="393"/>
      <c r="L43" s="393"/>
      <c r="M43" s="395"/>
      <c r="O43" s="692" t="s">
        <v>27</v>
      </c>
      <c r="P43" s="693"/>
      <c r="Q43" s="693"/>
      <c r="R43" s="693"/>
      <c r="S43" s="693"/>
      <c r="T43" s="693"/>
      <c r="U43" s="693"/>
      <c r="V43" s="694"/>
      <c r="X43" s="426" t="s">
        <v>123</v>
      </c>
      <c r="Y43" s="393"/>
      <c r="Z43" s="421"/>
      <c r="AA43" s="393"/>
      <c r="AB43" s="393"/>
      <c r="AC43" s="393"/>
      <c r="AD43" s="393"/>
      <c r="AE43" s="395"/>
    </row>
    <row r="44" spans="1:62" ht="21" customHeight="1">
      <c r="A44" s="671"/>
      <c r="B44" s="661"/>
      <c r="C44" s="661"/>
      <c r="D44" s="661"/>
      <c r="E44" s="662"/>
      <c r="F44" s="689" t="s">
        <v>13</v>
      </c>
      <c r="G44" s="685" t="s">
        <v>131</v>
      </c>
      <c r="H44" s="687" t="s">
        <v>14</v>
      </c>
      <c r="I44" s="681" t="s">
        <v>130</v>
      </c>
      <c r="J44" s="396" t="s">
        <v>128</v>
      </c>
      <c r="K44" s="397"/>
      <c r="L44" s="397"/>
      <c r="M44" s="398"/>
      <c r="O44" s="683" t="s">
        <v>13</v>
      </c>
      <c r="P44" s="685" t="s">
        <v>131</v>
      </c>
      <c r="Q44" s="687" t="s">
        <v>14</v>
      </c>
      <c r="R44" s="681" t="s">
        <v>130</v>
      </c>
      <c r="S44" s="695" t="s">
        <v>128</v>
      </c>
      <c r="T44" s="696"/>
      <c r="U44" s="696"/>
      <c r="V44" s="697"/>
      <c r="X44" s="683" t="s">
        <v>13</v>
      </c>
      <c r="Y44" s="685" t="s">
        <v>131</v>
      </c>
      <c r="Z44" s="687" t="s">
        <v>14</v>
      </c>
      <c r="AA44" s="681" t="s">
        <v>130</v>
      </c>
      <c r="AB44" s="396" t="s">
        <v>128</v>
      </c>
      <c r="AC44" s="397"/>
      <c r="AD44" s="397"/>
      <c r="AE44" s="398"/>
    </row>
    <row r="45" spans="1:62" ht="31.5" customHeight="1" thickBot="1">
      <c r="A45" s="672"/>
      <c r="B45" s="673"/>
      <c r="C45" s="673"/>
      <c r="D45" s="673"/>
      <c r="E45" s="674"/>
      <c r="F45" s="690"/>
      <c r="G45" s="686"/>
      <c r="H45" s="688"/>
      <c r="I45" s="682"/>
      <c r="J45" s="399" t="s">
        <v>13</v>
      </c>
      <c r="K45" s="400" t="s">
        <v>131</v>
      </c>
      <c r="L45" s="401" t="s">
        <v>14</v>
      </c>
      <c r="M45" s="402" t="s">
        <v>132</v>
      </c>
      <c r="O45" s="684"/>
      <c r="P45" s="691"/>
      <c r="Q45" s="688"/>
      <c r="R45" s="682"/>
      <c r="S45" s="399" t="s">
        <v>13</v>
      </c>
      <c r="T45" s="400" t="s">
        <v>131</v>
      </c>
      <c r="U45" s="401" t="s">
        <v>14</v>
      </c>
      <c r="V45" s="402" t="s">
        <v>132</v>
      </c>
      <c r="X45" s="684"/>
      <c r="Y45" s="686"/>
      <c r="Z45" s="688"/>
      <c r="AA45" s="682"/>
      <c r="AB45" s="399" t="s">
        <v>13</v>
      </c>
      <c r="AC45" s="400" t="s">
        <v>131</v>
      </c>
      <c r="AD45" s="401" t="s">
        <v>14</v>
      </c>
      <c r="AE45" s="402" t="s">
        <v>132</v>
      </c>
    </row>
    <row r="46" spans="1:62" ht="12" customHeight="1" thickTop="1">
      <c r="A46" s="675"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3"/>
      <c r="B47" s="4" t="s">
        <v>2</v>
      </c>
      <c r="C47" s="4"/>
      <c r="D47" s="5"/>
      <c r="E47" s="13"/>
      <c r="F47" s="441">
        <v>1608798</v>
      </c>
      <c r="G47" s="112" t="s">
        <v>22</v>
      </c>
      <c r="H47" s="443">
        <v>1885938.5660000001</v>
      </c>
      <c r="I47" s="406" t="s">
        <v>22</v>
      </c>
      <c r="J47" s="372">
        <v>22.815476540367399</v>
      </c>
      <c r="K47" s="295" t="s">
        <v>196</v>
      </c>
      <c r="L47" s="372">
        <v>24.483957649605827</v>
      </c>
      <c r="M47" s="296" t="s">
        <v>197</v>
      </c>
      <c r="O47" s="460">
        <v>4576407</v>
      </c>
      <c r="P47" s="112" t="s">
        <v>22</v>
      </c>
      <c r="Q47" s="443">
        <v>5527597.2280000001</v>
      </c>
      <c r="R47" s="406" t="s">
        <v>22</v>
      </c>
      <c r="S47" s="372">
        <v>4.1361541041605676</v>
      </c>
      <c r="T47" s="295" t="s">
        <v>196</v>
      </c>
      <c r="U47" s="372">
        <v>3.6947423788573701</v>
      </c>
      <c r="V47" s="296" t="s">
        <v>197</v>
      </c>
      <c r="X47" s="460">
        <v>339335</v>
      </c>
      <c r="Y47" s="112" t="s">
        <v>22</v>
      </c>
      <c r="Z47" s="443">
        <v>620845.99600000004</v>
      </c>
      <c r="AA47" s="406" t="s">
        <v>22</v>
      </c>
      <c r="AB47" s="372">
        <v>4.9552447465930953</v>
      </c>
      <c r="AC47" s="295" t="s">
        <v>196</v>
      </c>
      <c r="AD47" s="372">
        <v>2.8664255234115927</v>
      </c>
      <c r="AE47" s="296" t="s">
        <v>197</v>
      </c>
    </row>
    <row r="48" spans="1:62" ht="49.5" customHeight="1">
      <c r="A48" s="653"/>
      <c r="B48" s="237" t="s">
        <v>3</v>
      </c>
      <c r="C48" s="237"/>
      <c r="D48" s="238"/>
      <c r="E48" s="239"/>
      <c r="F48" s="445">
        <v>3906</v>
      </c>
      <c r="G48" s="446">
        <v>24.278995871451855</v>
      </c>
      <c r="H48" s="447">
        <v>528.63499999999999</v>
      </c>
      <c r="I48" s="448">
        <v>2.8030340411417196</v>
      </c>
      <c r="J48" s="378">
        <v>29.595222295952226</v>
      </c>
      <c r="K48" s="383">
        <v>5.5202698768639635</v>
      </c>
      <c r="L48" s="378">
        <v>11.584517670600519</v>
      </c>
      <c r="M48" s="388">
        <v>-10.362331197176687</v>
      </c>
      <c r="O48" s="461">
        <v>11453</v>
      </c>
      <c r="P48" s="446">
        <v>25.026183204422161</v>
      </c>
      <c r="Q48" s="447">
        <v>1544.2180000000001</v>
      </c>
      <c r="R48" s="448">
        <v>2.7936514480066963</v>
      </c>
      <c r="S48" s="378">
        <v>15.991492809398423</v>
      </c>
      <c r="T48" s="383">
        <v>11.384459899853553</v>
      </c>
      <c r="U48" s="378">
        <v>20.153532046274364</v>
      </c>
      <c r="V48" s="388">
        <v>15.872347324306403</v>
      </c>
      <c r="X48" s="461">
        <v>1499</v>
      </c>
      <c r="Y48" s="446">
        <v>44.174635684500572</v>
      </c>
      <c r="Z48" s="447">
        <v>320.03800000000001</v>
      </c>
      <c r="AA48" s="448">
        <v>5.1548693566834238</v>
      </c>
      <c r="AB48" s="378">
        <v>-1.0561056105610476</v>
      </c>
      <c r="AC48" s="383">
        <v>-5.7275368864777647</v>
      </c>
      <c r="AD48" s="378">
        <v>5.9882896845898017</v>
      </c>
      <c r="AE48" s="388">
        <v>3.034871820706627</v>
      </c>
    </row>
    <row r="49" spans="1:31" ht="49.5" customHeight="1">
      <c r="A49" s="653"/>
      <c r="B49" s="113"/>
      <c r="C49" s="650" t="s">
        <v>7</v>
      </c>
      <c r="D49" s="676"/>
      <c r="E49" s="651"/>
      <c r="F49" s="449">
        <v>3273</v>
      </c>
      <c r="G49" s="433">
        <v>20.344381333144373</v>
      </c>
      <c r="H49" s="434">
        <v>427.803</v>
      </c>
      <c r="I49" s="435">
        <v>2.2683824792201635</v>
      </c>
      <c r="J49" s="375">
        <v>31.393014853472494</v>
      </c>
      <c r="K49" s="376">
        <v>6.9840858454722792</v>
      </c>
      <c r="L49" s="375">
        <v>8.291945748090086</v>
      </c>
      <c r="M49" s="377">
        <v>-13.007308095949654</v>
      </c>
      <c r="O49" s="432">
        <v>9498</v>
      </c>
      <c r="P49" s="433">
        <v>20.754272948188394</v>
      </c>
      <c r="Q49" s="434">
        <v>1252.3009999999999</v>
      </c>
      <c r="R49" s="435">
        <v>2.2655431435135669</v>
      </c>
      <c r="S49" s="375">
        <v>17.404202719406683</v>
      </c>
      <c r="T49" s="376">
        <v>12.74105878922218</v>
      </c>
      <c r="U49" s="375">
        <v>22.482211583132411</v>
      </c>
      <c r="V49" s="377">
        <v>18.118053792576532</v>
      </c>
      <c r="X49" s="432">
        <v>1204</v>
      </c>
      <c r="Y49" s="433">
        <v>35.481161683881709</v>
      </c>
      <c r="Z49" s="434">
        <v>277.57900000000001</v>
      </c>
      <c r="AA49" s="435">
        <v>4.4709799497523051</v>
      </c>
      <c r="AB49" s="375">
        <v>2.8181041844577379</v>
      </c>
      <c r="AC49" s="376">
        <v>-2.0362398918656623</v>
      </c>
      <c r="AD49" s="375">
        <v>7.1233130468005328</v>
      </c>
      <c r="AE49" s="377">
        <v>4.1382671768059822</v>
      </c>
    </row>
    <row r="50" spans="1:31" ht="49.5" customHeight="1">
      <c r="A50" s="653"/>
      <c r="B50" s="463"/>
      <c r="C50" s="658" t="s">
        <v>125</v>
      </c>
      <c r="D50" s="659"/>
      <c r="E50" s="652"/>
      <c r="F50" s="449">
        <v>116</v>
      </c>
      <c r="G50" s="433">
        <v>0.72103520765192397</v>
      </c>
      <c r="H50" s="434">
        <v>4.2640000000000002</v>
      </c>
      <c r="I50" s="435">
        <v>2.2609432125054701E-2</v>
      </c>
      <c r="J50" s="375">
        <v>33.333333333333314</v>
      </c>
      <c r="K50" s="376">
        <v>8.5639506430680967</v>
      </c>
      <c r="L50" s="375">
        <v>154.56716417910448</v>
      </c>
      <c r="M50" s="377">
        <v>104.49796824073786</v>
      </c>
      <c r="O50" s="432">
        <v>424</v>
      </c>
      <c r="P50" s="433">
        <v>0.92649102232384495</v>
      </c>
      <c r="Q50" s="434">
        <v>16.029</v>
      </c>
      <c r="R50" s="435">
        <v>2.8998133074539561E-2</v>
      </c>
      <c r="S50" s="375">
        <v>-0.93457943925233167</v>
      </c>
      <c r="T50" s="376">
        <v>-4.8693305288967821</v>
      </c>
      <c r="U50" s="375">
        <v>-7.12133503302816</v>
      </c>
      <c r="V50" s="377">
        <v>-10.430690277784862</v>
      </c>
      <c r="X50" s="432">
        <v>48</v>
      </c>
      <c r="Y50" s="433">
        <v>1.41453136281256</v>
      </c>
      <c r="Z50" s="434">
        <v>2.4790000000000001</v>
      </c>
      <c r="AA50" s="435">
        <v>3.9929386932858628E-2</v>
      </c>
      <c r="AB50" s="375">
        <v>0</v>
      </c>
      <c r="AC50" s="376">
        <v>-4.7212931174208279</v>
      </c>
      <c r="AD50" s="375">
        <v>16.330361332707668</v>
      </c>
      <c r="AE50" s="377">
        <v>13.088756356399074</v>
      </c>
    </row>
    <row r="51" spans="1:31" ht="49.5" customHeight="1" thickBot="1">
      <c r="A51" s="654"/>
      <c r="B51" s="464"/>
      <c r="C51" s="663" t="s">
        <v>8</v>
      </c>
      <c r="D51" s="664"/>
      <c r="E51" s="665"/>
      <c r="F51" s="450">
        <v>517</v>
      </c>
      <c r="G51" s="410">
        <v>3.2135793306555578</v>
      </c>
      <c r="H51" s="431">
        <v>96.567999999999998</v>
      </c>
      <c r="I51" s="411">
        <v>0.51204212979650154</v>
      </c>
      <c r="J51" s="379">
        <v>18.577981651376135</v>
      </c>
      <c r="K51" s="380">
        <v>-3.4502938948402431</v>
      </c>
      <c r="L51" s="379">
        <v>25.360888981202606</v>
      </c>
      <c r="M51" s="381">
        <v>0.70445328711765853</v>
      </c>
      <c r="O51" s="429">
        <v>1531</v>
      </c>
      <c r="P51" s="410">
        <v>3.3454192339099209</v>
      </c>
      <c r="Q51" s="431">
        <v>275.88799999999998</v>
      </c>
      <c r="R51" s="411">
        <v>0.49911017141858938</v>
      </c>
      <c r="S51" s="379">
        <v>12.905604719764014</v>
      </c>
      <c r="T51" s="380">
        <v>8.4211393161609465</v>
      </c>
      <c r="U51" s="379">
        <v>12.372969031937458</v>
      </c>
      <c r="V51" s="381">
        <v>8.3690131765537785</v>
      </c>
      <c r="X51" s="429">
        <v>247</v>
      </c>
      <c r="Y51" s="410">
        <v>7.2789426378062982</v>
      </c>
      <c r="Z51" s="431">
        <v>39.979999999999997</v>
      </c>
      <c r="AA51" s="411">
        <v>0.64396001999826047</v>
      </c>
      <c r="AB51" s="379">
        <v>-16.554054054054063</v>
      </c>
      <c r="AC51" s="380">
        <v>-20.493781756766708</v>
      </c>
      <c r="AD51" s="379">
        <v>-1.7786949685534807</v>
      </c>
      <c r="AE51" s="381">
        <v>-4.5156818352824644</v>
      </c>
    </row>
    <row r="52" spans="1:31" ht="49.5" customHeight="1">
      <c r="A52" s="653" t="s">
        <v>30</v>
      </c>
      <c r="B52" s="643" t="s">
        <v>4</v>
      </c>
      <c r="C52" s="643" t="s">
        <v>5</v>
      </c>
      <c r="D52" s="25" t="s">
        <v>6</v>
      </c>
      <c r="E52" s="240"/>
      <c r="F52" s="451">
        <v>2344</v>
      </c>
      <c r="G52" s="295">
        <v>15.448724821126971</v>
      </c>
      <c r="H52" s="423" t="s">
        <v>22</v>
      </c>
      <c r="I52" s="406" t="s">
        <v>22</v>
      </c>
      <c r="J52" s="372">
        <v>19.775166070516107</v>
      </c>
      <c r="K52" s="295">
        <v>-1.267781199123803</v>
      </c>
      <c r="L52" s="533" t="s">
        <v>206</v>
      </c>
      <c r="M52" s="534" t="s">
        <v>206</v>
      </c>
      <c r="O52" s="430">
        <v>11521</v>
      </c>
      <c r="P52" s="295">
        <v>26.968506701747653</v>
      </c>
      <c r="Q52" s="423" t="s">
        <v>22</v>
      </c>
      <c r="R52" s="406" t="s">
        <v>22</v>
      </c>
      <c r="S52" s="372">
        <v>25.378169550549572</v>
      </c>
      <c r="T52" s="295">
        <v>20.72851607384429</v>
      </c>
      <c r="U52" s="533" t="s">
        <v>206</v>
      </c>
      <c r="V52" s="534" t="s">
        <v>206</v>
      </c>
      <c r="X52" s="430">
        <v>1524</v>
      </c>
      <c r="Y52" s="295">
        <v>46.935632891900212</v>
      </c>
      <c r="Z52" s="423" t="s">
        <v>22</v>
      </c>
      <c r="AA52" s="406" t="s">
        <v>22</v>
      </c>
      <c r="AB52" s="372">
        <v>-5.1649035469819609</v>
      </c>
      <c r="AC52" s="295">
        <v>-9.8927363710774898</v>
      </c>
      <c r="AD52" s="533" t="s">
        <v>206</v>
      </c>
      <c r="AE52" s="534" t="s">
        <v>206</v>
      </c>
    </row>
    <row r="53" spans="1:31" ht="49.5" customHeight="1">
      <c r="A53" s="653"/>
      <c r="B53" s="643"/>
      <c r="C53" s="643"/>
      <c r="D53" s="350"/>
      <c r="E53" s="16" t="s">
        <v>7</v>
      </c>
      <c r="F53" s="451">
        <v>1725</v>
      </c>
      <c r="G53" s="295">
        <v>11.369048769814004</v>
      </c>
      <c r="H53" s="423" t="s">
        <v>22</v>
      </c>
      <c r="I53" s="406" t="s">
        <v>22</v>
      </c>
      <c r="J53" s="372">
        <v>18.150684931506845</v>
      </c>
      <c r="K53" s="295">
        <v>-2.6068620162618998</v>
      </c>
      <c r="L53" s="533" t="s">
        <v>206</v>
      </c>
      <c r="M53" s="534" t="s">
        <v>206</v>
      </c>
      <c r="O53" s="430">
        <v>5594</v>
      </c>
      <c r="P53" s="295">
        <v>13.09450798451318</v>
      </c>
      <c r="Q53" s="423" t="s">
        <v>22</v>
      </c>
      <c r="R53" s="406" t="s">
        <v>22</v>
      </c>
      <c r="S53" s="372">
        <v>9.8586017282010943</v>
      </c>
      <c r="T53" s="295">
        <v>5.7844919266094763</v>
      </c>
      <c r="U53" s="533" t="s">
        <v>206</v>
      </c>
      <c r="V53" s="534" t="s">
        <v>206</v>
      </c>
      <c r="X53" s="430">
        <v>1086</v>
      </c>
      <c r="Y53" s="295">
        <v>33.446258084385583</v>
      </c>
      <c r="Z53" s="423" t="s">
        <v>22</v>
      </c>
      <c r="AA53" s="406" t="s">
        <v>22</v>
      </c>
      <c r="AB53" s="372">
        <v>-0.54945054945054039</v>
      </c>
      <c r="AC53" s="295">
        <v>-5.5073784648777035</v>
      </c>
      <c r="AD53" s="533" t="s">
        <v>206</v>
      </c>
      <c r="AE53" s="534" t="s">
        <v>206</v>
      </c>
    </row>
    <row r="54" spans="1:31" ht="49.5" customHeight="1">
      <c r="A54" s="653"/>
      <c r="B54" s="643"/>
      <c r="C54" s="643"/>
      <c r="D54" s="350"/>
      <c r="E54" s="16" t="s">
        <v>125</v>
      </c>
      <c r="F54" s="451">
        <v>21</v>
      </c>
      <c r="G54" s="295">
        <v>0.13840581111077918</v>
      </c>
      <c r="H54" s="423" t="s">
        <v>22</v>
      </c>
      <c r="I54" s="406" t="s">
        <v>22</v>
      </c>
      <c r="J54" s="372">
        <v>10.526315789473699</v>
      </c>
      <c r="K54" s="295">
        <v>-8.8917281287136518</v>
      </c>
      <c r="L54" s="533" t="s">
        <v>206</v>
      </c>
      <c r="M54" s="534" t="s">
        <v>206</v>
      </c>
      <c r="O54" s="430">
        <v>55</v>
      </c>
      <c r="P54" s="295">
        <v>0.12874471561462728</v>
      </c>
      <c r="Q54" s="423" t="s">
        <v>22</v>
      </c>
      <c r="R54" s="406" t="s">
        <v>22</v>
      </c>
      <c r="S54" s="372">
        <v>-32.098765432098759</v>
      </c>
      <c r="T54" s="295">
        <v>-34.616884914246199</v>
      </c>
      <c r="U54" s="533" t="s">
        <v>206</v>
      </c>
      <c r="V54" s="534" t="s">
        <v>206</v>
      </c>
      <c r="X54" s="430">
        <v>15</v>
      </c>
      <c r="Y54" s="295">
        <v>0.4619648906683092</v>
      </c>
      <c r="Z54" s="423" t="s">
        <v>22</v>
      </c>
      <c r="AA54" s="406" t="s">
        <v>22</v>
      </c>
      <c r="AB54" s="372">
        <v>87.5</v>
      </c>
      <c r="AC54" s="295">
        <v>78.152525408068982</v>
      </c>
      <c r="AD54" s="533" t="s">
        <v>206</v>
      </c>
      <c r="AE54" s="534" t="s">
        <v>206</v>
      </c>
    </row>
    <row r="55" spans="1:31" ht="49.5" customHeight="1">
      <c r="A55" s="653"/>
      <c r="B55" s="643"/>
      <c r="C55" s="643"/>
      <c r="D55" s="351"/>
      <c r="E55" s="16" t="s">
        <v>8</v>
      </c>
      <c r="F55" s="451">
        <v>598</v>
      </c>
      <c r="G55" s="295">
        <v>3.9412702402021877</v>
      </c>
      <c r="H55" s="423" t="s">
        <v>22</v>
      </c>
      <c r="I55" s="406" t="s">
        <v>22</v>
      </c>
      <c r="J55" s="372">
        <v>25.104602510460253</v>
      </c>
      <c r="K55" s="295">
        <v>3.1253421997963216</v>
      </c>
      <c r="L55" s="533" t="s">
        <v>206</v>
      </c>
      <c r="M55" s="534" t="s">
        <v>206</v>
      </c>
      <c r="O55" s="430">
        <v>5872</v>
      </c>
      <c r="P55" s="295">
        <v>13.745254001619841</v>
      </c>
      <c r="Q55" s="423" t="s">
        <v>22</v>
      </c>
      <c r="R55" s="406" t="s">
        <v>22</v>
      </c>
      <c r="S55" s="372">
        <v>46.215139442231077</v>
      </c>
      <c r="T55" s="295">
        <v>40.792746262528283</v>
      </c>
      <c r="U55" s="533" t="s">
        <v>206</v>
      </c>
      <c r="V55" s="534" t="s">
        <v>206</v>
      </c>
      <c r="X55" s="430">
        <v>423</v>
      </c>
      <c r="Y55" s="295">
        <v>13.027409916846318</v>
      </c>
      <c r="Z55" s="423" t="s">
        <v>22</v>
      </c>
      <c r="AA55" s="406" t="s">
        <v>22</v>
      </c>
      <c r="AB55" s="372">
        <v>-16.568047337278102</v>
      </c>
      <c r="AC55" s="295">
        <v>-20.7273969781847</v>
      </c>
      <c r="AD55" s="533" t="s">
        <v>206</v>
      </c>
      <c r="AE55" s="534" t="s">
        <v>206</v>
      </c>
    </row>
    <row r="56" spans="1:31" ht="49.5" customHeight="1">
      <c r="A56" s="653"/>
      <c r="B56" s="643"/>
      <c r="C56" s="643"/>
      <c r="D56" s="22" t="s">
        <v>3</v>
      </c>
      <c r="E56" s="15"/>
      <c r="F56" s="451">
        <v>526</v>
      </c>
      <c r="G56" s="295">
        <v>3.4667360306795167</v>
      </c>
      <c r="H56" s="451">
        <v>75.914000000000001</v>
      </c>
      <c r="I56" s="412">
        <v>0.42822258693727827</v>
      </c>
      <c r="J56" s="372">
        <v>18.735891647855539</v>
      </c>
      <c r="K56" s="295">
        <v>-2.1244685497542832</v>
      </c>
      <c r="L56" s="295">
        <v>23.721051516484962</v>
      </c>
      <c r="M56" s="377">
        <v>7.4637626558242687E-2</v>
      </c>
      <c r="O56" s="430">
        <v>3086</v>
      </c>
      <c r="P56" s="295">
        <v>7.2237489524861775</v>
      </c>
      <c r="Q56" s="451">
        <v>733.38400000000001</v>
      </c>
      <c r="R56" s="412">
        <v>1.4328838916415154</v>
      </c>
      <c r="S56" s="372">
        <v>17.204709456893269</v>
      </c>
      <c r="T56" s="295">
        <v>12.8581690123643</v>
      </c>
      <c r="U56" s="295">
        <v>23.055549030333353</v>
      </c>
      <c r="V56" s="377">
        <v>17.266871871722245</v>
      </c>
      <c r="X56" s="430">
        <v>430</v>
      </c>
      <c r="Y56" s="295">
        <v>13.242993532491532</v>
      </c>
      <c r="Z56" s="451">
        <v>64.884</v>
      </c>
      <c r="AA56" s="412">
        <v>1.0889818942661924</v>
      </c>
      <c r="AB56" s="372">
        <v>0.9389671361502252</v>
      </c>
      <c r="AC56" s="295">
        <v>-4.0931631606013497</v>
      </c>
      <c r="AD56" s="295">
        <v>-24.046543206986158</v>
      </c>
      <c r="AE56" s="377">
        <v>-28.918613987204509</v>
      </c>
    </row>
    <row r="57" spans="1:31" ht="49.5" customHeight="1">
      <c r="A57" s="653"/>
      <c r="B57" s="643"/>
      <c r="C57" s="643"/>
      <c r="D57" s="23"/>
      <c r="E57" s="16" t="s">
        <v>7</v>
      </c>
      <c r="F57" s="451">
        <v>227</v>
      </c>
      <c r="G57" s="295">
        <v>1.4961009105784226</v>
      </c>
      <c r="H57" s="451">
        <v>28.032</v>
      </c>
      <c r="I57" s="412">
        <v>0.15812545191961672</v>
      </c>
      <c r="J57" s="372">
        <v>26.111111111111114</v>
      </c>
      <c r="K57" s="295">
        <v>3.9550202594862611</v>
      </c>
      <c r="L57" s="295">
        <v>46.091307066916841</v>
      </c>
      <c r="M57" s="296">
        <v>18.169336874443971</v>
      </c>
      <c r="O57" s="430">
        <v>913</v>
      </c>
      <c r="P57" s="295">
        <v>2.1371622792028129</v>
      </c>
      <c r="Q57" s="451">
        <v>142.131</v>
      </c>
      <c r="R57" s="412">
        <v>0.27769520524431979</v>
      </c>
      <c r="S57" s="372">
        <v>12.855377008652667</v>
      </c>
      <c r="T57" s="295">
        <v>8.670131698769552</v>
      </c>
      <c r="U57" s="295">
        <v>18.560072071470884</v>
      </c>
      <c r="V57" s="296">
        <v>12.982867414456734</v>
      </c>
      <c r="X57" s="430">
        <v>187</v>
      </c>
      <c r="Y57" s="295">
        <v>5.7591623036649215</v>
      </c>
      <c r="Z57" s="451">
        <v>24.835000000000001</v>
      </c>
      <c r="AA57" s="412">
        <v>0.41681871253469099</v>
      </c>
      <c r="AB57" s="372">
        <v>-15</v>
      </c>
      <c r="AC57" s="295">
        <v>-19.237521815008719</v>
      </c>
      <c r="AD57" s="295">
        <v>-37.507863415616114</v>
      </c>
      <c r="AE57" s="296">
        <v>-41.516451378582865</v>
      </c>
    </row>
    <row r="58" spans="1:31" ht="49.5" customHeight="1">
      <c r="A58" s="653"/>
      <c r="B58" s="643"/>
      <c r="C58" s="643"/>
      <c r="D58" s="23"/>
      <c r="E58" s="16" t="s">
        <v>125</v>
      </c>
      <c r="F58" s="451">
        <v>15</v>
      </c>
      <c r="G58" s="295">
        <v>9.886129365055657E-2</v>
      </c>
      <c r="H58" s="451">
        <v>1.841</v>
      </c>
      <c r="I58" s="412">
        <v>1.038488002939549E-2</v>
      </c>
      <c r="J58" s="372">
        <v>114.28571428571428</v>
      </c>
      <c r="K58" s="295">
        <v>76.638486281065411</v>
      </c>
      <c r="L58" s="295" t="s">
        <v>211</v>
      </c>
      <c r="M58" s="296">
        <v>445.47087308096286</v>
      </c>
      <c r="O58" s="430">
        <v>12</v>
      </c>
      <c r="P58" s="295">
        <v>2.8089756134100495E-2</v>
      </c>
      <c r="Q58" s="451">
        <v>2.625</v>
      </c>
      <c r="R58" s="412">
        <v>5.1287186733811729E-3</v>
      </c>
      <c r="S58" s="372">
        <v>-47.826086956521742</v>
      </c>
      <c r="T58" s="295">
        <v>-49.760958210788374</v>
      </c>
      <c r="U58" s="295">
        <v>20.468104635153736</v>
      </c>
      <c r="V58" s="296">
        <v>14.801143891507905</v>
      </c>
      <c r="X58" s="430">
        <v>17</v>
      </c>
      <c r="Y58" s="295">
        <v>0.52356020942408377</v>
      </c>
      <c r="Z58" s="451">
        <v>1.895</v>
      </c>
      <c r="AA58" s="412">
        <v>3.1804769891412905E-2</v>
      </c>
      <c r="AB58" s="372">
        <v>240</v>
      </c>
      <c r="AC58" s="295">
        <v>223.04991273996512</v>
      </c>
      <c r="AD58" s="295">
        <v>-35.12495720643615</v>
      </c>
      <c r="AE58" s="296">
        <v>-39.286397826858433</v>
      </c>
    </row>
    <row r="59" spans="1:31" ht="49.5" customHeight="1">
      <c r="A59" s="653"/>
      <c r="B59" s="643"/>
      <c r="C59" s="643"/>
      <c r="D59" s="24"/>
      <c r="E59" s="16" t="s">
        <v>8</v>
      </c>
      <c r="F59" s="451">
        <v>284</v>
      </c>
      <c r="G59" s="295">
        <v>1.8717738264505377</v>
      </c>
      <c r="H59" s="451">
        <v>46.040999999999997</v>
      </c>
      <c r="I59" s="412">
        <v>0.25971225498826606</v>
      </c>
      <c r="J59" s="372">
        <v>10.9375</v>
      </c>
      <c r="K59" s="295">
        <v>-8.5527836649067694</v>
      </c>
      <c r="L59" s="295">
        <v>9.8883001575253928</v>
      </c>
      <c r="M59" s="296">
        <v>-11.114303646234816</v>
      </c>
      <c r="O59" s="430">
        <v>2161</v>
      </c>
      <c r="P59" s="295">
        <v>5.058496917149264</v>
      </c>
      <c r="Q59" s="451">
        <v>588.62800000000004</v>
      </c>
      <c r="R59" s="412">
        <v>1.1500599677238144</v>
      </c>
      <c r="S59" s="372">
        <v>19.988895058300955</v>
      </c>
      <c r="T59" s="295">
        <v>15.539103000610083</v>
      </c>
      <c r="U59" s="295">
        <v>24.204609236196987</v>
      </c>
      <c r="V59" s="296">
        <v>18.361878939633442</v>
      </c>
      <c r="X59" s="430">
        <v>226</v>
      </c>
      <c r="Y59" s="295">
        <v>6.9602710194025255</v>
      </c>
      <c r="Z59" s="451">
        <v>38.154000000000003</v>
      </c>
      <c r="AA59" s="412">
        <v>0.64035841184008857</v>
      </c>
      <c r="AB59" s="372">
        <v>12.437810945273625</v>
      </c>
      <c r="AC59" s="295">
        <v>6.8324265133627762</v>
      </c>
      <c r="AD59" s="295">
        <v>-10.780095407351979</v>
      </c>
      <c r="AE59" s="296">
        <v>-16.503148821027452</v>
      </c>
    </row>
    <row r="60" spans="1:31" ht="49.5" customHeight="1">
      <c r="A60" s="653"/>
      <c r="B60" s="643"/>
      <c r="C60" s="643"/>
      <c r="D60" s="25" t="s">
        <v>20</v>
      </c>
      <c r="E60" s="15"/>
      <c r="F60" s="451">
        <v>2</v>
      </c>
      <c r="G60" s="295">
        <v>1.318150582007421E-2</v>
      </c>
      <c r="H60" s="451">
        <v>15.167</v>
      </c>
      <c r="I60" s="412">
        <v>8.55553913122441E-2</v>
      </c>
      <c r="J60" s="372">
        <v>100</v>
      </c>
      <c r="K60" s="295">
        <v>64.862587195661035</v>
      </c>
      <c r="L60" s="627" t="s">
        <v>211</v>
      </c>
      <c r="M60" s="630" t="s">
        <v>211</v>
      </c>
      <c r="O60" s="430">
        <v>10</v>
      </c>
      <c r="P60" s="295">
        <v>2.3408130111750414E-2</v>
      </c>
      <c r="Q60" s="451">
        <v>12.38</v>
      </c>
      <c r="R60" s="412">
        <v>2.4188014162460542E-2</v>
      </c>
      <c r="S60" s="372">
        <v>-9.0909090909090935</v>
      </c>
      <c r="T60" s="295">
        <v>-12.46227567031309</v>
      </c>
      <c r="U60" s="295">
        <v>-45.445732164103468</v>
      </c>
      <c r="V60" s="296">
        <v>-48.012028821303055</v>
      </c>
      <c r="X60" s="430">
        <v>9</v>
      </c>
      <c r="Y60" s="295">
        <v>0.27717893440098551</v>
      </c>
      <c r="Z60" s="451">
        <v>25.4</v>
      </c>
      <c r="AA60" s="412">
        <v>0.42630140118305415</v>
      </c>
      <c r="AB60" s="629">
        <v>0</v>
      </c>
      <c r="AC60" s="295">
        <v>-4.9853197823632058</v>
      </c>
      <c r="AD60" s="295">
        <v>59.457593069244751</v>
      </c>
      <c r="AE60" s="296">
        <v>49.229109565277724</v>
      </c>
    </row>
    <row r="61" spans="1:31" ht="49.5" customHeight="1">
      <c r="A61" s="653"/>
      <c r="B61" s="643"/>
      <c r="C61" s="643"/>
      <c r="D61" s="25"/>
      <c r="E61" s="16" t="s">
        <v>7</v>
      </c>
      <c r="F61" s="451">
        <v>2</v>
      </c>
      <c r="G61" s="295">
        <v>1.318150582007421E-2</v>
      </c>
      <c r="H61" s="451">
        <v>15.167</v>
      </c>
      <c r="I61" s="412">
        <v>8.55553913122441E-2</v>
      </c>
      <c r="J61" s="372">
        <v>100</v>
      </c>
      <c r="K61" s="295">
        <v>64.862587195661035</v>
      </c>
      <c r="L61" s="627" t="s">
        <v>211</v>
      </c>
      <c r="M61" s="630" t="s">
        <v>211</v>
      </c>
      <c r="O61" s="430">
        <v>5</v>
      </c>
      <c r="P61" s="295">
        <v>1.1704065055875207E-2</v>
      </c>
      <c r="Q61" s="451">
        <v>3.7770000000000001</v>
      </c>
      <c r="R61" s="412">
        <v>7.3794934968993099E-3</v>
      </c>
      <c r="S61" s="372">
        <v>-37.5</v>
      </c>
      <c r="T61" s="295">
        <v>-39.817814523340246</v>
      </c>
      <c r="U61" s="295">
        <v>-80.433093301559353</v>
      </c>
      <c r="V61" s="296">
        <v>-81.353543510936063</v>
      </c>
      <c r="X61" s="430">
        <v>9</v>
      </c>
      <c r="Y61" s="295">
        <v>0.27717893440098551</v>
      </c>
      <c r="Z61" s="451">
        <v>25.4</v>
      </c>
      <c r="AA61" s="412">
        <v>0.42630140118305415</v>
      </c>
      <c r="AB61" s="372">
        <v>12.5</v>
      </c>
      <c r="AC61" s="295">
        <v>6.8915152448414005</v>
      </c>
      <c r="AD61" s="295">
        <v>67.369530838165502</v>
      </c>
      <c r="AE61" s="296">
        <v>56.633532305304982</v>
      </c>
    </row>
    <row r="62" spans="1:31" ht="49.5" customHeight="1">
      <c r="A62" s="653"/>
      <c r="B62" s="643"/>
      <c r="C62" s="643"/>
      <c r="D62" s="25"/>
      <c r="E62" s="16" t="s">
        <v>125</v>
      </c>
      <c r="F62" s="626" t="s">
        <v>22</v>
      </c>
      <c r="G62" s="627" t="s">
        <v>22</v>
      </c>
      <c r="H62" s="626" t="s">
        <v>22</v>
      </c>
      <c r="I62" s="628" t="s">
        <v>22</v>
      </c>
      <c r="J62" s="629" t="s">
        <v>22</v>
      </c>
      <c r="K62" s="627" t="s">
        <v>22</v>
      </c>
      <c r="L62" s="627" t="s">
        <v>22</v>
      </c>
      <c r="M62" s="630" t="s">
        <v>22</v>
      </c>
      <c r="O62" s="631" t="s">
        <v>22</v>
      </c>
      <c r="P62" s="627" t="s">
        <v>22</v>
      </c>
      <c r="Q62" s="626" t="s">
        <v>22</v>
      </c>
      <c r="R62" s="628" t="s">
        <v>22</v>
      </c>
      <c r="S62" s="629" t="s">
        <v>22</v>
      </c>
      <c r="T62" s="627" t="s">
        <v>22</v>
      </c>
      <c r="U62" s="627" t="s">
        <v>22</v>
      </c>
      <c r="V62" s="630" t="s">
        <v>22</v>
      </c>
      <c r="X62" s="631" t="s">
        <v>22</v>
      </c>
      <c r="Y62" s="627" t="s">
        <v>22</v>
      </c>
      <c r="Z62" s="626" t="s">
        <v>22</v>
      </c>
      <c r="AA62" s="628" t="s">
        <v>22</v>
      </c>
      <c r="AB62" s="629" t="s">
        <v>22</v>
      </c>
      <c r="AC62" s="627" t="s">
        <v>22</v>
      </c>
      <c r="AD62" s="627" t="s">
        <v>22</v>
      </c>
      <c r="AE62" s="630" t="s">
        <v>22</v>
      </c>
    </row>
    <row r="63" spans="1:31" ht="49.5" customHeight="1">
      <c r="A63" s="653"/>
      <c r="B63" s="643"/>
      <c r="C63" s="643"/>
      <c r="D63" s="25"/>
      <c r="E63" s="16" t="s">
        <v>8</v>
      </c>
      <c r="F63" s="626" t="s">
        <v>22</v>
      </c>
      <c r="G63" s="627" t="s">
        <v>22</v>
      </c>
      <c r="H63" s="626" t="s">
        <v>22</v>
      </c>
      <c r="I63" s="628" t="s">
        <v>22</v>
      </c>
      <c r="J63" s="629" t="s">
        <v>22</v>
      </c>
      <c r="K63" s="627" t="s">
        <v>22</v>
      </c>
      <c r="L63" s="627" t="s">
        <v>22</v>
      </c>
      <c r="M63" s="630" t="s">
        <v>22</v>
      </c>
      <c r="O63" s="430">
        <v>5</v>
      </c>
      <c r="P63" s="295">
        <v>1.1704065055875207E-2</v>
      </c>
      <c r="Q63" s="451">
        <v>8.6029999999999998</v>
      </c>
      <c r="R63" s="412">
        <v>1.6808520665561228E-2</v>
      </c>
      <c r="S63" s="372">
        <v>66.666666666666686</v>
      </c>
      <c r="T63" s="295">
        <v>60.485827937759353</v>
      </c>
      <c r="U63" s="295">
        <v>153.77581120943952</v>
      </c>
      <c r="V63" s="296">
        <v>141.83789980819122</v>
      </c>
      <c r="X63" s="631" t="s">
        <v>22</v>
      </c>
      <c r="Y63" s="627" t="s">
        <v>22</v>
      </c>
      <c r="Z63" s="626" t="s">
        <v>22</v>
      </c>
      <c r="AA63" s="628" t="s">
        <v>22</v>
      </c>
      <c r="AB63" s="629" t="s">
        <v>22</v>
      </c>
      <c r="AC63" s="627" t="s">
        <v>22</v>
      </c>
      <c r="AD63" s="627" t="s">
        <v>22</v>
      </c>
      <c r="AE63" s="630" t="s">
        <v>22</v>
      </c>
    </row>
    <row r="64" spans="1:31" ht="49.5" customHeight="1">
      <c r="A64" s="653"/>
      <c r="B64" s="643"/>
      <c r="C64" s="655"/>
      <c r="D64" s="6" t="s">
        <v>9</v>
      </c>
      <c r="E64" s="15"/>
      <c r="F64" s="451">
        <v>2872</v>
      </c>
      <c r="G64" s="295">
        <v>18.928642357626565</v>
      </c>
      <c r="H64" s="423" t="s">
        <v>22</v>
      </c>
      <c r="I64" s="406" t="s">
        <v>22</v>
      </c>
      <c r="J64" s="372">
        <v>19.616826322365682</v>
      </c>
      <c r="K64" s="295">
        <v>-1.3983027018037149</v>
      </c>
      <c r="L64" s="533" t="s">
        <v>206</v>
      </c>
      <c r="M64" s="534" t="s">
        <v>206</v>
      </c>
      <c r="O64" s="430">
        <v>14617</v>
      </c>
      <c r="P64" s="295">
        <v>34.21566378434558</v>
      </c>
      <c r="Q64" s="423" t="s">
        <v>22</v>
      </c>
      <c r="R64" s="406" t="s">
        <v>22</v>
      </c>
      <c r="S64" s="372">
        <v>23.527423307698811</v>
      </c>
      <c r="T64" s="295">
        <v>18.946404815324698</v>
      </c>
      <c r="U64" s="533" t="s">
        <v>206</v>
      </c>
      <c r="V64" s="534" t="s">
        <v>206</v>
      </c>
      <c r="X64" s="430">
        <v>1963</v>
      </c>
      <c r="Y64" s="295">
        <v>60.45580535879273</v>
      </c>
      <c r="Z64" s="423" t="s">
        <v>22</v>
      </c>
      <c r="AA64" s="406" t="s">
        <v>22</v>
      </c>
      <c r="AB64" s="372">
        <v>-3.8687561214495503</v>
      </c>
      <c r="AC64" s="295">
        <v>-8.6612060395587491</v>
      </c>
      <c r="AD64" s="533" t="s">
        <v>206</v>
      </c>
      <c r="AE64" s="534" t="s">
        <v>206</v>
      </c>
    </row>
    <row r="65" spans="1:62" ht="49.5" customHeight="1">
      <c r="A65" s="653"/>
      <c r="B65" s="643"/>
      <c r="C65" s="647" t="s">
        <v>10</v>
      </c>
      <c r="D65" s="6" t="s">
        <v>6</v>
      </c>
      <c r="E65" s="15"/>
      <c r="F65" s="451">
        <v>8</v>
      </c>
      <c r="G65" s="295">
        <v>5.2726023280296838E-2</v>
      </c>
      <c r="H65" s="423" t="s">
        <v>22</v>
      </c>
      <c r="I65" s="406" t="s">
        <v>22</v>
      </c>
      <c r="J65" s="372">
        <v>60</v>
      </c>
      <c r="K65" s="295">
        <v>31.890069756528845</v>
      </c>
      <c r="L65" s="533" t="s">
        <v>206</v>
      </c>
      <c r="M65" s="534" t="s">
        <v>206</v>
      </c>
      <c r="O65" s="430">
        <v>12</v>
      </c>
      <c r="P65" s="295">
        <v>2.8089756134100495E-2</v>
      </c>
      <c r="Q65" s="423" t="s">
        <v>22</v>
      </c>
      <c r="R65" s="406" t="s">
        <v>22</v>
      </c>
      <c r="S65" s="372">
        <v>-40</v>
      </c>
      <c r="T65" s="295">
        <v>-42.225101942406638</v>
      </c>
      <c r="U65" s="533" t="s">
        <v>206</v>
      </c>
      <c r="V65" s="534" t="s">
        <v>206</v>
      </c>
      <c r="X65" s="430">
        <v>1</v>
      </c>
      <c r="Y65" s="295">
        <v>3.0797659377887279E-2</v>
      </c>
      <c r="Z65" s="423" t="s">
        <v>22</v>
      </c>
      <c r="AA65" s="406" t="s">
        <v>22</v>
      </c>
      <c r="AB65" s="372">
        <v>-50</v>
      </c>
      <c r="AC65" s="295">
        <v>-52.492659891181603</v>
      </c>
      <c r="AD65" s="533" t="s">
        <v>206</v>
      </c>
      <c r="AE65" s="534" t="s">
        <v>206</v>
      </c>
    </row>
    <row r="66" spans="1:62" ht="49.5" customHeight="1">
      <c r="A66" s="653"/>
      <c r="B66" s="643"/>
      <c r="C66" s="643"/>
      <c r="D66" s="6" t="s">
        <v>3</v>
      </c>
      <c r="E66" s="15"/>
      <c r="F66" s="451">
        <v>14</v>
      </c>
      <c r="G66" s="295">
        <v>9.2270540740519463E-2</v>
      </c>
      <c r="H66" s="382">
        <v>-7.7590000000000003</v>
      </c>
      <c r="I66" s="412">
        <v>-4.3767671997870516E-2</v>
      </c>
      <c r="J66" s="372">
        <v>-43.999999999999993</v>
      </c>
      <c r="K66" s="295">
        <v>-53.838475585214915</v>
      </c>
      <c r="L66" s="295">
        <v>-68.122432210353324</v>
      </c>
      <c r="M66" s="296">
        <v>-74.215091078983647</v>
      </c>
      <c r="O66" s="430">
        <v>32</v>
      </c>
      <c r="P66" s="295">
        <v>7.4906016357601329E-2</v>
      </c>
      <c r="Q66" s="382">
        <v>-11.667999999999999</v>
      </c>
      <c r="R66" s="412">
        <v>-2.2796910278480579E-2</v>
      </c>
      <c r="S66" s="372">
        <v>-50</v>
      </c>
      <c r="T66" s="295">
        <v>-51.854251618672194</v>
      </c>
      <c r="U66" s="295">
        <v>68.661462850534832</v>
      </c>
      <c r="V66" s="296">
        <v>60.727430088630229</v>
      </c>
      <c r="X66" s="430">
        <v>6</v>
      </c>
      <c r="Y66" s="295">
        <v>0.18478595626732369</v>
      </c>
      <c r="Z66" s="382">
        <v>-2.8180000000000001</v>
      </c>
      <c r="AA66" s="412">
        <v>-4.729595860369476E-2</v>
      </c>
      <c r="AB66" s="372">
        <v>-25</v>
      </c>
      <c r="AC66" s="295">
        <v>-28.738989836772404</v>
      </c>
      <c r="AD66" s="295">
        <v>51.586874663797744</v>
      </c>
      <c r="AE66" s="296">
        <v>41.86326215295756</v>
      </c>
    </row>
    <row r="67" spans="1:62" ht="49.5" customHeight="1" thickBot="1">
      <c r="A67" s="653"/>
      <c r="B67" s="644"/>
      <c r="C67" s="644"/>
      <c r="D67" s="26" t="s">
        <v>9</v>
      </c>
      <c r="E67" s="18"/>
      <c r="F67" s="452">
        <v>22</v>
      </c>
      <c r="G67" s="385">
        <v>0.14499656402081629</v>
      </c>
      <c r="H67" s="424" t="s">
        <v>22</v>
      </c>
      <c r="I67" s="407" t="s">
        <v>22</v>
      </c>
      <c r="J67" s="373">
        <v>-26.666666666666671</v>
      </c>
      <c r="K67" s="380">
        <v>-39.55038469492429</v>
      </c>
      <c r="L67" s="535" t="s">
        <v>206</v>
      </c>
      <c r="M67" s="536" t="s">
        <v>206</v>
      </c>
      <c r="O67" s="436">
        <v>44</v>
      </c>
      <c r="P67" s="385">
        <v>0.10299577249170182</v>
      </c>
      <c r="Q67" s="424" t="s">
        <v>22</v>
      </c>
      <c r="R67" s="407" t="s">
        <v>22</v>
      </c>
      <c r="S67" s="373">
        <v>-47.619047619047613</v>
      </c>
      <c r="T67" s="380">
        <v>-49.561596933847063</v>
      </c>
      <c r="U67" s="535" t="s">
        <v>206</v>
      </c>
      <c r="V67" s="536" t="s">
        <v>206</v>
      </c>
      <c r="X67" s="436">
        <v>7</v>
      </c>
      <c r="Y67" s="385">
        <v>0.21558361564521097</v>
      </c>
      <c r="Z67" s="424" t="s">
        <v>22</v>
      </c>
      <c r="AA67" s="407" t="s">
        <v>22</v>
      </c>
      <c r="AB67" s="373">
        <v>-30</v>
      </c>
      <c r="AC67" s="380">
        <v>-33.489723847654233</v>
      </c>
      <c r="AD67" s="535" t="s">
        <v>206</v>
      </c>
      <c r="AE67" s="536" t="s">
        <v>206</v>
      </c>
    </row>
    <row r="68" spans="1:62" ht="49.5" customHeight="1">
      <c r="A68" s="653"/>
      <c r="B68" s="656" t="s">
        <v>24</v>
      </c>
      <c r="C68" s="7" t="s">
        <v>11</v>
      </c>
      <c r="D68" s="21"/>
      <c r="E68" s="14"/>
      <c r="F68" s="441">
        <v>3337</v>
      </c>
      <c r="G68" s="442">
        <v>20.742193861504056</v>
      </c>
      <c r="H68" s="443">
        <v>3968.8890000000001</v>
      </c>
      <c r="I68" s="444">
        <v>21.044635660735512</v>
      </c>
      <c r="J68" s="372">
        <v>-2.1981242672919166</v>
      </c>
      <c r="K68" s="295">
        <v>-20.366814926160998</v>
      </c>
      <c r="L68" s="295">
        <v>-3.9014348360140758</v>
      </c>
      <c r="M68" s="389">
        <v>-22.802450228581549</v>
      </c>
      <c r="O68" s="460">
        <v>5064</v>
      </c>
      <c r="P68" s="442">
        <v>11.065449379830071</v>
      </c>
      <c r="Q68" s="443">
        <v>6507.5789999999997</v>
      </c>
      <c r="R68" s="444">
        <v>11.772889252921523</v>
      </c>
      <c r="S68" s="372">
        <v>-30.696592308745039</v>
      </c>
      <c r="T68" s="295">
        <v>-33.449234526238314</v>
      </c>
      <c r="U68" s="295">
        <v>-35.355993179159128</v>
      </c>
      <c r="V68" s="389">
        <v>-37.659320677360277</v>
      </c>
      <c r="X68" s="460">
        <v>6848</v>
      </c>
      <c r="Y68" s="442">
        <v>201.8064744279252</v>
      </c>
      <c r="Z68" s="443">
        <v>12415.717000000001</v>
      </c>
      <c r="AA68" s="444">
        <v>199.9806245025699</v>
      </c>
      <c r="AB68" s="372">
        <v>69.841269841269849</v>
      </c>
      <c r="AC68" s="295">
        <v>61.822565657713795</v>
      </c>
      <c r="AD68" s="295">
        <v>59.979489275486173</v>
      </c>
      <c r="AE68" s="389">
        <v>55.521579039485601</v>
      </c>
    </row>
    <row r="69" spans="1:62" ht="49.5" customHeight="1">
      <c r="A69" s="653"/>
      <c r="B69" s="643"/>
      <c r="C69" s="2" t="s">
        <v>21</v>
      </c>
      <c r="D69" s="6"/>
      <c r="E69" s="15"/>
      <c r="F69" s="441">
        <v>270</v>
      </c>
      <c r="G69" s="442">
        <v>1.6782716040174095</v>
      </c>
      <c r="H69" s="443">
        <v>335.755</v>
      </c>
      <c r="I69" s="444">
        <v>1.7803071958601646</v>
      </c>
      <c r="J69" s="372">
        <v>74.193548387096769</v>
      </c>
      <c r="K69" s="295">
        <v>41.833548420782535</v>
      </c>
      <c r="L69" s="295">
        <v>78.096687954849244</v>
      </c>
      <c r="M69" s="296">
        <v>43.067983471533864</v>
      </c>
      <c r="O69" s="460">
        <v>857</v>
      </c>
      <c r="P69" s="442">
        <v>1.8726481276687146</v>
      </c>
      <c r="Q69" s="443">
        <v>1195.979</v>
      </c>
      <c r="R69" s="444">
        <v>2.1636507702510919</v>
      </c>
      <c r="S69" s="372">
        <v>4.8959608323133352</v>
      </c>
      <c r="T69" s="295">
        <v>0.7296281821515862</v>
      </c>
      <c r="U69" s="295">
        <v>3.9401481955291047</v>
      </c>
      <c r="V69" s="296">
        <v>0.23666177381986131</v>
      </c>
      <c r="X69" s="460">
        <v>205</v>
      </c>
      <c r="Y69" s="442">
        <v>6.0412276953453077</v>
      </c>
      <c r="Z69" s="443">
        <v>380.76</v>
      </c>
      <c r="AA69" s="444">
        <v>6.1329218913090955</v>
      </c>
      <c r="AB69" s="372">
        <v>-17.338709677419345</v>
      </c>
      <c r="AC69" s="295">
        <v>-21.241391488190615</v>
      </c>
      <c r="AD69" s="295">
        <v>-30.720776125268827</v>
      </c>
      <c r="AE69" s="296">
        <v>-32.65127710793864</v>
      </c>
    </row>
    <row r="70" spans="1:62" ht="49.5" customHeight="1" thickBot="1">
      <c r="A70" s="654"/>
      <c r="B70" s="644"/>
      <c r="C70" s="17" t="s">
        <v>12</v>
      </c>
      <c r="D70" s="26"/>
      <c r="E70" s="18"/>
      <c r="F70" s="455">
        <v>733</v>
      </c>
      <c r="G70" s="456">
        <v>4.5561966138694849</v>
      </c>
      <c r="H70" s="453">
        <v>1860.2370000000001</v>
      </c>
      <c r="I70" s="454">
        <v>9.8637200253319381</v>
      </c>
      <c r="J70" s="373">
        <v>12.079510703363908</v>
      </c>
      <c r="K70" s="295">
        <v>-8.7415414892558374</v>
      </c>
      <c r="L70" s="295">
        <v>47.040824714887833</v>
      </c>
      <c r="M70" s="386">
        <v>18.120300391456439</v>
      </c>
      <c r="O70" s="462">
        <v>2477</v>
      </c>
      <c r="P70" s="456">
        <v>5.412543071453217</v>
      </c>
      <c r="Q70" s="453">
        <v>4330.2910000000002</v>
      </c>
      <c r="R70" s="454">
        <v>7.8339481358463408</v>
      </c>
      <c r="S70" s="373">
        <v>-5.8890577507598749</v>
      </c>
      <c r="T70" s="295">
        <v>-9.6270233341754619</v>
      </c>
      <c r="U70" s="295">
        <v>-17.165819060222333</v>
      </c>
      <c r="V70" s="386">
        <v>-20.117279777661139</v>
      </c>
      <c r="X70" s="462">
        <v>334</v>
      </c>
      <c r="Y70" s="456">
        <v>9.8427807329040622</v>
      </c>
      <c r="Z70" s="453">
        <v>1131.4459999999999</v>
      </c>
      <c r="AA70" s="454">
        <v>18.224261850599095</v>
      </c>
      <c r="AB70" s="373">
        <v>17.605633802816897</v>
      </c>
      <c r="AC70" s="295">
        <v>12.053127108385354</v>
      </c>
      <c r="AD70" s="295">
        <v>-4.5039327013890045</v>
      </c>
      <c r="AE70" s="386">
        <v>-7.1649794257924952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6776.8379999999997</v>
      </c>
      <c r="I72" s="407" t="s">
        <v>22</v>
      </c>
      <c r="J72" s="537" t="s">
        <v>206</v>
      </c>
      <c r="K72" s="535" t="s">
        <v>206</v>
      </c>
      <c r="L72" s="387">
        <v>11.168930616921102</v>
      </c>
      <c r="M72" s="536" t="s">
        <v>206</v>
      </c>
      <c r="O72" s="428" t="s">
        <v>22</v>
      </c>
      <c r="P72" s="180" t="s">
        <v>22</v>
      </c>
      <c r="Q72" s="459">
        <v>14312.163</v>
      </c>
      <c r="R72" s="407" t="s">
        <v>22</v>
      </c>
      <c r="S72" s="537" t="s">
        <v>206</v>
      </c>
      <c r="T72" s="535" t="s">
        <v>206</v>
      </c>
      <c r="U72" s="387">
        <v>-21.970776993090467</v>
      </c>
      <c r="V72" s="536" t="s">
        <v>206</v>
      </c>
      <c r="X72" s="428" t="s">
        <v>22</v>
      </c>
      <c r="Y72" s="180" t="s">
        <v>22</v>
      </c>
      <c r="Z72" s="459">
        <v>14335.427</v>
      </c>
      <c r="AA72" s="407" t="s">
        <v>22</v>
      </c>
      <c r="AB72" s="537" t="s">
        <v>206</v>
      </c>
      <c r="AC72" s="535" t="s">
        <v>206</v>
      </c>
      <c r="AD72" s="387">
        <v>44.850854544063822</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8"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8" t="s">
        <v>207</v>
      </c>
    </row>
    <row r="5" spans="1:49" s="53" customFormat="1" ht="36.75" customHeight="1" thickBot="1">
      <c r="A5" s="699"/>
      <c r="B5" s="720" t="s">
        <v>85</v>
      </c>
      <c r="C5" s="732" t="s">
        <v>86</v>
      </c>
      <c r="D5" s="733"/>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9"/>
    </row>
    <row r="6" spans="1:49" s="53" customFormat="1" ht="36.75" customHeight="1" thickBot="1">
      <c r="A6" s="699"/>
      <c r="B6" s="721"/>
      <c r="C6" s="734"/>
      <c r="D6" s="735"/>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9"/>
    </row>
    <row r="7" spans="1:49" s="53" customFormat="1" ht="36.75" customHeight="1">
      <c r="A7" s="699"/>
      <c r="B7" s="721"/>
      <c r="C7" s="734"/>
      <c r="D7" s="735"/>
      <c r="E7" s="728" t="s">
        <v>97</v>
      </c>
      <c r="F7" s="728"/>
      <c r="G7" s="728" t="s">
        <v>124</v>
      </c>
      <c r="H7" s="728"/>
      <c r="I7" s="728" t="s">
        <v>98</v>
      </c>
      <c r="J7" s="730"/>
      <c r="K7" s="701" t="s">
        <v>91</v>
      </c>
      <c r="L7" s="706"/>
      <c r="M7" s="468"/>
      <c r="N7" s="468"/>
      <c r="O7" s="468"/>
      <c r="P7" s="468"/>
      <c r="Q7" s="468"/>
      <c r="R7" s="471"/>
      <c r="S7" s="723" t="s">
        <v>86</v>
      </c>
      <c r="T7" s="724"/>
      <c r="U7" s="251"/>
      <c r="V7" s="252"/>
      <c r="W7" s="252"/>
      <c r="X7" s="252"/>
      <c r="Y7" s="251"/>
      <c r="Z7" s="59"/>
      <c r="AA7" s="723" t="s">
        <v>92</v>
      </c>
      <c r="AB7" s="724"/>
      <c r="AC7" s="468"/>
      <c r="AD7" s="468"/>
      <c r="AE7" s="468"/>
      <c r="AF7" s="468"/>
      <c r="AG7" s="468"/>
      <c r="AH7" s="468"/>
      <c r="AI7" s="711" t="s">
        <v>93</v>
      </c>
      <c r="AJ7" s="712"/>
      <c r="AK7" s="701" t="s">
        <v>91</v>
      </c>
      <c r="AL7" s="702"/>
      <c r="AM7" s="705" t="s">
        <v>86</v>
      </c>
      <c r="AN7" s="706"/>
      <c r="AO7" s="701" t="s">
        <v>93</v>
      </c>
      <c r="AP7" s="709"/>
      <c r="AQ7" s="60" t="s">
        <v>94</v>
      </c>
      <c r="AR7" s="61"/>
      <c r="AS7" s="60" t="s">
        <v>95</v>
      </c>
      <c r="AT7" s="61"/>
      <c r="AU7" s="60" t="s">
        <v>96</v>
      </c>
      <c r="AV7" s="61"/>
      <c r="AW7" s="699"/>
    </row>
    <row r="8" spans="1:49" s="53" customFormat="1" ht="36.75" customHeight="1" thickBot="1">
      <c r="A8" s="700"/>
      <c r="B8" s="722"/>
      <c r="C8" s="736"/>
      <c r="D8" s="737"/>
      <c r="E8" s="729"/>
      <c r="F8" s="729"/>
      <c r="G8" s="729"/>
      <c r="H8" s="729"/>
      <c r="I8" s="729"/>
      <c r="J8" s="731"/>
      <c r="K8" s="703"/>
      <c r="L8" s="704"/>
      <c r="M8" s="715" t="s">
        <v>138</v>
      </c>
      <c r="N8" s="715"/>
      <c r="O8" s="715" t="s">
        <v>124</v>
      </c>
      <c r="P8" s="715"/>
      <c r="Q8" s="715" t="s">
        <v>98</v>
      </c>
      <c r="R8" s="715"/>
      <c r="S8" s="725"/>
      <c r="T8" s="727"/>
      <c r="U8" s="716" t="s">
        <v>97</v>
      </c>
      <c r="V8" s="717"/>
      <c r="W8" s="718" t="s">
        <v>124</v>
      </c>
      <c r="X8" s="719"/>
      <c r="Y8" s="62" t="s">
        <v>98</v>
      </c>
      <c r="Z8" s="63"/>
      <c r="AA8" s="725"/>
      <c r="AB8" s="726"/>
      <c r="AC8" s="715" t="s">
        <v>138</v>
      </c>
      <c r="AD8" s="715"/>
      <c r="AE8" s="715" t="s">
        <v>124</v>
      </c>
      <c r="AF8" s="715"/>
      <c r="AG8" s="715" t="s">
        <v>98</v>
      </c>
      <c r="AH8" s="715"/>
      <c r="AI8" s="713"/>
      <c r="AJ8" s="714"/>
      <c r="AK8" s="703"/>
      <c r="AL8" s="704"/>
      <c r="AM8" s="707"/>
      <c r="AN8" s="708"/>
      <c r="AO8" s="703"/>
      <c r="AP8" s="710"/>
      <c r="AQ8" s="469"/>
      <c r="AR8" s="470"/>
      <c r="AS8" s="469"/>
      <c r="AT8" s="470"/>
      <c r="AU8" s="469"/>
      <c r="AV8" s="470"/>
      <c r="AW8" s="70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14535673</v>
      </c>
      <c r="C10" s="71">
        <v>38743</v>
      </c>
      <c r="D10" s="490">
        <v>26.65373663813158</v>
      </c>
      <c r="E10" s="229">
        <v>32080</v>
      </c>
      <c r="F10" s="490">
        <v>22.069841554635964</v>
      </c>
      <c r="G10" s="229">
        <v>1303</v>
      </c>
      <c r="H10" s="490">
        <v>0.89641532249659162</v>
      </c>
      <c r="I10" s="229">
        <v>5360</v>
      </c>
      <c r="J10" s="491">
        <v>3.6874797609990262</v>
      </c>
      <c r="K10" s="228">
        <v>24512</v>
      </c>
      <c r="L10" s="326">
        <v>18.145472322676717</v>
      </c>
      <c r="M10" s="352">
        <v>13728</v>
      </c>
      <c r="N10" s="326">
        <v>10.162412044945578</v>
      </c>
      <c r="O10" s="352">
        <v>411</v>
      </c>
      <c r="P10" s="326">
        <v>0.30425053543652625</v>
      </c>
      <c r="Q10" s="352">
        <v>10373</v>
      </c>
      <c r="R10" s="326">
        <v>7.6788097422946153</v>
      </c>
      <c r="S10" s="73">
        <v>12393</v>
      </c>
      <c r="T10" s="326">
        <v>9.1741530064838681</v>
      </c>
      <c r="U10" s="74">
        <v>4031</v>
      </c>
      <c r="V10" s="326">
        <v>2.9840241078944945</v>
      </c>
      <c r="W10" s="352">
        <v>277</v>
      </c>
      <c r="X10" s="326">
        <v>0.20505449711902132</v>
      </c>
      <c r="Y10" s="72">
        <v>8085</v>
      </c>
      <c r="Z10" s="326">
        <v>5.9850744014703521</v>
      </c>
      <c r="AA10" s="75">
        <v>216</v>
      </c>
      <c r="AB10" s="326">
        <v>0.15989809161627658</v>
      </c>
      <c r="AC10" s="229">
        <v>45</v>
      </c>
      <c r="AD10" s="326">
        <v>3.3312102420057617E-2</v>
      </c>
      <c r="AE10" s="229">
        <v>0</v>
      </c>
      <c r="AF10" s="326">
        <v>0</v>
      </c>
      <c r="AG10" s="229">
        <v>171</v>
      </c>
      <c r="AH10" s="326">
        <v>0.12658598919621894</v>
      </c>
      <c r="AI10" s="70">
        <v>37121</v>
      </c>
      <c r="AJ10" s="319">
        <v>27.479523420776861</v>
      </c>
      <c r="AK10" s="495">
        <v>72</v>
      </c>
      <c r="AL10" s="326">
        <v>5.3299363872092186E-2</v>
      </c>
      <c r="AM10" s="74">
        <v>119</v>
      </c>
      <c r="AN10" s="326">
        <v>8.8092004177485694E-2</v>
      </c>
      <c r="AO10" s="70">
        <v>191</v>
      </c>
      <c r="AP10" s="326">
        <v>0.14139136804957789</v>
      </c>
      <c r="AQ10" s="70">
        <v>28354</v>
      </c>
      <c r="AR10" s="491">
        <v>19.506492750628059</v>
      </c>
      <c r="AS10" s="74">
        <v>3825</v>
      </c>
      <c r="AT10" s="490">
        <v>2.6314571055636713</v>
      </c>
      <c r="AU10" s="70">
        <v>7713</v>
      </c>
      <c r="AV10" s="490">
        <v>5.3062558575719194</v>
      </c>
      <c r="AW10" s="466" t="s">
        <v>99</v>
      </c>
    </row>
    <row r="11" spans="1:49" s="82" customFormat="1" ht="36.75" customHeight="1">
      <c r="A11" s="77" t="s">
        <v>100</v>
      </c>
      <c r="B11" s="487">
        <v>488132</v>
      </c>
      <c r="C11" s="79">
        <v>1432</v>
      </c>
      <c r="D11" s="327">
        <v>29.336327059074183</v>
      </c>
      <c r="E11" s="230">
        <v>1115</v>
      </c>
      <c r="F11" s="327">
        <v>22.842182032728854</v>
      </c>
      <c r="G11" s="230">
        <v>62</v>
      </c>
      <c r="H11" s="327">
        <v>1.2701482385912009</v>
      </c>
      <c r="I11" s="230">
        <v>255</v>
      </c>
      <c r="J11" s="323">
        <v>5.2239967877541327</v>
      </c>
      <c r="K11" s="492">
        <v>917</v>
      </c>
      <c r="L11" s="327">
        <v>19.374235436047062</v>
      </c>
      <c r="M11" s="353">
        <v>548</v>
      </c>
      <c r="N11" s="327">
        <v>11.578059998859096</v>
      </c>
      <c r="O11" s="353">
        <v>12</v>
      </c>
      <c r="P11" s="327">
        <v>0.25353416055895828</v>
      </c>
      <c r="Q11" s="353">
        <v>357</v>
      </c>
      <c r="R11" s="327">
        <v>7.5426412766290101</v>
      </c>
      <c r="S11" s="230">
        <v>761</v>
      </c>
      <c r="T11" s="327">
        <v>16.078291348780606</v>
      </c>
      <c r="U11" s="81">
        <v>316</v>
      </c>
      <c r="V11" s="327">
        <v>6.6763995613859022</v>
      </c>
      <c r="W11" s="353">
        <v>13</v>
      </c>
      <c r="X11" s="327">
        <v>0.27466200727220486</v>
      </c>
      <c r="Y11" s="353">
        <v>432</v>
      </c>
      <c r="Z11" s="327">
        <v>9.1272297801224997</v>
      </c>
      <c r="AA11" s="81">
        <v>28</v>
      </c>
      <c r="AB11" s="327">
        <v>0.59157970797090276</v>
      </c>
      <c r="AC11" s="230">
        <v>1</v>
      </c>
      <c r="AD11" s="327">
        <v>2.1127846713246527E-2</v>
      </c>
      <c r="AE11" s="230">
        <v>0</v>
      </c>
      <c r="AF11" s="327">
        <v>0</v>
      </c>
      <c r="AG11" s="230">
        <v>27</v>
      </c>
      <c r="AH11" s="327">
        <v>0.57045186125765623</v>
      </c>
      <c r="AI11" s="78">
        <v>1706</v>
      </c>
      <c r="AJ11" s="320">
        <v>36.044106492798576</v>
      </c>
      <c r="AK11" s="492">
        <v>1</v>
      </c>
      <c r="AL11" s="327">
        <v>2.1127846713246527E-2</v>
      </c>
      <c r="AM11" s="80">
        <v>4</v>
      </c>
      <c r="AN11" s="327">
        <v>8.4511386852986106E-2</v>
      </c>
      <c r="AO11" s="79">
        <v>5</v>
      </c>
      <c r="AP11" s="327">
        <v>0.10563923356623263</v>
      </c>
      <c r="AQ11" s="78">
        <v>997</v>
      </c>
      <c r="AR11" s="323">
        <v>20.424803127023019</v>
      </c>
      <c r="AS11" s="80">
        <v>88</v>
      </c>
      <c r="AT11" s="327">
        <v>1.8027910483229945</v>
      </c>
      <c r="AU11" s="79">
        <v>249</v>
      </c>
      <c r="AV11" s="327">
        <v>5.1010792162775642</v>
      </c>
      <c r="AW11" s="77" t="s">
        <v>100</v>
      </c>
    </row>
    <row r="12" spans="1:49" s="82" customFormat="1" ht="36.75" customHeight="1">
      <c r="A12" s="83" t="s">
        <v>37</v>
      </c>
      <c r="B12" s="488">
        <v>108295</v>
      </c>
      <c r="C12" s="85">
        <v>236</v>
      </c>
      <c r="D12" s="328">
        <v>21.792326515536267</v>
      </c>
      <c r="E12" s="231">
        <v>210</v>
      </c>
      <c r="F12" s="328">
        <v>19.391476984163628</v>
      </c>
      <c r="G12" s="231">
        <v>7</v>
      </c>
      <c r="H12" s="328">
        <v>0.64638256613878764</v>
      </c>
      <c r="I12" s="231">
        <v>19</v>
      </c>
      <c r="J12" s="324">
        <v>1.754466965233852</v>
      </c>
      <c r="K12" s="493">
        <v>409</v>
      </c>
      <c r="L12" s="328">
        <v>41.465450527020124</v>
      </c>
      <c r="M12" s="354">
        <v>197</v>
      </c>
      <c r="N12" s="328">
        <v>19.972356366315317</v>
      </c>
      <c r="O12" s="354">
        <v>5</v>
      </c>
      <c r="P12" s="328">
        <v>0.50691259812983036</v>
      </c>
      <c r="Q12" s="354">
        <v>207</v>
      </c>
      <c r="R12" s="328">
        <v>20.986181562574977</v>
      </c>
      <c r="S12" s="231">
        <v>251</v>
      </c>
      <c r="T12" s="328">
        <v>25.447012426117489</v>
      </c>
      <c r="U12" s="87">
        <v>77</v>
      </c>
      <c r="V12" s="328">
        <v>7.8064540111993885</v>
      </c>
      <c r="W12" s="354">
        <v>1</v>
      </c>
      <c r="X12" s="328">
        <v>0.10138251962596609</v>
      </c>
      <c r="Y12" s="354">
        <v>173</v>
      </c>
      <c r="Z12" s="328">
        <v>17.539175895292132</v>
      </c>
      <c r="AA12" s="87">
        <v>0</v>
      </c>
      <c r="AB12" s="328">
        <v>0</v>
      </c>
      <c r="AC12" s="231">
        <v>0</v>
      </c>
      <c r="AD12" s="328">
        <v>0</v>
      </c>
      <c r="AE12" s="231">
        <v>0</v>
      </c>
      <c r="AF12" s="328">
        <v>0</v>
      </c>
      <c r="AG12" s="231">
        <v>0</v>
      </c>
      <c r="AH12" s="328">
        <v>0</v>
      </c>
      <c r="AI12" s="84">
        <v>660</v>
      </c>
      <c r="AJ12" s="321">
        <v>66.912462953137606</v>
      </c>
      <c r="AK12" s="493">
        <v>2</v>
      </c>
      <c r="AL12" s="328">
        <v>0.20276503925193218</v>
      </c>
      <c r="AM12" s="86">
        <v>3</v>
      </c>
      <c r="AN12" s="328">
        <v>0.30414755887789824</v>
      </c>
      <c r="AO12" s="85">
        <v>5</v>
      </c>
      <c r="AP12" s="328">
        <v>0.50691259812983036</v>
      </c>
      <c r="AQ12" s="84">
        <v>185</v>
      </c>
      <c r="AR12" s="324">
        <v>17.082967819382244</v>
      </c>
      <c r="AS12" s="86">
        <v>22</v>
      </c>
      <c r="AT12" s="328">
        <v>2.0314880650076184</v>
      </c>
      <c r="AU12" s="85">
        <v>60</v>
      </c>
      <c r="AV12" s="328">
        <v>5.540421995475322</v>
      </c>
      <c r="AW12" s="83" t="s">
        <v>101</v>
      </c>
    </row>
    <row r="13" spans="1:49" s="82" customFormat="1" ht="36.75" customHeight="1">
      <c r="A13" s="83" t="s">
        <v>38</v>
      </c>
      <c r="B13" s="488">
        <v>98412</v>
      </c>
      <c r="C13" s="85">
        <v>372</v>
      </c>
      <c r="D13" s="328">
        <v>37.800268259968298</v>
      </c>
      <c r="E13" s="231">
        <v>336</v>
      </c>
      <c r="F13" s="328">
        <v>34.14217778319717</v>
      </c>
      <c r="G13" s="231">
        <v>2</v>
      </c>
      <c r="H13" s="328">
        <v>0.20322724870950698</v>
      </c>
      <c r="I13" s="231">
        <v>34</v>
      </c>
      <c r="J13" s="324">
        <v>3.4548632280616185</v>
      </c>
      <c r="K13" s="493">
        <v>143</v>
      </c>
      <c r="L13" s="328">
        <v>15.224859462835726</v>
      </c>
      <c r="M13" s="354">
        <v>74</v>
      </c>
      <c r="N13" s="328">
        <v>7.8785986031457602</v>
      </c>
      <c r="O13" s="354">
        <v>4</v>
      </c>
      <c r="P13" s="328">
        <v>0.42587019476463572</v>
      </c>
      <c r="Q13" s="354">
        <v>65</v>
      </c>
      <c r="R13" s="328">
        <v>6.9203906649253302</v>
      </c>
      <c r="S13" s="231">
        <v>30</v>
      </c>
      <c r="T13" s="328">
        <v>3.1940264607347677</v>
      </c>
      <c r="U13" s="87">
        <v>8</v>
      </c>
      <c r="V13" s="328">
        <v>0.85174038952927145</v>
      </c>
      <c r="W13" s="354">
        <v>7</v>
      </c>
      <c r="X13" s="328">
        <v>0.7452728408381124</v>
      </c>
      <c r="Y13" s="354">
        <v>15</v>
      </c>
      <c r="Z13" s="328">
        <v>1.5970132303673839</v>
      </c>
      <c r="AA13" s="87">
        <v>0</v>
      </c>
      <c r="AB13" s="328">
        <v>0</v>
      </c>
      <c r="AC13" s="231">
        <v>0</v>
      </c>
      <c r="AD13" s="328">
        <v>0</v>
      </c>
      <c r="AE13" s="231">
        <v>0</v>
      </c>
      <c r="AF13" s="328">
        <v>0</v>
      </c>
      <c r="AG13" s="231">
        <v>0</v>
      </c>
      <c r="AH13" s="328">
        <v>0</v>
      </c>
      <c r="AI13" s="84">
        <v>173</v>
      </c>
      <c r="AJ13" s="321">
        <v>18.418885923570492</v>
      </c>
      <c r="AK13" s="493">
        <v>0</v>
      </c>
      <c r="AL13" s="328">
        <v>0</v>
      </c>
      <c r="AM13" s="86">
        <v>2</v>
      </c>
      <c r="AN13" s="328">
        <v>0.21293509738231786</v>
      </c>
      <c r="AO13" s="85">
        <v>2</v>
      </c>
      <c r="AP13" s="328">
        <v>0.21293509738231786</v>
      </c>
      <c r="AQ13" s="84">
        <v>114</v>
      </c>
      <c r="AR13" s="324">
        <v>11.583953176441899</v>
      </c>
      <c r="AS13" s="86">
        <v>18</v>
      </c>
      <c r="AT13" s="328">
        <v>1.8290452383855629</v>
      </c>
      <c r="AU13" s="85">
        <v>24</v>
      </c>
      <c r="AV13" s="328">
        <v>2.4387269845140835</v>
      </c>
      <c r="AW13" s="83" t="s">
        <v>38</v>
      </c>
    </row>
    <row r="14" spans="1:49" s="82" customFormat="1" ht="36.75" customHeight="1">
      <c r="A14" s="83" t="s">
        <v>39</v>
      </c>
      <c r="B14" s="488">
        <v>248553</v>
      </c>
      <c r="C14" s="85">
        <v>699</v>
      </c>
      <c r="D14" s="328">
        <v>28.122774619497651</v>
      </c>
      <c r="E14" s="231">
        <v>635</v>
      </c>
      <c r="F14" s="328">
        <v>25.547871077798295</v>
      </c>
      <c r="G14" s="231">
        <v>6</v>
      </c>
      <c r="H14" s="328">
        <v>0.24139720703431461</v>
      </c>
      <c r="I14" s="231">
        <v>58</v>
      </c>
      <c r="J14" s="324">
        <v>2.3335063346650413</v>
      </c>
      <c r="K14" s="493">
        <v>642</v>
      </c>
      <c r="L14" s="328">
        <v>27.660808970948967</v>
      </c>
      <c r="M14" s="354">
        <v>410</v>
      </c>
      <c r="N14" s="328">
        <v>17.665002613845914</v>
      </c>
      <c r="O14" s="354">
        <v>8</v>
      </c>
      <c r="P14" s="328">
        <v>0.34468297783113977</v>
      </c>
      <c r="Q14" s="354">
        <v>224</v>
      </c>
      <c r="R14" s="328">
        <v>9.6511233792719135</v>
      </c>
      <c r="S14" s="231">
        <v>130</v>
      </c>
      <c r="T14" s="328">
        <v>5.6010983897560216</v>
      </c>
      <c r="U14" s="87">
        <v>22</v>
      </c>
      <c r="V14" s="328">
        <v>0.94787818903563448</v>
      </c>
      <c r="W14" s="354">
        <v>3</v>
      </c>
      <c r="X14" s="328">
        <v>0.12925611668667744</v>
      </c>
      <c r="Y14" s="354">
        <v>105</v>
      </c>
      <c r="Z14" s="328">
        <v>4.5239640840337101</v>
      </c>
      <c r="AA14" s="87">
        <v>1</v>
      </c>
      <c r="AB14" s="328">
        <v>4.3085372228892471E-2</v>
      </c>
      <c r="AC14" s="231">
        <v>1</v>
      </c>
      <c r="AD14" s="328">
        <v>4.3085372228892471E-2</v>
      </c>
      <c r="AE14" s="231">
        <v>0</v>
      </c>
      <c r="AF14" s="328">
        <v>0</v>
      </c>
      <c r="AG14" s="231">
        <v>0</v>
      </c>
      <c r="AH14" s="328">
        <v>0</v>
      </c>
      <c r="AI14" s="84">
        <v>773</v>
      </c>
      <c r="AJ14" s="321">
        <v>33.304992732933883</v>
      </c>
      <c r="AK14" s="493">
        <v>4</v>
      </c>
      <c r="AL14" s="328">
        <v>0.17234148891556988</v>
      </c>
      <c r="AM14" s="86">
        <v>0</v>
      </c>
      <c r="AN14" s="328">
        <v>0</v>
      </c>
      <c r="AO14" s="85">
        <v>4</v>
      </c>
      <c r="AP14" s="328">
        <v>0.17234148891556988</v>
      </c>
      <c r="AQ14" s="84">
        <v>347</v>
      </c>
      <c r="AR14" s="324">
        <v>13.960805140151196</v>
      </c>
      <c r="AS14" s="86">
        <v>78</v>
      </c>
      <c r="AT14" s="328">
        <v>3.1381636914460898</v>
      </c>
      <c r="AU14" s="85">
        <v>309</v>
      </c>
      <c r="AV14" s="328">
        <v>12.431956162267202</v>
      </c>
      <c r="AW14" s="83" t="s">
        <v>39</v>
      </c>
    </row>
    <row r="15" spans="1:49" s="82" customFormat="1" ht="36.75" customHeight="1">
      <c r="A15" s="83" t="s">
        <v>40</v>
      </c>
      <c r="B15" s="488">
        <v>86631</v>
      </c>
      <c r="C15" s="85">
        <v>268</v>
      </c>
      <c r="D15" s="328">
        <v>30.935808197989175</v>
      </c>
      <c r="E15" s="231">
        <v>237</v>
      </c>
      <c r="F15" s="328">
        <v>27.357412473594906</v>
      </c>
      <c r="G15" s="231">
        <v>4</v>
      </c>
      <c r="H15" s="328">
        <v>0.46172848056700255</v>
      </c>
      <c r="I15" s="231">
        <v>27</v>
      </c>
      <c r="J15" s="324">
        <v>3.1166672438272673</v>
      </c>
      <c r="K15" s="493">
        <v>431</v>
      </c>
      <c r="L15" s="328">
        <v>50.785745427122656</v>
      </c>
      <c r="M15" s="354">
        <v>156</v>
      </c>
      <c r="N15" s="328">
        <v>18.381847532786853</v>
      </c>
      <c r="O15" s="354">
        <v>2</v>
      </c>
      <c r="P15" s="328">
        <v>0.23566471195880584</v>
      </c>
      <c r="Q15" s="354">
        <v>273</v>
      </c>
      <c r="R15" s="328">
        <v>32.168233182376994</v>
      </c>
      <c r="S15" s="231">
        <v>153</v>
      </c>
      <c r="T15" s="328">
        <v>18.028350464848646</v>
      </c>
      <c r="U15" s="87">
        <v>58</v>
      </c>
      <c r="V15" s="328">
        <v>6.8342766468053684</v>
      </c>
      <c r="W15" s="354">
        <v>2</v>
      </c>
      <c r="X15" s="328">
        <v>0.23566471195880584</v>
      </c>
      <c r="Y15" s="354">
        <v>93</v>
      </c>
      <c r="Z15" s="328">
        <v>10.958409106084471</v>
      </c>
      <c r="AA15" s="87">
        <v>0</v>
      </c>
      <c r="AB15" s="328">
        <v>0</v>
      </c>
      <c r="AC15" s="231">
        <v>0</v>
      </c>
      <c r="AD15" s="328">
        <v>0</v>
      </c>
      <c r="AE15" s="231">
        <v>0</v>
      </c>
      <c r="AF15" s="328">
        <v>0</v>
      </c>
      <c r="AG15" s="231">
        <v>0</v>
      </c>
      <c r="AH15" s="328">
        <v>0</v>
      </c>
      <c r="AI15" s="84">
        <v>584</v>
      </c>
      <c r="AJ15" s="321">
        <v>68.814095891971306</v>
      </c>
      <c r="AK15" s="493">
        <v>3</v>
      </c>
      <c r="AL15" s="328">
        <v>0.35349706793820873</v>
      </c>
      <c r="AM15" s="86">
        <v>3</v>
      </c>
      <c r="AN15" s="328">
        <v>0.35349706793820873</v>
      </c>
      <c r="AO15" s="85">
        <v>6</v>
      </c>
      <c r="AP15" s="328">
        <v>0.70699413587641746</v>
      </c>
      <c r="AQ15" s="84">
        <v>124</v>
      </c>
      <c r="AR15" s="324">
        <v>14.31358289757708</v>
      </c>
      <c r="AS15" s="86">
        <v>22</v>
      </c>
      <c r="AT15" s="328">
        <v>2.5395066431185143</v>
      </c>
      <c r="AU15" s="85">
        <v>32</v>
      </c>
      <c r="AV15" s="328">
        <v>3.6938278445360204</v>
      </c>
      <c r="AW15" s="83" t="s">
        <v>40</v>
      </c>
    </row>
    <row r="16" spans="1:49" s="82" customFormat="1" ht="36.75" customHeight="1">
      <c r="A16" s="83" t="s">
        <v>41</v>
      </c>
      <c r="B16" s="488">
        <v>99794</v>
      </c>
      <c r="C16" s="85">
        <v>208</v>
      </c>
      <c r="D16" s="328">
        <v>20.842936449085116</v>
      </c>
      <c r="E16" s="231">
        <v>171</v>
      </c>
      <c r="F16" s="328">
        <v>17.135298715353628</v>
      </c>
      <c r="G16" s="231">
        <v>1</v>
      </c>
      <c r="H16" s="328">
        <v>0.10020642523598614</v>
      </c>
      <c r="I16" s="231">
        <v>36</v>
      </c>
      <c r="J16" s="324">
        <v>3.6074313084955008</v>
      </c>
      <c r="K16" s="493">
        <v>77</v>
      </c>
      <c r="L16" s="328">
        <v>8.0558820144587404</v>
      </c>
      <c r="M16" s="354">
        <v>53</v>
      </c>
      <c r="N16" s="328">
        <v>5.544957750211859</v>
      </c>
      <c r="O16" s="354">
        <v>0</v>
      </c>
      <c r="P16" s="328">
        <v>0</v>
      </c>
      <c r="Q16" s="354">
        <v>24</v>
      </c>
      <c r="R16" s="328">
        <v>2.5109242642468801</v>
      </c>
      <c r="S16" s="231">
        <v>101</v>
      </c>
      <c r="T16" s="328">
        <v>10.566806278705618</v>
      </c>
      <c r="U16" s="87">
        <v>41</v>
      </c>
      <c r="V16" s="328">
        <v>4.2894956180884192</v>
      </c>
      <c r="W16" s="354">
        <v>0</v>
      </c>
      <c r="X16" s="328">
        <v>0</v>
      </c>
      <c r="Y16" s="354">
        <v>60</v>
      </c>
      <c r="Z16" s="328">
        <v>6.2773106606172</v>
      </c>
      <c r="AA16" s="87">
        <v>0</v>
      </c>
      <c r="AB16" s="328">
        <v>0</v>
      </c>
      <c r="AC16" s="231">
        <v>0</v>
      </c>
      <c r="AD16" s="328">
        <v>0</v>
      </c>
      <c r="AE16" s="231">
        <v>0</v>
      </c>
      <c r="AF16" s="328">
        <v>0</v>
      </c>
      <c r="AG16" s="231">
        <v>0</v>
      </c>
      <c r="AH16" s="328">
        <v>0</v>
      </c>
      <c r="AI16" s="84">
        <v>178</v>
      </c>
      <c r="AJ16" s="321">
        <v>18.622688293164359</v>
      </c>
      <c r="AK16" s="493">
        <v>0</v>
      </c>
      <c r="AL16" s="328">
        <v>0</v>
      </c>
      <c r="AM16" s="86">
        <v>0</v>
      </c>
      <c r="AN16" s="328">
        <v>0</v>
      </c>
      <c r="AO16" s="85">
        <v>0</v>
      </c>
      <c r="AP16" s="328">
        <v>0</v>
      </c>
      <c r="AQ16" s="84">
        <v>264</v>
      </c>
      <c r="AR16" s="324">
        <v>26.454496262300339</v>
      </c>
      <c r="AS16" s="86">
        <v>19</v>
      </c>
      <c r="AT16" s="328">
        <v>1.9039220794837364</v>
      </c>
      <c r="AU16" s="85">
        <v>36</v>
      </c>
      <c r="AV16" s="328">
        <v>3.6074313084955008</v>
      </c>
      <c r="AW16" s="83" t="s">
        <v>41</v>
      </c>
    </row>
    <row r="17" spans="1:49" s="82" customFormat="1" ht="36.75" customHeight="1">
      <c r="A17" s="83" t="s">
        <v>42</v>
      </c>
      <c r="B17" s="488">
        <v>180909</v>
      </c>
      <c r="C17" s="85">
        <v>531</v>
      </c>
      <c r="D17" s="328">
        <v>29.351773543604796</v>
      </c>
      <c r="E17" s="231">
        <v>417</v>
      </c>
      <c r="F17" s="328">
        <v>23.05026283932806</v>
      </c>
      <c r="G17" s="231">
        <v>11</v>
      </c>
      <c r="H17" s="328">
        <v>0.60804050655301833</v>
      </c>
      <c r="I17" s="231">
        <v>103</v>
      </c>
      <c r="J17" s="324">
        <v>5.6934701977237179</v>
      </c>
      <c r="K17" s="493">
        <v>204</v>
      </c>
      <c r="L17" s="328">
        <v>12.277273803266716</v>
      </c>
      <c r="M17" s="354">
        <v>124</v>
      </c>
      <c r="N17" s="328">
        <v>7.4626566255150628</v>
      </c>
      <c r="O17" s="354">
        <v>0</v>
      </c>
      <c r="P17" s="328">
        <v>0</v>
      </c>
      <c r="Q17" s="354">
        <v>80</v>
      </c>
      <c r="R17" s="328">
        <v>4.8146171777516535</v>
      </c>
      <c r="S17" s="231">
        <v>73</v>
      </c>
      <c r="T17" s="328">
        <v>4.3933381746983837</v>
      </c>
      <c r="U17" s="87">
        <v>26</v>
      </c>
      <c r="V17" s="328">
        <v>1.5647505827692874</v>
      </c>
      <c r="W17" s="354">
        <v>0</v>
      </c>
      <c r="X17" s="328">
        <v>0</v>
      </c>
      <c r="Y17" s="354">
        <v>47</v>
      </c>
      <c r="Z17" s="328">
        <v>2.8285875919290966</v>
      </c>
      <c r="AA17" s="87">
        <v>4</v>
      </c>
      <c r="AB17" s="328">
        <v>0.24073085888758269</v>
      </c>
      <c r="AC17" s="231">
        <v>2</v>
      </c>
      <c r="AD17" s="328">
        <v>0.12036542944379135</v>
      </c>
      <c r="AE17" s="231">
        <v>0</v>
      </c>
      <c r="AF17" s="328">
        <v>0</v>
      </c>
      <c r="AG17" s="231">
        <v>2</v>
      </c>
      <c r="AH17" s="328">
        <v>0.12036542944379135</v>
      </c>
      <c r="AI17" s="84">
        <v>281</v>
      </c>
      <c r="AJ17" s="321">
        <v>16.911342836852683</v>
      </c>
      <c r="AK17" s="493">
        <v>0</v>
      </c>
      <c r="AL17" s="328">
        <v>0</v>
      </c>
      <c r="AM17" s="86">
        <v>0</v>
      </c>
      <c r="AN17" s="328">
        <v>0</v>
      </c>
      <c r="AO17" s="85">
        <v>0</v>
      </c>
      <c r="AP17" s="328">
        <v>0</v>
      </c>
      <c r="AQ17" s="84">
        <v>199</v>
      </c>
      <c r="AR17" s="324">
        <v>11.000005527640969</v>
      </c>
      <c r="AS17" s="86">
        <v>40</v>
      </c>
      <c r="AT17" s="328">
        <v>2.2110563874655211</v>
      </c>
      <c r="AU17" s="85">
        <v>60</v>
      </c>
      <c r="AV17" s="328">
        <v>3.3165845811982817</v>
      </c>
      <c r="AW17" s="83" t="s">
        <v>42</v>
      </c>
    </row>
    <row r="18" spans="1:49" s="82" customFormat="1" ht="36.75" customHeight="1">
      <c r="A18" s="83" t="s">
        <v>43</v>
      </c>
      <c r="B18" s="488">
        <v>313562</v>
      </c>
      <c r="C18" s="85">
        <v>979</v>
      </c>
      <c r="D18" s="328">
        <v>31.221895510297806</v>
      </c>
      <c r="E18" s="231">
        <v>844</v>
      </c>
      <c r="F18" s="328">
        <v>26.91652687506777</v>
      </c>
      <c r="G18" s="231">
        <v>16</v>
      </c>
      <c r="H18" s="328">
        <v>0.51026591232355967</v>
      </c>
      <c r="I18" s="231">
        <v>119</v>
      </c>
      <c r="J18" s="324">
        <v>3.7951027229064747</v>
      </c>
      <c r="K18" s="493">
        <v>409</v>
      </c>
      <c r="L18" s="328">
        <v>13.959076129866052</v>
      </c>
      <c r="M18" s="354">
        <v>274</v>
      </c>
      <c r="N18" s="328">
        <v>9.3515571138955931</v>
      </c>
      <c r="O18" s="354">
        <v>6</v>
      </c>
      <c r="P18" s="328">
        <v>0.20477862293202029</v>
      </c>
      <c r="Q18" s="354">
        <v>129</v>
      </c>
      <c r="R18" s="328">
        <v>4.4027403930384361</v>
      </c>
      <c r="S18" s="231">
        <v>186</v>
      </c>
      <c r="T18" s="328">
        <v>6.3481373108926293</v>
      </c>
      <c r="U18" s="87">
        <v>53</v>
      </c>
      <c r="V18" s="328">
        <v>1.8088778358995128</v>
      </c>
      <c r="W18" s="354">
        <v>0</v>
      </c>
      <c r="X18" s="328">
        <v>0</v>
      </c>
      <c r="Y18" s="354">
        <v>133</v>
      </c>
      <c r="Z18" s="328">
        <v>4.5392594749931163</v>
      </c>
      <c r="AA18" s="87">
        <v>1</v>
      </c>
      <c r="AB18" s="328">
        <v>3.4129770488670053E-2</v>
      </c>
      <c r="AC18" s="231">
        <v>1</v>
      </c>
      <c r="AD18" s="328">
        <v>3.4129770488670053E-2</v>
      </c>
      <c r="AE18" s="231">
        <v>0</v>
      </c>
      <c r="AF18" s="328">
        <v>0</v>
      </c>
      <c r="AG18" s="231">
        <v>0</v>
      </c>
      <c r="AH18" s="328">
        <v>0</v>
      </c>
      <c r="AI18" s="84">
        <v>596</v>
      </c>
      <c r="AJ18" s="321">
        <v>20.341343211247349</v>
      </c>
      <c r="AK18" s="493">
        <v>0</v>
      </c>
      <c r="AL18" s="328">
        <v>0</v>
      </c>
      <c r="AM18" s="86">
        <v>0</v>
      </c>
      <c r="AN18" s="328">
        <v>0</v>
      </c>
      <c r="AO18" s="85">
        <v>0</v>
      </c>
      <c r="AP18" s="328">
        <v>0</v>
      </c>
      <c r="AQ18" s="84">
        <v>646</v>
      </c>
      <c r="AR18" s="324">
        <v>20.601986210063718</v>
      </c>
      <c r="AS18" s="86">
        <v>86</v>
      </c>
      <c r="AT18" s="328">
        <v>2.742679278739133</v>
      </c>
      <c r="AU18" s="85">
        <v>158</v>
      </c>
      <c r="AV18" s="328">
        <v>5.0388758841951509</v>
      </c>
      <c r="AW18" s="83" t="s">
        <v>43</v>
      </c>
    </row>
    <row r="19" spans="1:49" s="82" customFormat="1" ht="36.75" customHeight="1">
      <c r="A19" s="83" t="s">
        <v>44</v>
      </c>
      <c r="B19" s="488">
        <v>229614</v>
      </c>
      <c r="C19" s="85">
        <v>342</v>
      </c>
      <c r="D19" s="328">
        <v>14.89456217826439</v>
      </c>
      <c r="E19" s="231">
        <v>253</v>
      </c>
      <c r="F19" s="328">
        <v>11.018491903803774</v>
      </c>
      <c r="G19" s="231">
        <v>7</v>
      </c>
      <c r="H19" s="328">
        <v>0.30485945978903722</v>
      </c>
      <c r="I19" s="231">
        <v>82</v>
      </c>
      <c r="J19" s="324">
        <v>3.5712108146715789</v>
      </c>
      <c r="K19" s="493">
        <v>244</v>
      </c>
      <c r="L19" s="328">
        <v>11.669876414095683</v>
      </c>
      <c r="M19" s="354">
        <v>148</v>
      </c>
      <c r="N19" s="328">
        <v>7.0784496282219704</v>
      </c>
      <c r="O19" s="354">
        <v>2</v>
      </c>
      <c r="P19" s="328">
        <v>9.5654724705702299E-2</v>
      </c>
      <c r="Q19" s="354">
        <v>94</v>
      </c>
      <c r="R19" s="328">
        <v>4.4957720611680081</v>
      </c>
      <c r="S19" s="231">
        <v>135</v>
      </c>
      <c r="T19" s="328">
        <v>6.4566939176349054</v>
      </c>
      <c r="U19" s="87">
        <v>57</v>
      </c>
      <c r="V19" s="328">
        <v>2.7261596541125157</v>
      </c>
      <c r="W19" s="354">
        <v>1</v>
      </c>
      <c r="X19" s="328">
        <v>4.7827362352851149E-2</v>
      </c>
      <c r="Y19" s="354">
        <v>77</v>
      </c>
      <c r="Z19" s="328">
        <v>3.682706901169539</v>
      </c>
      <c r="AA19" s="87">
        <v>2</v>
      </c>
      <c r="AB19" s="328">
        <v>9.5654724705702299E-2</v>
      </c>
      <c r="AC19" s="231">
        <v>1</v>
      </c>
      <c r="AD19" s="328">
        <v>4.7827362352851149E-2</v>
      </c>
      <c r="AE19" s="231">
        <v>0</v>
      </c>
      <c r="AF19" s="328">
        <v>0</v>
      </c>
      <c r="AG19" s="231">
        <v>1</v>
      </c>
      <c r="AH19" s="328">
        <v>4.7827362352851149E-2</v>
      </c>
      <c r="AI19" s="84">
        <v>381</v>
      </c>
      <c r="AJ19" s="321">
        <v>18.222225056436287</v>
      </c>
      <c r="AK19" s="493">
        <v>0</v>
      </c>
      <c r="AL19" s="328">
        <v>0</v>
      </c>
      <c r="AM19" s="86">
        <v>1</v>
      </c>
      <c r="AN19" s="328">
        <v>4.7827362352851149E-2</v>
      </c>
      <c r="AO19" s="85">
        <v>1</v>
      </c>
      <c r="AP19" s="328">
        <v>4.7827362352851149E-2</v>
      </c>
      <c r="AQ19" s="84">
        <v>307</v>
      </c>
      <c r="AR19" s="324">
        <v>13.370264879319206</v>
      </c>
      <c r="AS19" s="86">
        <v>29</v>
      </c>
      <c r="AT19" s="328">
        <v>1.2629891905545829</v>
      </c>
      <c r="AU19" s="85">
        <v>83</v>
      </c>
      <c r="AV19" s="328">
        <v>3.6147621660700131</v>
      </c>
      <c r="AW19" s="83" t="s">
        <v>44</v>
      </c>
    </row>
    <row r="20" spans="1:49" s="82" customFormat="1" ht="36.75" customHeight="1">
      <c r="A20" s="83" t="s">
        <v>45</v>
      </c>
      <c r="B20" s="488">
        <v>184900</v>
      </c>
      <c r="C20" s="85">
        <v>662</v>
      </c>
      <c r="D20" s="328">
        <v>35.803136830719311</v>
      </c>
      <c r="E20" s="231">
        <v>601</v>
      </c>
      <c r="F20" s="328">
        <v>32.50405624661979</v>
      </c>
      <c r="G20" s="231">
        <v>23</v>
      </c>
      <c r="H20" s="328">
        <v>1.2439156300703083</v>
      </c>
      <c r="I20" s="231">
        <v>38</v>
      </c>
      <c r="J20" s="324">
        <v>2.055164954029205</v>
      </c>
      <c r="K20" s="493">
        <v>229</v>
      </c>
      <c r="L20" s="328">
        <v>13.386306996537485</v>
      </c>
      <c r="M20" s="354">
        <v>142</v>
      </c>
      <c r="N20" s="328">
        <v>8.3006794476345984</v>
      </c>
      <c r="O20" s="354">
        <v>18</v>
      </c>
      <c r="P20" s="328">
        <v>1.052198803221287</v>
      </c>
      <c r="Q20" s="354">
        <v>69</v>
      </c>
      <c r="R20" s="328">
        <v>4.0334287456816007</v>
      </c>
      <c r="S20" s="231">
        <v>72</v>
      </c>
      <c r="T20" s="328">
        <v>4.208795212885148</v>
      </c>
      <c r="U20" s="87">
        <v>23</v>
      </c>
      <c r="V20" s="328">
        <v>1.3444762485605335</v>
      </c>
      <c r="W20" s="354">
        <v>2</v>
      </c>
      <c r="X20" s="328">
        <v>0.11691097813569856</v>
      </c>
      <c r="Y20" s="354">
        <v>47</v>
      </c>
      <c r="Z20" s="328">
        <v>2.7474079861889167</v>
      </c>
      <c r="AA20" s="87">
        <v>0</v>
      </c>
      <c r="AB20" s="328">
        <v>0</v>
      </c>
      <c r="AC20" s="231">
        <v>0</v>
      </c>
      <c r="AD20" s="328">
        <v>0</v>
      </c>
      <c r="AE20" s="231">
        <v>0</v>
      </c>
      <c r="AF20" s="328">
        <v>0</v>
      </c>
      <c r="AG20" s="231">
        <v>0</v>
      </c>
      <c r="AH20" s="328">
        <v>0</v>
      </c>
      <c r="AI20" s="84">
        <v>301</v>
      </c>
      <c r="AJ20" s="321">
        <v>17.595102209422635</v>
      </c>
      <c r="AK20" s="493">
        <v>0</v>
      </c>
      <c r="AL20" s="328">
        <v>0</v>
      </c>
      <c r="AM20" s="86">
        <v>0</v>
      </c>
      <c r="AN20" s="328">
        <v>0</v>
      </c>
      <c r="AO20" s="85">
        <v>0</v>
      </c>
      <c r="AP20" s="328">
        <v>0</v>
      </c>
      <c r="AQ20" s="84">
        <v>315</v>
      </c>
      <c r="AR20" s="324">
        <v>17.03623580313683</v>
      </c>
      <c r="AS20" s="86">
        <v>24</v>
      </c>
      <c r="AT20" s="328">
        <v>1.2979989183342349</v>
      </c>
      <c r="AU20" s="85">
        <v>90</v>
      </c>
      <c r="AV20" s="328">
        <v>4.8674959437533802</v>
      </c>
      <c r="AW20" s="83" t="s">
        <v>45</v>
      </c>
    </row>
    <row r="21" spans="1:49" s="82" customFormat="1" ht="36.75" customHeight="1">
      <c r="A21" s="83" t="s">
        <v>46</v>
      </c>
      <c r="B21" s="488">
        <v>887349</v>
      </c>
      <c r="C21" s="85">
        <v>3390</v>
      </c>
      <c r="D21" s="328">
        <v>38.203683105519922</v>
      </c>
      <c r="E21" s="231">
        <v>2882</v>
      </c>
      <c r="F21" s="328">
        <v>32.478765401211923</v>
      </c>
      <c r="G21" s="231">
        <v>100</v>
      </c>
      <c r="H21" s="328">
        <v>1.1269523039976379</v>
      </c>
      <c r="I21" s="231">
        <v>408</v>
      </c>
      <c r="J21" s="324">
        <v>4.5979654003103629</v>
      </c>
      <c r="K21" s="493">
        <v>926</v>
      </c>
      <c r="L21" s="328">
        <v>11.320579411541775</v>
      </c>
      <c r="M21" s="354">
        <v>555</v>
      </c>
      <c r="N21" s="328">
        <v>6.7850124982782773</v>
      </c>
      <c r="O21" s="354">
        <v>12</v>
      </c>
      <c r="P21" s="328">
        <v>0.14670297293574655</v>
      </c>
      <c r="Q21" s="354">
        <v>359</v>
      </c>
      <c r="R21" s="328">
        <v>4.3888639403277505</v>
      </c>
      <c r="S21" s="231">
        <v>879</v>
      </c>
      <c r="T21" s="328">
        <v>10.745992767543434</v>
      </c>
      <c r="U21" s="87">
        <v>310</v>
      </c>
      <c r="V21" s="328">
        <v>3.7898268008401192</v>
      </c>
      <c r="W21" s="354">
        <v>11</v>
      </c>
      <c r="X21" s="328">
        <v>0.13447772519110102</v>
      </c>
      <c r="Y21" s="354">
        <v>558</v>
      </c>
      <c r="Z21" s="328">
        <v>6.8216882415122146</v>
      </c>
      <c r="AA21" s="87">
        <v>3</v>
      </c>
      <c r="AB21" s="328">
        <v>3.6675743233936638E-2</v>
      </c>
      <c r="AC21" s="231">
        <v>3</v>
      </c>
      <c r="AD21" s="328">
        <v>3.6675743233936638E-2</v>
      </c>
      <c r="AE21" s="231">
        <v>0</v>
      </c>
      <c r="AF21" s="328">
        <v>0</v>
      </c>
      <c r="AG21" s="231">
        <v>0</v>
      </c>
      <c r="AH21" s="328">
        <v>0</v>
      </c>
      <c r="AI21" s="84">
        <v>1808</v>
      </c>
      <c r="AJ21" s="321">
        <v>22.103247922319145</v>
      </c>
      <c r="AK21" s="493">
        <v>9</v>
      </c>
      <c r="AL21" s="328">
        <v>0.11002722970180991</v>
      </c>
      <c r="AM21" s="86">
        <v>10</v>
      </c>
      <c r="AN21" s="328">
        <v>0.12225247744645545</v>
      </c>
      <c r="AO21" s="85">
        <v>19</v>
      </c>
      <c r="AP21" s="328">
        <v>0.23227970714826537</v>
      </c>
      <c r="AQ21" s="84">
        <v>1578</v>
      </c>
      <c r="AR21" s="324">
        <v>17.783307357082727</v>
      </c>
      <c r="AS21" s="86">
        <v>225</v>
      </c>
      <c r="AT21" s="328">
        <v>2.5356426839946851</v>
      </c>
      <c r="AU21" s="85">
        <v>391</v>
      </c>
      <c r="AV21" s="328">
        <v>4.4063835086307641</v>
      </c>
      <c r="AW21" s="83" t="s">
        <v>46</v>
      </c>
    </row>
    <row r="22" spans="1:49" s="82" customFormat="1" ht="36.75" customHeight="1">
      <c r="A22" s="83" t="s">
        <v>47</v>
      </c>
      <c r="B22" s="488">
        <v>762003</v>
      </c>
      <c r="C22" s="85">
        <v>1056</v>
      </c>
      <c r="D22" s="328">
        <v>13.858213156641115</v>
      </c>
      <c r="E22" s="231">
        <v>837</v>
      </c>
      <c r="F22" s="328">
        <v>10.984208723587702</v>
      </c>
      <c r="G22" s="231">
        <v>31</v>
      </c>
      <c r="H22" s="328">
        <v>0.40682254531806306</v>
      </c>
      <c r="I22" s="231">
        <v>188</v>
      </c>
      <c r="J22" s="324">
        <v>2.4671818877353497</v>
      </c>
      <c r="K22" s="493">
        <v>977</v>
      </c>
      <c r="L22" s="328">
        <v>13.803769827907351</v>
      </c>
      <c r="M22" s="354">
        <v>620</v>
      </c>
      <c r="N22" s="328">
        <v>8.759812992121347</v>
      </c>
      <c r="O22" s="354">
        <v>9</v>
      </c>
      <c r="P22" s="328">
        <v>0.12715857569208408</v>
      </c>
      <c r="Q22" s="354">
        <v>348</v>
      </c>
      <c r="R22" s="328">
        <v>4.916798260093918</v>
      </c>
      <c r="S22" s="231">
        <v>428</v>
      </c>
      <c r="T22" s="328">
        <v>6.0470967106902211</v>
      </c>
      <c r="U22" s="87">
        <v>140</v>
      </c>
      <c r="V22" s="328">
        <v>1.9780222885435301</v>
      </c>
      <c r="W22" s="354">
        <v>3</v>
      </c>
      <c r="X22" s="328">
        <v>4.2386191897361362E-2</v>
      </c>
      <c r="Y22" s="354">
        <v>285</v>
      </c>
      <c r="Z22" s="328">
        <v>4.026688230249329</v>
      </c>
      <c r="AA22" s="87">
        <v>2</v>
      </c>
      <c r="AB22" s="328">
        <v>2.8257461264907576E-2</v>
      </c>
      <c r="AC22" s="231">
        <v>2</v>
      </c>
      <c r="AD22" s="328">
        <v>2.8257461264907576E-2</v>
      </c>
      <c r="AE22" s="231">
        <v>0</v>
      </c>
      <c r="AF22" s="328">
        <v>0</v>
      </c>
      <c r="AG22" s="231">
        <v>0</v>
      </c>
      <c r="AH22" s="328">
        <v>0</v>
      </c>
      <c r="AI22" s="84">
        <v>1407</v>
      </c>
      <c r="AJ22" s="321">
        <v>19.879123999862479</v>
      </c>
      <c r="AK22" s="493">
        <v>3</v>
      </c>
      <c r="AL22" s="328">
        <v>4.2386191897361362E-2</v>
      </c>
      <c r="AM22" s="86">
        <v>1</v>
      </c>
      <c r="AN22" s="328">
        <v>1.4128730632453788E-2</v>
      </c>
      <c r="AO22" s="85">
        <v>4</v>
      </c>
      <c r="AP22" s="328">
        <v>5.6514922529815152E-2</v>
      </c>
      <c r="AQ22" s="84">
        <v>1464</v>
      </c>
      <c r="AR22" s="324">
        <v>19.212522785343364</v>
      </c>
      <c r="AS22" s="86">
        <v>215</v>
      </c>
      <c r="AT22" s="328">
        <v>2.8215112013994696</v>
      </c>
      <c r="AU22" s="85">
        <v>199</v>
      </c>
      <c r="AV22" s="328">
        <v>2.6115382747836948</v>
      </c>
      <c r="AW22" s="83" t="s">
        <v>47</v>
      </c>
    </row>
    <row r="23" spans="1:49" s="82" customFormat="1" ht="36.75" customHeight="1">
      <c r="A23" s="83" t="s">
        <v>48</v>
      </c>
      <c r="B23" s="488">
        <v>1977280</v>
      </c>
      <c r="C23" s="85">
        <v>4446</v>
      </c>
      <c r="D23" s="328">
        <v>22.485434536332743</v>
      </c>
      <c r="E23" s="231">
        <v>3715</v>
      </c>
      <c r="F23" s="328">
        <v>18.788436640233048</v>
      </c>
      <c r="G23" s="231">
        <v>216</v>
      </c>
      <c r="H23" s="328">
        <v>1.0924097750445056</v>
      </c>
      <c r="I23" s="231">
        <v>515</v>
      </c>
      <c r="J23" s="324">
        <v>2.6045881210551873</v>
      </c>
      <c r="K23" s="493">
        <v>3592</v>
      </c>
      <c r="L23" s="328">
        <v>19.931777682993733</v>
      </c>
      <c r="M23" s="354">
        <v>1947</v>
      </c>
      <c r="N23" s="328">
        <v>10.803778159462361</v>
      </c>
      <c r="O23" s="354">
        <v>79</v>
      </c>
      <c r="P23" s="328">
        <v>0.43836593456472861</v>
      </c>
      <c r="Q23" s="354">
        <v>1566</v>
      </c>
      <c r="R23" s="328">
        <v>8.689633588966645</v>
      </c>
      <c r="S23" s="231">
        <v>1780</v>
      </c>
      <c r="T23" s="328">
        <v>9.8771058674078098</v>
      </c>
      <c r="U23" s="87">
        <v>725</v>
      </c>
      <c r="V23" s="328">
        <v>4.0229785134104841</v>
      </c>
      <c r="W23" s="354">
        <v>109</v>
      </c>
      <c r="X23" s="328">
        <v>0.60483401098171419</v>
      </c>
      <c r="Y23" s="354">
        <v>946</v>
      </c>
      <c r="Z23" s="328">
        <v>5.2492933430156112</v>
      </c>
      <c r="AA23" s="87">
        <v>3</v>
      </c>
      <c r="AB23" s="328">
        <v>1.6646807641698555E-2</v>
      </c>
      <c r="AC23" s="231">
        <v>3</v>
      </c>
      <c r="AD23" s="328">
        <v>1.6646807641698555E-2</v>
      </c>
      <c r="AE23" s="231">
        <v>0</v>
      </c>
      <c r="AF23" s="328">
        <v>0</v>
      </c>
      <c r="AG23" s="231">
        <v>0</v>
      </c>
      <c r="AH23" s="328">
        <v>0</v>
      </c>
      <c r="AI23" s="84">
        <v>5375</v>
      </c>
      <c r="AJ23" s="321">
        <v>29.825530358043242</v>
      </c>
      <c r="AK23" s="493">
        <v>7</v>
      </c>
      <c r="AL23" s="328">
        <v>3.8842551163963297E-2</v>
      </c>
      <c r="AM23" s="86">
        <v>5</v>
      </c>
      <c r="AN23" s="328">
        <v>2.7744679402830923E-2</v>
      </c>
      <c r="AO23" s="85">
        <v>12</v>
      </c>
      <c r="AP23" s="328">
        <v>6.658723056679422E-2</v>
      </c>
      <c r="AQ23" s="84">
        <v>4273</v>
      </c>
      <c r="AR23" s="324">
        <v>21.610495225764687</v>
      </c>
      <c r="AS23" s="86">
        <v>556</v>
      </c>
      <c r="AT23" s="328">
        <v>2.8119436802071531</v>
      </c>
      <c r="AU23" s="85">
        <v>1506</v>
      </c>
      <c r="AV23" s="328">
        <v>7.6165237093380798</v>
      </c>
      <c r="AW23" s="83" t="s">
        <v>48</v>
      </c>
    </row>
    <row r="24" spans="1:49" s="82" customFormat="1" ht="36.75" customHeight="1">
      <c r="A24" s="83" t="s">
        <v>49</v>
      </c>
      <c r="B24" s="488">
        <v>1087659</v>
      </c>
      <c r="C24" s="85">
        <v>2734</v>
      </c>
      <c r="D24" s="328">
        <v>25.136554747397852</v>
      </c>
      <c r="E24" s="231">
        <v>2153</v>
      </c>
      <c r="F24" s="328">
        <v>19.794807012124206</v>
      </c>
      <c r="G24" s="231">
        <v>257</v>
      </c>
      <c r="H24" s="328">
        <v>2.362872922487655</v>
      </c>
      <c r="I24" s="231">
        <v>324</v>
      </c>
      <c r="J24" s="324">
        <v>2.9788748127859925</v>
      </c>
      <c r="K24" s="493">
        <v>1803</v>
      </c>
      <c r="L24" s="328">
        <v>17.771519177404379</v>
      </c>
      <c r="M24" s="354">
        <v>1027</v>
      </c>
      <c r="N24" s="328">
        <v>10.122767717800498</v>
      </c>
      <c r="O24" s="354">
        <v>30</v>
      </c>
      <c r="P24" s="328">
        <v>0.29569915436612942</v>
      </c>
      <c r="Q24" s="354">
        <v>746</v>
      </c>
      <c r="R24" s="328">
        <v>7.3530523052377506</v>
      </c>
      <c r="S24" s="231">
        <v>664</v>
      </c>
      <c r="T24" s="328">
        <v>6.5448079499703304</v>
      </c>
      <c r="U24" s="87">
        <v>146</v>
      </c>
      <c r="V24" s="328">
        <v>1.4390692179151632</v>
      </c>
      <c r="W24" s="354">
        <v>17</v>
      </c>
      <c r="X24" s="328">
        <v>0.16756285414080666</v>
      </c>
      <c r="Y24" s="354">
        <v>501</v>
      </c>
      <c r="Z24" s="328">
        <v>4.938175877914361</v>
      </c>
      <c r="AA24" s="87">
        <v>5</v>
      </c>
      <c r="AB24" s="328">
        <v>4.9283192394354899E-2</v>
      </c>
      <c r="AC24" s="231">
        <v>5</v>
      </c>
      <c r="AD24" s="328">
        <v>4.9283192394354899E-2</v>
      </c>
      <c r="AE24" s="231">
        <v>0</v>
      </c>
      <c r="AF24" s="328">
        <v>0</v>
      </c>
      <c r="AG24" s="231">
        <v>0</v>
      </c>
      <c r="AH24" s="328">
        <v>0</v>
      </c>
      <c r="AI24" s="84">
        <v>2472</v>
      </c>
      <c r="AJ24" s="321">
        <v>24.365610319769061</v>
      </c>
      <c r="AK24" s="493">
        <v>1</v>
      </c>
      <c r="AL24" s="328">
        <v>9.8566384788709802E-3</v>
      </c>
      <c r="AM24" s="86">
        <v>5</v>
      </c>
      <c r="AN24" s="328">
        <v>4.9283192394354899E-2</v>
      </c>
      <c r="AO24" s="85">
        <v>6</v>
      </c>
      <c r="AP24" s="328">
        <v>5.9139830873225878E-2</v>
      </c>
      <c r="AQ24" s="84">
        <v>2034</v>
      </c>
      <c r="AR24" s="324">
        <v>18.700714102489844</v>
      </c>
      <c r="AS24" s="86">
        <v>272</v>
      </c>
      <c r="AT24" s="328">
        <v>2.500783793449969</v>
      </c>
      <c r="AU24" s="85">
        <v>423</v>
      </c>
      <c r="AV24" s="328">
        <v>3.889086561137268</v>
      </c>
      <c r="AW24" s="83" t="s">
        <v>49</v>
      </c>
    </row>
    <row r="25" spans="1:49" s="82" customFormat="1" ht="36.75" customHeight="1">
      <c r="A25" s="83" t="s">
        <v>50</v>
      </c>
      <c r="B25" s="488">
        <v>237017</v>
      </c>
      <c r="C25" s="85">
        <v>627</v>
      </c>
      <c r="D25" s="328">
        <v>26.453798672669048</v>
      </c>
      <c r="E25" s="231">
        <v>577</v>
      </c>
      <c r="F25" s="328">
        <v>24.344245349489697</v>
      </c>
      <c r="G25" s="231">
        <v>7</v>
      </c>
      <c r="H25" s="328">
        <v>0.29533746524510901</v>
      </c>
      <c r="I25" s="231">
        <v>43</v>
      </c>
      <c r="J25" s="324">
        <v>1.8142158579342409</v>
      </c>
      <c r="K25" s="493">
        <v>428</v>
      </c>
      <c r="L25" s="328">
        <v>20.036108688087413</v>
      </c>
      <c r="M25" s="354">
        <v>241</v>
      </c>
      <c r="N25" s="328">
        <v>11.282014471563238</v>
      </c>
      <c r="O25" s="354">
        <v>7</v>
      </c>
      <c r="P25" s="328">
        <v>0.32769336639395297</v>
      </c>
      <c r="Q25" s="354">
        <v>180</v>
      </c>
      <c r="R25" s="328">
        <v>8.4264008501302197</v>
      </c>
      <c r="S25" s="231">
        <v>596</v>
      </c>
      <c r="T25" s="328">
        <v>27.900749481542285</v>
      </c>
      <c r="U25" s="87">
        <v>76</v>
      </c>
      <c r="V25" s="328">
        <v>3.5578136922772039</v>
      </c>
      <c r="W25" s="354">
        <v>0</v>
      </c>
      <c r="X25" s="328">
        <v>0</v>
      </c>
      <c r="Y25" s="354">
        <v>520</v>
      </c>
      <c r="Z25" s="328">
        <v>24.342935789265081</v>
      </c>
      <c r="AA25" s="87">
        <v>0</v>
      </c>
      <c r="AB25" s="328">
        <v>0</v>
      </c>
      <c r="AC25" s="231">
        <v>0</v>
      </c>
      <c r="AD25" s="328">
        <v>0</v>
      </c>
      <c r="AE25" s="231">
        <v>0</v>
      </c>
      <c r="AF25" s="328">
        <v>0</v>
      </c>
      <c r="AG25" s="231">
        <v>0</v>
      </c>
      <c r="AH25" s="328">
        <v>0</v>
      </c>
      <c r="AI25" s="84">
        <v>1024</v>
      </c>
      <c r="AJ25" s="321">
        <v>47.936858169629694</v>
      </c>
      <c r="AK25" s="493">
        <v>1</v>
      </c>
      <c r="AL25" s="328">
        <v>4.6813338056278998E-2</v>
      </c>
      <c r="AM25" s="86">
        <v>0</v>
      </c>
      <c r="AN25" s="328">
        <v>0</v>
      </c>
      <c r="AO25" s="85">
        <v>1</v>
      </c>
      <c r="AP25" s="328">
        <v>4.6813338056278998E-2</v>
      </c>
      <c r="AQ25" s="84">
        <v>398</v>
      </c>
      <c r="AR25" s="324">
        <v>16.792044452507625</v>
      </c>
      <c r="AS25" s="86">
        <v>44</v>
      </c>
      <c r="AT25" s="328">
        <v>1.8564069243978281</v>
      </c>
      <c r="AU25" s="85">
        <v>441</v>
      </c>
      <c r="AV25" s="328">
        <v>18.606260310441868</v>
      </c>
      <c r="AW25" s="83" t="s">
        <v>50</v>
      </c>
    </row>
    <row r="26" spans="1:49" s="82" customFormat="1" ht="36.75" customHeight="1">
      <c r="A26" s="83" t="s">
        <v>51</v>
      </c>
      <c r="B26" s="488">
        <v>120816</v>
      </c>
      <c r="C26" s="85">
        <v>189</v>
      </c>
      <c r="D26" s="328">
        <v>15.64362336114422</v>
      </c>
      <c r="E26" s="231">
        <v>158</v>
      </c>
      <c r="F26" s="328">
        <v>13.07773804794067</v>
      </c>
      <c r="G26" s="231">
        <v>2</v>
      </c>
      <c r="H26" s="328">
        <v>0.16554098794861608</v>
      </c>
      <c r="I26" s="231">
        <v>29</v>
      </c>
      <c r="J26" s="324">
        <v>2.4003443252549332</v>
      </c>
      <c r="K26" s="493">
        <v>104</v>
      </c>
      <c r="L26" s="328">
        <v>9.3960054930493637</v>
      </c>
      <c r="M26" s="354">
        <v>66</v>
      </c>
      <c r="N26" s="328">
        <v>5.9628496398197885</v>
      </c>
      <c r="O26" s="354">
        <v>1</v>
      </c>
      <c r="P26" s="328">
        <v>9.0346206663936196E-2</v>
      </c>
      <c r="Q26" s="354">
        <v>37</v>
      </c>
      <c r="R26" s="328">
        <v>3.3428096465656396</v>
      </c>
      <c r="S26" s="231">
        <v>22</v>
      </c>
      <c r="T26" s="328">
        <v>1.9876165466065963</v>
      </c>
      <c r="U26" s="87">
        <v>9</v>
      </c>
      <c r="V26" s="328">
        <v>0.81311585997542568</v>
      </c>
      <c r="W26" s="354">
        <v>0</v>
      </c>
      <c r="X26" s="328">
        <v>0</v>
      </c>
      <c r="Y26" s="354">
        <v>13</v>
      </c>
      <c r="Z26" s="328">
        <v>1.1745006866311705</v>
      </c>
      <c r="AA26" s="87">
        <v>98</v>
      </c>
      <c r="AB26" s="328">
        <v>8.8539282530657477</v>
      </c>
      <c r="AC26" s="231">
        <v>0</v>
      </c>
      <c r="AD26" s="328">
        <v>0</v>
      </c>
      <c r="AE26" s="231">
        <v>0</v>
      </c>
      <c r="AF26" s="328">
        <v>0</v>
      </c>
      <c r="AG26" s="231">
        <v>98</v>
      </c>
      <c r="AH26" s="328">
        <v>8.8539282530657477</v>
      </c>
      <c r="AI26" s="84">
        <v>224</v>
      </c>
      <c r="AJ26" s="321">
        <v>20.237550292721711</v>
      </c>
      <c r="AK26" s="493">
        <v>1</v>
      </c>
      <c r="AL26" s="328">
        <v>9.0346206663936196E-2</v>
      </c>
      <c r="AM26" s="86">
        <v>1</v>
      </c>
      <c r="AN26" s="328">
        <v>9.0346206663936196E-2</v>
      </c>
      <c r="AO26" s="85">
        <v>2</v>
      </c>
      <c r="AP26" s="328">
        <v>0.18069241332787239</v>
      </c>
      <c r="AQ26" s="84">
        <v>150</v>
      </c>
      <c r="AR26" s="324">
        <v>12.415574096146205</v>
      </c>
      <c r="AS26" s="86">
        <v>13</v>
      </c>
      <c r="AT26" s="328">
        <v>1.0760164216660046</v>
      </c>
      <c r="AU26" s="85">
        <v>71</v>
      </c>
      <c r="AV26" s="328">
        <v>5.87670507217587</v>
      </c>
      <c r="AW26" s="83" t="s">
        <v>51</v>
      </c>
    </row>
    <row r="27" spans="1:49" s="82" customFormat="1" ht="36.75" customHeight="1">
      <c r="A27" s="83" t="s">
        <v>52</v>
      </c>
      <c r="B27" s="488">
        <v>117958</v>
      </c>
      <c r="C27" s="85">
        <v>253</v>
      </c>
      <c r="D27" s="328">
        <v>21.448312111090388</v>
      </c>
      <c r="E27" s="231">
        <v>213</v>
      </c>
      <c r="F27" s="328">
        <v>18.057274623170958</v>
      </c>
      <c r="G27" s="231">
        <v>5</v>
      </c>
      <c r="H27" s="328">
        <v>0.42387968598992859</v>
      </c>
      <c r="I27" s="231">
        <v>35</v>
      </c>
      <c r="J27" s="324">
        <v>2.9671578019295004</v>
      </c>
      <c r="K27" s="493">
        <v>155</v>
      </c>
      <c r="L27" s="328">
        <v>14.652545604078766</v>
      </c>
      <c r="M27" s="354">
        <v>103</v>
      </c>
      <c r="N27" s="328">
        <v>9.7368528852910501</v>
      </c>
      <c r="O27" s="354">
        <v>2</v>
      </c>
      <c r="P27" s="328">
        <v>0.18906510456875827</v>
      </c>
      <c r="Q27" s="354">
        <v>50</v>
      </c>
      <c r="R27" s="328">
        <v>4.7266276142189572</v>
      </c>
      <c r="S27" s="231">
        <v>44</v>
      </c>
      <c r="T27" s="328">
        <v>4.1594323005126821</v>
      </c>
      <c r="U27" s="87">
        <v>14</v>
      </c>
      <c r="V27" s="328">
        <v>1.3234557319813081</v>
      </c>
      <c r="W27" s="354">
        <v>0</v>
      </c>
      <c r="X27" s="328">
        <v>0</v>
      </c>
      <c r="Y27" s="354">
        <v>30</v>
      </c>
      <c r="Z27" s="328">
        <v>2.835976568531374</v>
      </c>
      <c r="AA27" s="87">
        <v>0</v>
      </c>
      <c r="AB27" s="328">
        <v>0</v>
      </c>
      <c r="AC27" s="231">
        <v>0</v>
      </c>
      <c r="AD27" s="328">
        <v>0</v>
      </c>
      <c r="AE27" s="231">
        <v>0</v>
      </c>
      <c r="AF27" s="328">
        <v>0</v>
      </c>
      <c r="AG27" s="231">
        <v>0</v>
      </c>
      <c r="AH27" s="328">
        <v>0</v>
      </c>
      <c r="AI27" s="84">
        <v>199</v>
      </c>
      <c r="AJ27" s="321">
        <v>18.811977904591448</v>
      </c>
      <c r="AK27" s="493">
        <v>0</v>
      </c>
      <c r="AL27" s="328">
        <v>0</v>
      </c>
      <c r="AM27" s="86">
        <v>0</v>
      </c>
      <c r="AN27" s="328">
        <v>0</v>
      </c>
      <c r="AO27" s="85">
        <v>0</v>
      </c>
      <c r="AP27" s="328">
        <v>0</v>
      </c>
      <c r="AQ27" s="84">
        <v>156</v>
      </c>
      <c r="AR27" s="324">
        <v>13.225046202885771</v>
      </c>
      <c r="AS27" s="86">
        <v>47</v>
      </c>
      <c r="AT27" s="328">
        <v>3.9844690483053293</v>
      </c>
      <c r="AU27" s="85">
        <v>45</v>
      </c>
      <c r="AV27" s="328">
        <v>3.8149171739093575</v>
      </c>
      <c r="AW27" s="83" t="s">
        <v>52</v>
      </c>
    </row>
    <row r="28" spans="1:49" s="82" customFormat="1" ht="36.75" customHeight="1">
      <c r="A28" s="83" t="s">
        <v>53</v>
      </c>
      <c r="B28" s="488">
        <v>80566</v>
      </c>
      <c r="C28" s="85">
        <v>212</v>
      </c>
      <c r="D28" s="328">
        <v>26.313829655189533</v>
      </c>
      <c r="E28" s="231">
        <v>177</v>
      </c>
      <c r="F28" s="328">
        <v>21.969565325323337</v>
      </c>
      <c r="G28" s="231">
        <v>5</v>
      </c>
      <c r="H28" s="328">
        <v>0.62060918998088521</v>
      </c>
      <c r="I28" s="231">
        <v>30</v>
      </c>
      <c r="J28" s="324">
        <v>3.7236551398853113</v>
      </c>
      <c r="K28" s="493">
        <v>131</v>
      </c>
      <c r="L28" s="328">
        <v>18.258687976212599</v>
      </c>
      <c r="M28" s="354">
        <v>74</v>
      </c>
      <c r="N28" s="328">
        <v>10.314068017097194</v>
      </c>
      <c r="O28" s="354">
        <v>6</v>
      </c>
      <c r="P28" s="328">
        <v>0.83627578517004275</v>
      </c>
      <c r="Q28" s="354">
        <v>51</v>
      </c>
      <c r="R28" s="328">
        <v>7.1083441739453628</v>
      </c>
      <c r="S28" s="231">
        <v>55</v>
      </c>
      <c r="T28" s="328">
        <v>7.665861364058725</v>
      </c>
      <c r="U28" s="87">
        <v>12</v>
      </c>
      <c r="V28" s="328">
        <v>1.6725515703400855</v>
      </c>
      <c r="W28" s="354">
        <v>0</v>
      </c>
      <c r="X28" s="328">
        <v>0</v>
      </c>
      <c r="Y28" s="354">
        <v>43</v>
      </c>
      <c r="Z28" s="328">
        <v>5.9933097937186393</v>
      </c>
      <c r="AA28" s="87">
        <v>0</v>
      </c>
      <c r="AB28" s="328">
        <v>0</v>
      </c>
      <c r="AC28" s="231">
        <v>0</v>
      </c>
      <c r="AD28" s="328">
        <v>0</v>
      </c>
      <c r="AE28" s="231">
        <v>0</v>
      </c>
      <c r="AF28" s="328">
        <v>0</v>
      </c>
      <c r="AG28" s="231">
        <v>0</v>
      </c>
      <c r="AH28" s="328">
        <v>0</v>
      </c>
      <c r="AI28" s="84">
        <v>186</v>
      </c>
      <c r="AJ28" s="321">
        <v>25.924549340271323</v>
      </c>
      <c r="AK28" s="493">
        <v>0</v>
      </c>
      <c r="AL28" s="328">
        <v>0</v>
      </c>
      <c r="AM28" s="86">
        <v>0</v>
      </c>
      <c r="AN28" s="328">
        <v>0</v>
      </c>
      <c r="AO28" s="85">
        <v>0</v>
      </c>
      <c r="AP28" s="328">
        <v>0</v>
      </c>
      <c r="AQ28" s="84">
        <v>101</v>
      </c>
      <c r="AR28" s="324">
        <v>12.536305637613882</v>
      </c>
      <c r="AS28" s="86">
        <v>9</v>
      </c>
      <c r="AT28" s="328">
        <v>1.1170965419655934</v>
      </c>
      <c r="AU28" s="85">
        <v>33</v>
      </c>
      <c r="AV28" s="328">
        <v>4.0960206538738424</v>
      </c>
      <c r="AW28" s="83" t="s">
        <v>53</v>
      </c>
    </row>
    <row r="29" spans="1:49" s="82" customFormat="1" ht="36.75" customHeight="1">
      <c r="A29" s="83" t="s">
        <v>54</v>
      </c>
      <c r="B29" s="488">
        <v>92878</v>
      </c>
      <c r="C29" s="85">
        <v>172</v>
      </c>
      <c r="D29" s="328">
        <v>18.518917289347318</v>
      </c>
      <c r="E29" s="231">
        <v>129</v>
      </c>
      <c r="F29" s="328">
        <v>13.889187967010487</v>
      </c>
      <c r="G29" s="231">
        <v>5</v>
      </c>
      <c r="H29" s="328">
        <v>0.53834061887637541</v>
      </c>
      <c r="I29" s="231">
        <v>38</v>
      </c>
      <c r="J29" s="324">
        <v>4.0913887034604537</v>
      </c>
      <c r="K29" s="493">
        <v>71</v>
      </c>
      <c r="L29" s="328">
        <v>8.167365813630683</v>
      </c>
      <c r="M29" s="354">
        <v>56</v>
      </c>
      <c r="N29" s="328">
        <v>6.4418659938495519</v>
      </c>
      <c r="O29" s="354">
        <v>5</v>
      </c>
      <c r="P29" s="328">
        <v>0.57516660659370999</v>
      </c>
      <c r="Q29" s="354">
        <v>10</v>
      </c>
      <c r="R29" s="328">
        <v>1.15033321318742</v>
      </c>
      <c r="S29" s="231">
        <v>36</v>
      </c>
      <c r="T29" s="328">
        <v>4.141199567474712</v>
      </c>
      <c r="U29" s="87">
        <v>14</v>
      </c>
      <c r="V29" s="328">
        <v>1.610466498462388</v>
      </c>
      <c r="W29" s="354">
        <v>0</v>
      </c>
      <c r="X29" s="328">
        <v>0</v>
      </c>
      <c r="Y29" s="354">
        <v>22</v>
      </c>
      <c r="Z29" s="328">
        <v>2.530733069012324</v>
      </c>
      <c r="AA29" s="87">
        <v>0</v>
      </c>
      <c r="AB29" s="328">
        <v>0</v>
      </c>
      <c r="AC29" s="231">
        <v>0</v>
      </c>
      <c r="AD29" s="328">
        <v>0</v>
      </c>
      <c r="AE29" s="231">
        <v>0</v>
      </c>
      <c r="AF29" s="328">
        <v>0</v>
      </c>
      <c r="AG29" s="231">
        <v>0</v>
      </c>
      <c r="AH29" s="328">
        <v>0</v>
      </c>
      <c r="AI29" s="84">
        <v>107</v>
      </c>
      <c r="AJ29" s="321">
        <v>12.308565381105394</v>
      </c>
      <c r="AK29" s="493">
        <v>0</v>
      </c>
      <c r="AL29" s="328">
        <v>0</v>
      </c>
      <c r="AM29" s="86">
        <v>0</v>
      </c>
      <c r="AN29" s="328">
        <v>0</v>
      </c>
      <c r="AO29" s="85">
        <v>0</v>
      </c>
      <c r="AP29" s="328">
        <v>0</v>
      </c>
      <c r="AQ29" s="84">
        <v>144</v>
      </c>
      <c r="AR29" s="324">
        <v>15.504209823639613</v>
      </c>
      <c r="AS29" s="86">
        <v>16</v>
      </c>
      <c r="AT29" s="328">
        <v>1.7226899804044014</v>
      </c>
      <c r="AU29" s="85">
        <v>47</v>
      </c>
      <c r="AV29" s="328">
        <v>5.0604018174379286</v>
      </c>
      <c r="AW29" s="83" t="s">
        <v>54</v>
      </c>
    </row>
    <row r="30" spans="1:49" s="82" customFormat="1" ht="36.75" customHeight="1">
      <c r="A30" s="83" t="s">
        <v>55</v>
      </c>
      <c r="B30" s="488">
        <v>214153</v>
      </c>
      <c r="C30" s="85">
        <v>403</v>
      </c>
      <c r="D30" s="328">
        <v>18.818321480436882</v>
      </c>
      <c r="E30" s="231">
        <v>305</v>
      </c>
      <c r="F30" s="328">
        <v>14.242153974027914</v>
      </c>
      <c r="G30" s="231">
        <v>31</v>
      </c>
      <c r="H30" s="328">
        <v>1.4475631908028372</v>
      </c>
      <c r="I30" s="231">
        <v>67</v>
      </c>
      <c r="J30" s="324">
        <v>3.1286043156061316</v>
      </c>
      <c r="K30" s="493">
        <v>313</v>
      </c>
      <c r="L30" s="328">
        <v>15.612737599595633</v>
      </c>
      <c r="M30" s="354">
        <v>152</v>
      </c>
      <c r="N30" s="328">
        <v>7.5819045212093812</v>
      </c>
      <c r="O30" s="354">
        <v>6</v>
      </c>
      <c r="P30" s="328">
        <v>0.29928570478458083</v>
      </c>
      <c r="Q30" s="354">
        <v>155</v>
      </c>
      <c r="R30" s="328">
        <v>7.7315473736016713</v>
      </c>
      <c r="S30" s="231">
        <v>216</v>
      </c>
      <c r="T30" s="328">
        <v>10.774285372244911</v>
      </c>
      <c r="U30" s="87">
        <v>98</v>
      </c>
      <c r="V30" s="328">
        <v>4.8883331781481534</v>
      </c>
      <c r="W30" s="354">
        <v>2</v>
      </c>
      <c r="X30" s="328">
        <v>9.9761901594860286E-2</v>
      </c>
      <c r="Y30" s="354">
        <v>116</v>
      </c>
      <c r="Z30" s="328">
        <v>5.786190292501896</v>
      </c>
      <c r="AA30" s="87">
        <v>1</v>
      </c>
      <c r="AB30" s="328">
        <v>4.9880950797430143E-2</v>
      </c>
      <c r="AC30" s="231">
        <v>0</v>
      </c>
      <c r="AD30" s="328">
        <v>0</v>
      </c>
      <c r="AE30" s="231">
        <v>0</v>
      </c>
      <c r="AF30" s="328">
        <v>0</v>
      </c>
      <c r="AG30" s="231">
        <v>1</v>
      </c>
      <c r="AH30" s="328">
        <v>4.9880950797430143E-2</v>
      </c>
      <c r="AI30" s="84">
        <v>530</v>
      </c>
      <c r="AJ30" s="321">
        <v>26.436903922637971</v>
      </c>
      <c r="AK30" s="493">
        <v>0</v>
      </c>
      <c r="AL30" s="328">
        <v>0</v>
      </c>
      <c r="AM30" s="86">
        <v>0</v>
      </c>
      <c r="AN30" s="328">
        <v>0</v>
      </c>
      <c r="AO30" s="85">
        <v>0</v>
      </c>
      <c r="AP30" s="328">
        <v>0</v>
      </c>
      <c r="AQ30" s="84">
        <v>288</v>
      </c>
      <c r="AR30" s="324">
        <v>13.44832899842636</v>
      </c>
      <c r="AS30" s="86">
        <v>37</v>
      </c>
      <c r="AT30" s="328">
        <v>1.7277367116033864</v>
      </c>
      <c r="AU30" s="85">
        <v>65</v>
      </c>
      <c r="AV30" s="328">
        <v>3.0352131420059489</v>
      </c>
      <c r="AW30" s="83" t="s">
        <v>55</v>
      </c>
    </row>
    <row r="31" spans="1:49" s="82" customFormat="1" ht="36.75" customHeight="1">
      <c r="A31" s="83" t="s">
        <v>56</v>
      </c>
      <c r="B31" s="488">
        <v>217995</v>
      </c>
      <c r="C31" s="85">
        <v>483</v>
      </c>
      <c r="D31" s="328">
        <v>22.156471478703637</v>
      </c>
      <c r="E31" s="231">
        <v>372</v>
      </c>
      <c r="F31" s="328">
        <v>17.064611573659946</v>
      </c>
      <c r="G31" s="231">
        <v>17</v>
      </c>
      <c r="H31" s="328">
        <v>0.77983439987155667</v>
      </c>
      <c r="I31" s="231">
        <v>94</v>
      </c>
      <c r="J31" s="324">
        <v>4.3120255051721372</v>
      </c>
      <c r="K31" s="493">
        <v>254</v>
      </c>
      <c r="L31" s="328">
        <v>12.203148796740702</v>
      </c>
      <c r="M31" s="354">
        <v>105</v>
      </c>
      <c r="N31" s="328">
        <v>5.0446087545581646</v>
      </c>
      <c r="O31" s="354">
        <v>14</v>
      </c>
      <c r="P31" s="328">
        <v>0.67261450060775518</v>
      </c>
      <c r="Q31" s="354">
        <v>135</v>
      </c>
      <c r="R31" s="328">
        <v>6.4859255415747832</v>
      </c>
      <c r="S31" s="231">
        <v>151</v>
      </c>
      <c r="T31" s="328">
        <v>7.2546278279836462</v>
      </c>
      <c r="U31" s="87">
        <v>28</v>
      </c>
      <c r="V31" s="328">
        <v>1.3452290012155104</v>
      </c>
      <c r="W31" s="354">
        <v>1</v>
      </c>
      <c r="X31" s="328">
        <v>4.8043892900553942E-2</v>
      </c>
      <c r="Y31" s="354">
        <v>122</v>
      </c>
      <c r="Z31" s="328">
        <v>5.861354933867581</v>
      </c>
      <c r="AA31" s="87">
        <v>0</v>
      </c>
      <c r="AB31" s="328">
        <v>0</v>
      </c>
      <c r="AC31" s="231">
        <v>0</v>
      </c>
      <c r="AD31" s="328">
        <v>0</v>
      </c>
      <c r="AE31" s="231">
        <v>0</v>
      </c>
      <c r="AF31" s="328">
        <v>0</v>
      </c>
      <c r="AG31" s="231">
        <v>0</v>
      </c>
      <c r="AH31" s="328">
        <v>0</v>
      </c>
      <c r="AI31" s="84">
        <v>405</v>
      </c>
      <c r="AJ31" s="321">
        <v>19.45777662472435</v>
      </c>
      <c r="AK31" s="493">
        <v>1</v>
      </c>
      <c r="AL31" s="328">
        <v>4.8043892900553942E-2</v>
      </c>
      <c r="AM31" s="86">
        <v>7</v>
      </c>
      <c r="AN31" s="328">
        <v>0.33630725030387759</v>
      </c>
      <c r="AO31" s="85">
        <v>8</v>
      </c>
      <c r="AP31" s="328">
        <v>0.38435114320443153</v>
      </c>
      <c r="AQ31" s="84">
        <v>344</v>
      </c>
      <c r="AR31" s="324">
        <v>15.780178444459736</v>
      </c>
      <c r="AS31" s="86">
        <v>69</v>
      </c>
      <c r="AT31" s="328">
        <v>3.1652102112433775</v>
      </c>
      <c r="AU31" s="85">
        <v>174</v>
      </c>
      <c r="AV31" s="328">
        <v>7.9818344457441679</v>
      </c>
      <c r="AW31" s="83" t="s">
        <v>56</v>
      </c>
    </row>
    <row r="32" spans="1:49" s="82" customFormat="1" ht="36.75" customHeight="1">
      <c r="A32" s="83" t="s">
        <v>57</v>
      </c>
      <c r="B32" s="488">
        <v>347064</v>
      </c>
      <c r="C32" s="85">
        <v>963</v>
      </c>
      <c r="D32" s="328">
        <v>27.747043772906437</v>
      </c>
      <c r="E32" s="231">
        <v>753</v>
      </c>
      <c r="F32" s="328">
        <v>21.69628656386142</v>
      </c>
      <c r="G32" s="231">
        <v>59</v>
      </c>
      <c r="H32" s="328">
        <v>1.6999746444459811</v>
      </c>
      <c r="I32" s="231">
        <v>151</v>
      </c>
      <c r="J32" s="324">
        <v>4.3507825645990366</v>
      </c>
      <c r="K32" s="493">
        <v>429</v>
      </c>
      <c r="L32" s="328">
        <v>13.296910612112484</v>
      </c>
      <c r="M32" s="354">
        <v>218</v>
      </c>
      <c r="N32" s="328">
        <v>6.7569382597681154</v>
      </c>
      <c r="O32" s="354">
        <v>5</v>
      </c>
      <c r="P32" s="328">
        <v>0.15497564815981915</v>
      </c>
      <c r="Q32" s="354">
        <v>206</v>
      </c>
      <c r="R32" s="328">
        <v>6.3849967041845499</v>
      </c>
      <c r="S32" s="231">
        <v>310</v>
      </c>
      <c r="T32" s="328">
        <v>9.6084901859087886</v>
      </c>
      <c r="U32" s="87">
        <v>83</v>
      </c>
      <c r="V32" s="328">
        <v>2.5725957594529985</v>
      </c>
      <c r="W32" s="354">
        <v>5</v>
      </c>
      <c r="X32" s="328">
        <v>0.15497564815981915</v>
      </c>
      <c r="Y32" s="354">
        <v>222</v>
      </c>
      <c r="Z32" s="328">
        <v>6.8809187782959702</v>
      </c>
      <c r="AA32" s="87">
        <v>2</v>
      </c>
      <c r="AB32" s="328">
        <v>6.1990259263927663E-2</v>
      </c>
      <c r="AC32" s="231">
        <v>2</v>
      </c>
      <c r="AD32" s="328">
        <v>6.1990259263927663E-2</v>
      </c>
      <c r="AE32" s="231">
        <v>0</v>
      </c>
      <c r="AF32" s="328">
        <v>0</v>
      </c>
      <c r="AG32" s="231">
        <v>0</v>
      </c>
      <c r="AH32" s="328">
        <v>0</v>
      </c>
      <c r="AI32" s="84">
        <v>741</v>
      </c>
      <c r="AJ32" s="321">
        <v>22.967391057285202</v>
      </c>
      <c r="AK32" s="493">
        <v>4</v>
      </c>
      <c r="AL32" s="328">
        <v>0.12398051852785533</v>
      </c>
      <c r="AM32" s="86">
        <v>3</v>
      </c>
      <c r="AN32" s="328">
        <v>9.2985388895891488E-2</v>
      </c>
      <c r="AO32" s="85">
        <v>7</v>
      </c>
      <c r="AP32" s="328">
        <v>0.21696590742374683</v>
      </c>
      <c r="AQ32" s="84">
        <v>503</v>
      </c>
      <c r="AR32" s="324">
        <v>14.493004172141161</v>
      </c>
      <c r="AS32" s="86">
        <v>107</v>
      </c>
      <c r="AT32" s="328">
        <v>3.0830048636562708</v>
      </c>
      <c r="AU32" s="85">
        <v>117</v>
      </c>
      <c r="AV32" s="328">
        <v>3.371136159325081</v>
      </c>
      <c r="AW32" s="83" t="s">
        <v>57</v>
      </c>
    </row>
    <row r="33" spans="1:49" s="82" customFormat="1" ht="36.75" customHeight="1">
      <c r="A33" s="83" t="s">
        <v>58</v>
      </c>
      <c r="B33" s="488">
        <v>905689</v>
      </c>
      <c r="C33" s="85">
        <v>2950</v>
      </c>
      <c r="D33" s="328">
        <v>32.571887259313073</v>
      </c>
      <c r="E33" s="231">
        <v>2489</v>
      </c>
      <c r="F33" s="328">
        <v>27.48183979268822</v>
      </c>
      <c r="G33" s="231">
        <v>63</v>
      </c>
      <c r="H33" s="328">
        <v>0.695603016046347</v>
      </c>
      <c r="I33" s="231">
        <v>398</v>
      </c>
      <c r="J33" s="324">
        <v>4.3944444505785096</v>
      </c>
      <c r="K33" s="493">
        <v>1303</v>
      </c>
      <c r="L33" s="328">
        <v>15.391199887548559</v>
      </c>
      <c r="M33" s="354">
        <v>638</v>
      </c>
      <c r="N33" s="328">
        <v>7.5361362457835623</v>
      </c>
      <c r="O33" s="354">
        <v>4</v>
      </c>
      <c r="P33" s="328">
        <v>4.7248503108360894E-2</v>
      </c>
      <c r="Q33" s="354">
        <v>661</v>
      </c>
      <c r="R33" s="328">
        <v>7.8078151386566379</v>
      </c>
      <c r="S33" s="231">
        <v>868</v>
      </c>
      <c r="T33" s="328">
        <v>10.252925174514315</v>
      </c>
      <c r="U33" s="87">
        <v>257</v>
      </c>
      <c r="V33" s="328">
        <v>3.0357163247121872</v>
      </c>
      <c r="W33" s="354">
        <v>23</v>
      </c>
      <c r="X33" s="328">
        <v>0.27167889287307517</v>
      </c>
      <c r="Y33" s="354">
        <v>588</v>
      </c>
      <c r="Z33" s="328">
        <v>6.9455299569290512</v>
      </c>
      <c r="AA33" s="87">
        <v>29</v>
      </c>
      <c r="AB33" s="328">
        <v>0.34255164753561645</v>
      </c>
      <c r="AC33" s="231">
        <v>6</v>
      </c>
      <c r="AD33" s="328">
        <v>7.0872754662541337E-2</v>
      </c>
      <c r="AE33" s="231">
        <v>0</v>
      </c>
      <c r="AF33" s="328">
        <v>0</v>
      </c>
      <c r="AG33" s="231">
        <v>23</v>
      </c>
      <c r="AH33" s="328">
        <v>0.27167889287307517</v>
      </c>
      <c r="AI33" s="84">
        <v>2200</v>
      </c>
      <c r="AJ33" s="321">
        <v>25.986676709598491</v>
      </c>
      <c r="AK33" s="493">
        <v>11</v>
      </c>
      <c r="AL33" s="328">
        <v>0.12993338354799244</v>
      </c>
      <c r="AM33" s="86">
        <v>9</v>
      </c>
      <c r="AN33" s="328">
        <v>0.10630913199381201</v>
      </c>
      <c r="AO33" s="85">
        <v>20</v>
      </c>
      <c r="AP33" s="328">
        <v>0.23624251554180448</v>
      </c>
      <c r="AQ33" s="84">
        <v>1471</v>
      </c>
      <c r="AR33" s="324">
        <v>16.241778358796452</v>
      </c>
      <c r="AS33" s="86">
        <v>169</v>
      </c>
      <c r="AT33" s="328">
        <v>1.8659826938386137</v>
      </c>
      <c r="AU33" s="85">
        <v>483</v>
      </c>
      <c r="AV33" s="328">
        <v>5.3329564563553271</v>
      </c>
      <c r="AW33" s="83" t="s">
        <v>58</v>
      </c>
    </row>
    <row r="34" spans="1:49" s="82" customFormat="1" ht="36.75" customHeight="1">
      <c r="A34" s="83" t="s">
        <v>59</v>
      </c>
      <c r="B34" s="488">
        <v>188485</v>
      </c>
      <c r="C34" s="85">
        <v>206</v>
      </c>
      <c r="D34" s="328">
        <v>10.929251664588694</v>
      </c>
      <c r="E34" s="231">
        <v>170</v>
      </c>
      <c r="F34" s="328">
        <v>9.0192853542722222</v>
      </c>
      <c r="G34" s="231">
        <v>4</v>
      </c>
      <c r="H34" s="328">
        <v>0.21221847892405232</v>
      </c>
      <c r="I34" s="231">
        <v>32</v>
      </c>
      <c r="J34" s="324">
        <v>1.6977478313924186</v>
      </c>
      <c r="K34" s="493">
        <v>267</v>
      </c>
      <c r="L34" s="328">
        <v>15.058627126960586</v>
      </c>
      <c r="M34" s="354">
        <v>180</v>
      </c>
      <c r="N34" s="328">
        <v>10.151883456377922</v>
      </c>
      <c r="O34" s="354">
        <v>0</v>
      </c>
      <c r="P34" s="328">
        <v>0</v>
      </c>
      <c r="Q34" s="354">
        <v>87</v>
      </c>
      <c r="R34" s="328">
        <v>4.9067436705826628</v>
      </c>
      <c r="S34" s="231">
        <v>82</v>
      </c>
      <c r="T34" s="328">
        <v>4.6247469079054984</v>
      </c>
      <c r="U34" s="87">
        <v>21</v>
      </c>
      <c r="V34" s="328">
        <v>1.1843864032440909</v>
      </c>
      <c r="W34" s="354">
        <v>0</v>
      </c>
      <c r="X34" s="328">
        <v>0</v>
      </c>
      <c r="Y34" s="354">
        <v>61</v>
      </c>
      <c r="Z34" s="328">
        <v>3.440360504661407</v>
      </c>
      <c r="AA34" s="87">
        <v>1</v>
      </c>
      <c r="AB34" s="328">
        <v>5.6399352535432899E-2</v>
      </c>
      <c r="AC34" s="231">
        <v>0</v>
      </c>
      <c r="AD34" s="328">
        <v>0</v>
      </c>
      <c r="AE34" s="231">
        <v>0</v>
      </c>
      <c r="AF34" s="328">
        <v>0</v>
      </c>
      <c r="AG34" s="231">
        <v>1</v>
      </c>
      <c r="AH34" s="328">
        <v>5.6399352535432899E-2</v>
      </c>
      <c r="AI34" s="84">
        <v>350</v>
      </c>
      <c r="AJ34" s="321">
        <v>19.739773387401513</v>
      </c>
      <c r="AK34" s="493">
        <v>0</v>
      </c>
      <c r="AL34" s="328">
        <v>0</v>
      </c>
      <c r="AM34" s="86">
        <v>0</v>
      </c>
      <c r="AN34" s="328">
        <v>0</v>
      </c>
      <c r="AO34" s="85">
        <v>0</v>
      </c>
      <c r="AP34" s="328">
        <v>0</v>
      </c>
      <c r="AQ34" s="84">
        <v>220</v>
      </c>
      <c r="AR34" s="324">
        <v>11.672016340822877</v>
      </c>
      <c r="AS34" s="86">
        <v>27</v>
      </c>
      <c r="AT34" s="328">
        <v>1.432474732737353</v>
      </c>
      <c r="AU34" s="85">
        <v>74</v>
      </c>
      <c r="AV34" s="328">
        <v>3.9260418600949678</v>
      </c>
      <c r="AW34" s="83" t="s">
        <v>59</v>
      </c>
    </row>
    <row r="35" spans="1:49" s="82" customFormat="1" ht="36.75" customHeight="1">
      <c r="A35" s="83" t="s">
        <v>60</v>
      </c>
      <c r="B35" s="488">
        <v>171037</v>
      </c>
      <c r="C35" s="85">
        <v>2189</v>
      </c>
      <c r="D35" s="328">
        <v>127.98400346123938</v>
      </c>
      <c r="E35" s="231">
        <v>2003</v>
      </c>
      <c r="F35" s="328">
        <v>117.10916351432731</v>
      </c>
      <c r="G35" s="231">
        <v>61</v>
      </c>
      <c r="H35" s="328">
        <v>3.5664797675356792</v>
      </c>
      <c r="I35" s="231">
        <v>125</v>
      </c>
      <c r="J35" s="324">
        <v>7.3083601793763924</v>
      </c>
      <c r="K35" s="493">
        <v>170</v>
      </c>
      <c r="L35" s="328">
        <v>11.103998745901317</v>
      </c>
      <c r="M35" s="354">
        <v>116</v>
      </c>
      <c r="N35" s="328">
        <v>7.5768462030856041</v>
      </c>
      <c r="O35" s="354">
        <v>1</v>
      </c>
      <c r="P35" s="328">
        <v>6.5317639681772441E-2</v>
      </c>
      <c r="Q35" s="354">
        <v>53</v>
      </c>
      <c r="R35" s="328">
        <v>3.4618349031339397</v>
      </c>
      <c r="S35" s="231">
        <v>29</v>
      </c>
      <c r="T35" s="328">
        <v>1.894211550771401</v>
      </c>
      <c r="U35" s="87">
        <v>9</v>
      </c>
      <c r="V35" s="328">
        <v>0.58785875713595204</v>
      </c>
      <c r="W35" s="354">
        <v>0</v>
      </c>
      <c r="X35" s="328">
        <v>0</v>
      </c>
      <c r="Y35" s="354">
        <v>20</v>
      </c>
      <c r="Z35" s="328">
        <v>1.3063527936354489</v>
      </c>
      <c r="AA35" s="87">
        <v>1</v>
      </c>
      <c r="AB35" s="328">
        <v>6.5317639681772441E-2</v>
      </c>
      <c r="AC35" s="231">
        <v>0</v>
      </c>
      <c r="AD35" s="328">
        <v>0</v>
      </c>
      <c r="AE35" s="231">
        <v>0</v>
      </c>
      <c r="AF35" s="328">
        <v>0</v>
      </c>
      <c r="AG35" s="231">
        <v>1</v>
      </c>
      <c r="AH35" s="328">
        <v>6.5317639681772441E-2</v>
      </c>
      <c r="AI35" s="84">
        <v>200</v>
      </c>
      <c r="AJ35" s="321">
        <v>13.06352793635449</v>
      </c>
      <c r="AK35" s="493">
        <v>3</v>
      </c>
      <c r="AL35" s="328">
        <v>0.19595291904531734</v>
      </c>
      <c r="AM35" s="86">
        <v>8</v>
      </c>
      <c r="AN35" s="328">
        <v>0.52254111745417953</v>
      </c>
      <c r="AO35" s="85">
        <v>11</v>
      </c>
      <c r="AP35" s="328">
        <v>0.71849403649949695</v>
      </c>
      <c r="AQ35" s="84">
        <v>260</v>
      </c>
      <c r="AR35" s="324">
        <v>15.201389173102896</v>
      </c>
      <c r="AS35" s="86">
        <v>30</v>
      </c>
      <c r="AT35" s="328">
        <v>1.7540064430503342</v>
      </c>
      <c r="AU35" s="85">
        <v>141</v>
      </c>
      <c r="AV35" s="328">
        <v>8.243830282336571</v>
      </c>
      <c r="AW35" s="83" t="s">
        <v>60</v>
      </c>
    </row>
    <row r="36" spans="1:49" s="82" customFormat="1" ht="36.75" customHeight="1">
      <c r="A36" s="83" t="s">
        <v>61</v>
      </c>
      <c r="B36" s="488">
        <v>240673</v>
      </c>
      <c r="C36" s="85">
        <v>562</v>
      </c>
      <c r="D36" s="328">
        <v>23.351186049120589</v>
      </c>
      <c r="E36" s="231">
        <v>475</v>
      </c>
      <c r="F36" s="328">
        <v>19.736322728349254</v>
      </c>
      <c r="G36" s="231">
        <v>17</v>
      </c>
      <c r="H36" s="328">
        <v>0.70635260290934165</v>
      </c>
      <c r="I36" s="231">
        <v>70</v>
      </c>
      <c r="J36" s="324">
        <v>2.9085107178619953</v>
      </c>
      <c r="K36" s="493">
        <v>388</v>
      </c>
      <c r="L36" s="328">
        <v>17.236579457077362</v>
      </c>
      <c r="M36" s="354">
        <v>270</v>
      </c>
      <c r="N36" s="328">
        <v>11.99452694178064</v>
      </c>
      <c r="O36" s="354">
        <v>16</v>
      </c>
      <c r="P36" s="328">
        <v>0.71078678173514886</v>
      </c>
      <c r="Q36" s="354">
        <v>102</v>
      </c>
      <c r="R36" s="328">
        <v>4.5312657335615745</v>
      </c>
      <c r="S36" s="231">
        <v>189</v>
      </c>
      <c r="T36" s="328">
        <v>8.3961688592464476</v>
      </c>
      <c r="U36" s="87">
        <v>64</v>
      </c>
      <c r="V36" s="328">
        <v>2.8431471269405955</v>
      </c>
      <c r="W36" s="354">
        <v>4</v>
      </c>
      <c r="X36" s="328">
        <v>0.17769669543378722</v>
      </c>
      <c r="Y36" s="354">
        <v>121</v>
      </c>
      <c r="Z36" s="328">
        <v>5.3753250368720638</v>
      </c>
      <c r="AA36" s="87">
        <v>13</v>
      </c>
      <c r="AB36" s="328">
        <v>0.57751426015980856</v>
      </c>
      <c r="AC36" s="231">
        <v>0</v>
      </c>
      <c r="AD36" s="328">
        <v>0</v>
      </c>
      <c r="AE36" s="231">
        <v>0</v>
      </c>
      <c r="AF36" s="328">
        <v>0</v>
      </c>
      <c r="AG36" s="231">
        <v>13</v>
      </c>
      <c r="AH36" s="328">
        <v>0.57751426015980856</v>
      </c>
      <c r="AI36" s="84">
        <v>590</v>
      </c>
      <c r="AJ36" s="321">
        <v>26.210262576483618</v>
      </c>
      <c r="AK36" s="493">
        <v>0</v>
      </c>
      <c r="AL36" s="328">
        <v>0</v>
      </c>
      <c r="AM36" s="86">
        <v>3</v>
      </c>
      <c r="AN36" s="328">
        <v>0.13327252157534042</v>
      </c>
      <c r="AO36" s="85">
        <v>3</v>
      </c>
      <c r="AP36" s="328">
        <v>0.13327252157534042</v>
      </c>
      <c r="AQ36" s="84">
        <v>661</v>
      </c>
      <c r="AR36" s="324">
        <v>27.464651207239697</v>
      </c>
      <c r="AS36" s="86">
        <v>99</v>
      </c>
      <c r="AT36" s="328">
        <v>4.1134651581191077</v>
      </c>
      <c r="AU36" s="85">
        <v>114</v>
      </c>
      <c r="AV36" s="328">
        <v>4.7367174548038209</v>
      </c>
      <c r="AW36" s="83" t="s">
        <v>61</v>
      </c>
    </row>
    <row r="37" spans="1:49" s="82" customFormat="1" ht="36.75" customHeight="1">
      <c r="A37" s="83" t="s">
        <v>62</v>
      </c>
      <c r="B37" s="488">
        <v>1223165</v>
      </c>
      <c r="C37" s="85">
        <v>2713</v>
      </c>
      <c r="D37" s="328">
        <v>22.180163755503141</v>
      </c>
      <c r="E37" s="231">
        <v>2114</v>
      </c>
      <c r="F37" s="328">
        <v>17.283032133849481</v>
      </c>
      <c r="G37" s="231">
        <v>56</v>
      </c>
      <c r="H37" s="328">
        <v>0.45782866579733722</v>
      </c>
      <c r="I37" s="231">
        <v>543</v>
      </c>
      <c r="J37" s="324">
        <v>4.4393029558563235</v>
      </c>
      <c r="K37" s="493">
        <v>3913</v>
      </c>
      <c r="L37" s="328">
        <v>34.398931491065767</v>
      </c>
      <c r="M37" s="354">
        <v>2030</v>
      </c>
      <c r="N37" s="328">
        <v>17.845599521304244</v>
      </c>
      <c r="O37" s="354">
        <v>44</v>
      </c>
      <c r="P37" s="328">
        <v>0.3868011718903383</v>
      </c>
      <c r="Q37" s="354">
        <v>1839</v>
      </c>
      <c r="R37" s="328">
        <v>16.166530797871186</v>
      </c>
      <c r="S37" s="231">
        <v>960</v>
      </c>
      <c r="T37" s="328">
        <v>8.4392982957891984</v>
      </c>
      <c r="U37" s="87">
        <v>309</v>
      </c>
      <c r="V37" s="328">
        <v>2.7163991389571485</v>
      </c>
      <c r="W37" s="354">
        <v>27</v>
      </c>
      <c r="X37" s="328">
        <v>0.23735526456907124</v>
      </c>
      <c r="Y37" s="354">
        <v>624</v>
      </c>
      <c r="Z37" s="328">
        <v>5.4855438922629789</v>
      </c>
      <c r="AA37" s="87">
        <v>7</v>
      </c>
      <c r="AB37" s="328">
        <v>6.1536550073462905E-2</v>
      </c>
      <c r="AC37" s="231">
        <v>6</v>
      </c>
      <c r="AD37" s="328">
        <v>5.2745614348682496E-2</v>
      </c>
      <c r="AE37" s="231">
        <v>0</v>
      </c>
      <c r="AF37" s="328">
        <v>0</v>
      </c>
      <c r="AG37" s="231">
        <v>1</v>
      </c>
      <c r="AH37" s="328">
        <v>8.790935724780416E-3</v>
      </c>
      <c r="AI37" s="84">
        <v>4880</v>
      </c>
      <c r="AJ37" s="321">
        <v>42.89976633692843</v>
      </c>
      <c r="AK37" s="493">
        <v>3</v>
      </c>
      <c r="AL37" s="328">
        <v>2.6372807174341248E-2</v>
      </c>
      <c r="AM37" s="86">
        <v>9</v>
      </c>
      <c r="AN37" s="328">
        <v>7.9118421523023744E-2</v>
      </c>
      <c r="AO37" s="85">
        <v>12</v>
      </c>
      <c r="AP37" s="328">
        <v>0.10549122869736499</v>
      </c>
      <c r="AQ37" s="84">
        <v>4141</v>
      </c>
      <c r="AR37" s="324">
        <v>33.85479473333524</v>
      </c>
      <c r="AS37" s="86">
        <v>467</v>
      </c>
      <c r="AT37" s="328">
        <v>3.8179640522742231</v>
      </c>
      <c r="AU37" s="85">
        <v>584</v>
      </c>
      <c r="AV37" s="328">
        <v>4.7744989433150886</v>
      </c>
      <c r="AW37" s="83" t="s">
        <v>62</v>
      </c>
    </row>
    <row r="38" spans="1:49" s="82" customFormat="1" ht="36.75" customHeight="1">
      <c r="A38" s="83" t="s">
        <v>63</v>
      </c>
      <c r="B38" s="488">
        <v>682379</v>
      </c>
      <c r="C38" s="85">
        <v>1762</v>
      </c>
      <c r="D38" s="328">
        <v>25.821427681684224</v>
      </c>
      <c r="E38" s="231">
        <v>1454</v>
      </c>
      <c r="F38" s="328">
        <v>21.307806951855198</v>
      </c>
      <c r="G38" s="231">
        <v>42</v>
      </c>
      <c r="H38" s="328">
        <v>0.61549373588577616</v>
      </c>
      <c r="I38" s="231">
        <v>266</v>
      </c>
      <c r="J38" s="324">
        <v>3.8981269939432486</v>
      </c>
      <c r="K38" s="493">
        <v>945</v>
      </c>
      <c r="L38" s="328">
        <v>14.958014673100109</v>
      </c>
      <c r="M38" s="354">
        <v>498</v>
      </c>
      <c r="N38" s="328">
        <v>7.8826363039194227</v>
      </c>
      <c r="O38" s="354">
        <v>22</v>
      </c>
      <c r="P38" s="328">
        <v>0.34822891302455283</v>
      </c>
      <c r="Q38" s="354">
        <v>425</v>
      </c>
      <c r="R38" s="328">
        <v>6.727149456156134</v>
      </c>
      <c r="S38" s="231">
        <v>798</v>
      </c>
      <c r="T38" s="328">
        <v>12.63121239061787</v>
      </c>
      <c r="U38" s="87">
        <v>139</v>
      </c>
      <c r="V38" s="328">
        <v>2.2001735868369474</v>
      </c>
      <c r="W38" s="354">
        <v>8</v>
      </c>
      <c r="X38" s="328">
        <v>0.12662869564529192</v>
      </c>
      <c r="Y38" s="354">
        <v>651</v>
      </c>
      <c r="Z38" s="328">
        <v>10.304410108135631</v>
      </c>
      <c r="AA38" s="87">
        <v>1</v>
      </c>
      <c r="AB38" s="328">
        <v>1.582858695566149E-2</v>
      </c>
      <c r="AC38" s="231">
        <v>1</v>
      </c>
      <c r="AD38" s="328">
        <v>1.582858695566149E-2</v>
      </c>
      <c r="AE38" s="231">
        <v>0</v>
      </c>
      <c r="AF38" s="328">
        <v>0</v>
      </c>
      <c r="AG38" s="231">
        <v>0</v>
      </c>
      <c r="AH38" s="328">
        <v>0</v>
      </c>
      <c r="AI38" s="84">
        <v>1744</v>
      </c>
      <c r="AJ38" s="321">
        <v>27.605055650673645</v>
      </c>
      <c r="AK38" s="493">
        <v>1</v>
      </c>
      <c r="AL38" s="328">
        <v>1.582858695566149E-2</v>
      </c>
      <c r="AM38" s="86">
        <v>1</v>
      </c>
      <c r="AN38" s="328">
        <v>1.582858695566149E-2</v>
      </c>
      <c r="AO38" s="85">
        <v>2</v>
      </c>
      <c r="AP38" s="328">
        <v>3.1657173911322979E-2</v>
      </c>
      <c r="AQ38" s="84">
        <v>1464</v>
      </c>
      <c r="AR38" s="324">
        <v>21.454353079447053</v>
      </c>
      <c r="AS38" s="86">
        <v>220</v>
      </c>
      <c r="AT38" s="328">
        <v>3.224014807020732</v>
      </c>
      <c r="AU38" s="85">
        <v>246</v>
      </c>
      <c r="AV38" s="328">
        <v>3.6050347387595458</v>
      </c>
      <c r="AW38" s="83" t="s">
        <v>63</v>
      </c>
    </row>
    <row r="39" spans="1:49" s="82" customFormat="1" ht="36.75" customHeight="1">
      <c r="A39" s="83" t="s">
        <v>64</v>
      </c>
      <c r="B39" s="488">
        <v>128703</v>
      </c>
      <c r="C39" s="85">
        <v>466</v>
      </c>
      <c r="D39" s="328">
        <v>36.207392213079729</v>
      </c>
      <c r="E39" s="231">
        <v>349</v>
      </c>
      <c r="F39" s="328">
        <v>27.116695026533957</v>
      </c>
      <c r="G39" s="231">
        <v>2</v>
      </c>
      <c r="H39" s="328">
        <v>0.15539653310334645</v>
      </c>
      <c r="I39" s="231">
        <v>115</v>
      </c>
      <c r="J39" s="324">
        <v>8.9353006534424217</v>
      </c>
      <c r="K39" s="493">
        <v>142</v>
      </c>
      <c r="L39" s="328">
        <v>12.252787077623998</v>
      </c>
      <c r="M39" s="354">
        <v>98</v>
      </c>
      <c r="N39" s="328">
        <v>8.4561488282193782</v>
      </c>
      <c r="O39" s="354">
        <v>1</v>
      </c>
      <c r="P39" s="328">
        <v>8.628723294101405E-2</v>
      </c>
      <c r="Q39" s="354">
        <v>43</v>
      </c>
      <c r="R39" s="328">
        <v>3.7103510164636044</v>
      </c>
      <c r="S39" s="231">
        <v>41</v>
      </c>
      <c r="T39" s="328">
        <v>3.5377765505815764</v>
      </c>
      <c r="U39" s="87">
        <v>16</v>
      </c>
      <c r="V39" s="328">
        <v>1.3805957270562248</v>
      </c>
      <c r="W39" s="354">
        <v>0</v>
      </c>
      <c r="X39" s="328">
        <v>0</v>
      </c>
      <c r="Y39" s="354">
        <v>25</v>
      </c>
      <c r="Z39" s="328">
        <v>2.1571808235253513</v>
      </c>
      <c r="AA39" s="87">
        <v>0</v>
      </c>
      <c r="AB39" s="328">
        <v>0</v>
      </c>
      <c r="AC39" s="231">
        <v>0</v>
      </c>
      <c r="AD39" s="328">
        <v>0</v>
      </c>
      <c r="AE39" s="231">
        <v>0</v>
      </c>
      <c r="AF39" s="328">
        <v>0</v>
      </c>
      <c r="AG39" s="231">
        <v>0</v>
      </c>
      <c r="AH39" s="328">
        <v>0</v>
      </c>
      <c r="AI39" s="84">
        <v>183</v>
      </c>
      <c r="AJ39" s="321">
        <v>15.790563628205573</v>
      </c>
      <c r="AK39" s="493">
        <v>0</v>
      </c>
      <c r="AL39" s="328">
        <v>0</v>
      </c>
      <c r="AM39" s="86">
        <v>2</v>
      </c>
      <c r="AN39" s="328">
        <v>0.1725744658820281</v>
      </c>
      <c r="AO39" s="85">
        <v>2</v>
      </c>
      <c r="AP39" s="328">
        <v>0.1725744658820281</v>
      </c>
      <c r="AQ39" s="84">
        <v>281</v>
      </c>
      <c r="AR39" s="324">
        <v>21.833212901020175</v>
      </c>
      <c r="AS39" s="86">
        <v>39</v>
      </c>
      <c r="AT39" s="328">
        <v>3.0302323955152564</v>
      </c>
      <c r="AU39" s="85">
        <v>40</v>
      </c>
      <c r="AV39" s="328">
        <v>3.1079306620669294</v>
      </c>
      <c r="AW39" s="83" t="s">
        <v>64</v>
      </c>
    </row>
    <row r="40" spans="1:49" s="82" customFormat="1" ht="36.75" customHeight="1">
      <c r="A40" s="83" t="s">
        <v>65</v>
      </c>
      <c r="B40" s="488">
        <v>94297</v>
      </c>
      <c r="C40" s="85">
        <v>217</v>
      </c>
      <c r="D40" s="328">
        <v>23.012397000965034</v>
      </c>
      <c r="E40" s="231">
        <v>164</v>
      </c>
      <c r="F40" s="328">
        <v>17.391857641282332</v>
      </c>
      <c r="G40" s="231">
        <v>8</v>
      </c>
      <c r="H40" s="328">
        <v>0.8483832995747479</v>
      </c>
      <c r="I40" s="231">
        <v>45</v>
      </c>
      <c r="J40" s="324">
        <v>4.7721560601079567</v>
      </c>
      <c r="K40" s="493">
        <v>126</v>
      </c>
      <c r="L40" s="328">
        <v>13.963230160577147</v>
      </c>
      <c r="M40" s="354">
        <v>79</v>
      </c>
      <c r="N40" s="328">
        <v>8.7547236721078949</v>
      </c>
      <c r="O40" s="354">
        <v>3</v>
      </c>
      <c r="P40" s="328">
        <v>0.33245786096612256</v>
      </c>
      <c r="Q40" s="354">
        <v>44</v>
      </c>
      <c r="R40" s="328">
        <v>4.8760486275031312</v>
      </c>
      <c r="S40" s="231">
        <v>68</v>
      </c>
      <c r="T40" s="328">
        <v>7.5357115152321104</v>
      </c>
      <c r="U40" s="87">
        <v>21</v>
      </c>
      <c r="V40" s="328">
        <v>2.3272050267628579</v>
      </c>
      <c r="W40" s="354">
        <v>1</v>
      </c>
      <c r="X40" s="328">
        <v>0.11081928698870752</v>
      </c>
      <c r="Y40" s="354">
        <v>46</v>
      </c>
      <c r="Z40" s="328">
        <v>5.0976872014805457</v>
      </c>
      <c r="AA40" s="87">
        <v>0</v>
      </c>
      <c r="AB40" s="328">
        <v>0</v>
      </c>
      <c r="AC40" s="231">
        <v>0</v>
      </c>
      <c r="AD40" s="328">
        <v>0</v>
      </c>
      <c r="AE40" s="231">
        <v>0</v>
      </c>
      <c r="AF40" s="328">
        <v>0</v>
      </c>
      <c r="AG40" s="231">
        <v>0</v>
      </c>
      <c r="AH40" s="328">
        <v>0</v>
      </c>
      <c r="AI40" s="84">
        <v>194</v>
      </c>
      <c r="AJ40" s="321">
        <v>21.49894167580926</v>
      </c>
      <c r="AK40" s="493">
        <v>0</v>
      </c>
      <c r="AL40" s="328">
        <v>0</v>
      </c>
      <c r="AM40" s="86">
        <v>2</v>
      </c>
      <c r="AN40" s="328">
        <v>0.22163857397741504</v>
      </c>
      <c r="AO40" s="85">
        <v>2</v>
      </c>
      <c r="AP40" s="328">
        <v>0.22163857397741504</v>
      </c>
      <c r="AQ40" s="84">
        <v>159</v>
      </c>
      <c r="AR40" s="324">
        <v>16.861618079048114</v>
      </c>
      <c r="AS40" s="86">
        <v>27</v>
      </c>
      <c r="AT40" s="328">
        <v>2.8632936360647738</v>
      </c>
      <c r="AU40" s="85">
        <v>54</v>
      </c>
      <c r="AV40" s="328">
        <v>5.7265872721295477</v>
      </c>
      <c r="AW40" s="83" t="s">
        <v>65</v>
      </c>
    </row>
    <row r="41" spans="1:49" s="82" customFormat="1" ht="36.75" customHeight="1">
      <c r="A41" s="83" t="s">
        <v>66</v>
      </c>
      <c r="B41" s="488">
        <v>60705</v>
      </c>
      <c r="C41" s="85">
        <v>145</v>
      </c>
      <c r="D41" s="328">
        <v>23.886006095049833</v>
      </c>
      <c r="E41" s="231">
        <v>126</v>
      </c>
      <c r="F41" s="328">
        <v>20.756115641215718</v>
      </c>
      <c r="G41" s="231">
        <v>3</v>
      </c>
      <c r="H41" s="328">
        <v>0.49419322955275513</v>
      </c>
      <c r="I41" s="231">
        <v>16</v>
      </c>
      <c r="J41" s="324">
        <v>2.635697224281361</v>
      </c>
      <c r="K41" s="493">
        <v>68</v>
      </c>
      <c r="L41" s="328">
        <v>12.143579974998513</v>
      </c>
      <c r="M41" s="354">
        <v>44</v>
      </c>
      <c r="N41" s="328">
        <v>7.8576105720578608</v>
      </c>
      <c r="O41" s="354">
        <v>3</v>
      </c>
      <c r="P41" s="328">
        <v>0.5357461753675814</v>
      </c>
      <c r="Q41" s="354">
        <v>21</v>
      </c>
      <c r="R41" s="328">
        <v>3.7502232275730703</v>
      </c>
      <c r="S41" s="231">
        <v>30</v>
      </c>
      <c r="T41" s="328">
        <v>5.357461753675814</v>
      </c>
      <c r="U41" s="87">
        <v>8</v>
      </c>
      <c r="V41" s="328">
        <v>1.4286564676468838</v>
      </c>
      <c r="W41" s="354">
        <v>0</v>
      </c>
      <c r="X41" s="328">
        <v>0</v>
      </c>
      <c r="Y41" s="354">
        <v>22</v>
      </c>
      <c r="Z41" s="328">
        <v>3.9288052860289304</v>
      </c>
      <c r="AA41" s="87">
        <v>0</v>
      </c>
      <c r="AB41" s="328">
        <v>0</v>
      </c>
      <c r="AC41" s="231">
        <v>0</v>
      </c>
      <c r="AD41" s="328">
        <v>0</v>
      </c>
      <c r="AE41" s="231">
        <v>0</v>
      </c>
      <c r="AF41" s="328">
        <v>0</v>
      </c>
      <c r="AG41" s="231">
        <v>0</v>
      </c>
      <c r="AH41" s="328">
        <v>0</v>
      </c>
      <c r="AI41" s="84">
        <v>98</v>
      </c>
      <c r="AJ41" s="321">
        <v>17.501041728674327</v>
      </c>
      <c r="AK41" s="493">
        <v>1</v>
      </c>
      <c r="AL41" s="328">
        <v>0.17858205845586048</v>
      </c>
      <c r="AM41" s="86">
        <v>2</v>
      </c>
      <c r="AN41" s="328">
        <v>0.35716411691172095</v>
      </c>
      <c r="AO41" s="85">
        <v>3</v>
      </c>
      <c r="AP41" s="328">
        <v>0.5357461753675814</v>
      </c>
      <c r="AQ41" s="84">
        <v>100</v>
      </c>
      <c r="AR41" s="324">
        <v>16.473107651758504</v>
      </c>
      <c r="AS41" s="86">
        <v>9</v>
      </c>
      <c r="AT41" s="328">
        <v>1.4825796886582654</v>
      </c>
      <c r="AU41" s="85">
        <v>17</v>
      </c>
      <c r="AV41" s="328">
        <v>2.8004283007989454</v>
      </c>
      <c r="AW41" s="83" t="s">
        <v>66</v>
      </c>
    </row>
    <row r="42" spans="1:49" s="82" customFormat="1" ht="36.75" customHeight="1">
      <c r="A42" s="83" t="s">
        <v>67</v>
      </c>
      <c r="B42" s="488">
        <v>56773</v>
      </c>
      <c r="C42" s="85">
        <v>240</v>
      </c>
      <c r="D42" s="328">
        <v>42.273615979426836</v>
      </c>
      <c r="E42" s="231">
        <v>206</v>
      </c>
      <c r="F42" s="328">
        <v>36.2848537156747</v>
      </c>
      <c r="G42" s="231">
        <v>3</v>
      </c>
      <c r="H42" s="328">
        <v>0.52842019974283549</v>
      </c>
      <c r="I42" s="231">
        <v>31</v>
      </c>
      <c r="J42" s="324">
        <v>5.4603420640092999</v>
      </c>
      <c r="K42" s="493">
        <v>90</v>
      </c>
      <c r="L42" s="328">
        <v>16.986366867776862</v>
      </c>
      <c r="M42" s="354">
        <v>52</v>
      </c>
      <c r="N42" s="328">
        <v>9.8143453013821862</v>
      </c>
      <c r="O42" s="354">
        <v>6</v>
      </c>
      <c r="P42" s="328">
        <v>1.1324244578517908</v>
      </c>
      <c r="Q42" s="354">
        <v>32</v>
      </c>
      <c r="R42" s="328">
        <v>6.0395971085428846</v>
      </c>
      <c r="S42" s="231">
        <v>70</v>
      </c>
      <c r="T42" s="328">
        <v>13.21161867493756</v>
      </c>
      <c r="U42" s="87">
        <v>16</v>
      </c>
      <c r="V42" s="328">
        <v>3.0197985542714423</v>
      </c>
      <c r="W42" s="354">
        <v>0</v>
      </c>
      <c r="X42" s="328">
        <v>0</v>
      </c>
      <c r="Y42" s="354">
        <v>54</v>
      </c>
      <c r="Z42" s="328">
        <v>10.191820120666119</v>
      </c>
      <c r="AA42" s="87">
        <v>0</v>
      </c>
      <c r="AB42" s="328">
        <v>0</v>
      </c>
      <c r="AC42" s="231">
        <v>0</v>
      </c>
      <c r="AD42" s="328">
        <v>0</v>
      </c>
      <c r="AE42" s="231">
        <v>0</v>
      </c>
      <c r="AF42" s="328">
        <v>0</v>
      </c>
      <c r="AG42" s="231">
        <v>0</v>
      </c>
      <c r="AH42" s="328">
        <v>0</v>
      </c>
      <c r="AI42" s="84">
        <v>160</v>
      </c>
      <c r="AJ42" s="321">
        <v>30.197985542714424</v>
      </c>
      <c r="AK42" s="493">
        <v>3</v>
      </c>
      <c r="AL42" s="328">
        <v>0.5662122289258954</v>
      </c>
      <c r="AM42" s="86">
        <v>2</v>
      </c>
      <c r="AN42" s="328">
        <v>0.37747481928393029</v>
      </c>
      <c r="AO42" s="85">
        <v>5</v>
      </c>
      <c r="AP42" s="328">
        <v>0.94368704820982574</v>
      </c>
      <c r="AQ42" s="84">
        <v>84</v>
      </c>
      <c r="AR42" s="324">
        <v>14.795765592799395</v>
      </c>
      <c r="AS42" s="86">
        <v>18</v>
      </c>
      <c r="AT42" s="328">
        <v>3.170521198457013</v>
      </c>
      <c r="AU42" s="85">
        <v>42</v>
      </c>
      <c r="AV42" s="328">
        <v>7.3978827963996974</v>
      </c>
      <c r="AW42" s="83" t="s">
        <v>67</v>
      </c>
    </row>
    <row r="43" spans="1:49" s="82" customFormat="1" ht="36.75" customHeight="1">
      <c r="A43" s="83" t="s">
        <v>68</v>
      </c>
      <c r="B43" s="488">
        <v>244929</v>
      </c>
      <c r="C43" s="85">
        <v>490</v>
      </c>
      <c r="D43" s="328">
        <v>20.005797598487725</v>
      </c>
      <c r="E43" s="231">
        <v>403</v>
      </c>
      <c r="F43" s="328">
        <v>16.453747820797048</v>
      </c>
      <c r="G43" s="231">
        <v>4</v>
      </c>
      <c r="H43" s="328">
        <v>0.16331263345704267</v>
      </c>
      <c r="I43" s="231">
        <v>83</v>
      </c>
      <c r="J43" s="324">
        <v>3.3887371442336351</v>
      </c>
      <c r="K43" s="493">
        <v>368</v>
      </c>
      <c r="L43" s="328">
        <v>16.535931951045253</v>
      </c>
      <c r="M43" s="354">
        <v>212</v>
      </c>
      <c r="N43" s="328">
        <v>9.5261347109282433</v>
      </c>
      <c r="O43" s="354">
        <v>0</v>
      </c>
      <c r="P43" s="328">
        <v>0</v>
      </c>
      <c r="Q43" s="354">
        <v>156</v>
      </c>
      <c r="R43" s="328">
        <v>7.0097972401170088</v>
      </c>
      <c r="S43" s="231">
        <v>191</v>
      </c>
      <c r="T43" s="328">
        <v>8.5825081593740293</v>
      </c>
      <c r="U43" s="87">
        <v>34</v>
      </c>
      <c r="V43" s="328">
        <v>1.5277763215639635</v>
      </c>
      <c r="W43" s="354">
        <v>2</v>
      </c>
      <c r="X43" s="328">
        <v>8.98691953861155E-2</v>
      </c>
      <c r="Y43" s="354">
        <v>155</v>
      </c>
      <c r="Z43" s="328">
        <v>6.9648626424239515</v>
      </c>
      <c r="AA43" s="87">
        <v>0</v>
      </c>
      <c r="AB43" s="328">
        <v>0</v>
      </c>
      <c r="AC43" s="231">
        <v>0</v>
      </c>
      <c r="AD43" s="328">
        <v>0</v>
      </c>
      <c r="AE43" s="231">
        <v>0</v>
      </c>
      <c r="AF43" s="328">
        <v>0</v>
      </c>
      <c r="AG43" s="231">
        <v>0</v>
      </c>
      <c r="AH43" s="328">
        <v>0</v>
      </c>
      <c r="AI43" s="84">
        <v>559</v>
      </c>
      <c r="AJ43" s="321">
        <v>25.118440110419282</v>
      </c>
      <c r="AK43" s="493">
        <v>0</v>
      </c>
      <c r="AL43" s="328">
        <v>0</v>
      </c>
      <c r="AM43" s="86">
        <v>2</v>
      </c>
      <c r="AN43" s="328">
        <v>8.98691953861155E-2</v>
      </c>
      <c r="AO43" s="85">
        <v>2</v>
      </c>
      <c r="AP43" s="328">
        <v>8.98691953861155E-2</v>
      </c>
      <c r="AQ43" s="84">
        <v>304</v>
      </c>
      <c r="AR43" s="324">
        <v>12.411760142735242</v>
      </c>
      <c r="AS43" s="86">
        <v>58</v>
      </c>
      <c r="AT43" s="328">
        <v>2.3680331851271186</v>
      </c>
      <c r="AU43" s="85">
        <v>100</v>
      </c>
      <c r="AV43" s="328">
        <v>4.0828158364260663</v>
      </c>
      <c r="AW43" s="83" t="s">
        <v>68</v>
      </c>
    </row>
    <row r="44" spans="1:49" s="82" customFormat="1" ht="36.75" customHeight="1">
      <c r="A44" s="83" t="s">
        <v>69</v>
      </c>
      <c r="B44" s="488">
        <v>316118</v>
      </c>
      <c r="C44" s="85">
        <v>542</v>
      </c>
      <c r="D44" s="328">
        <v>17.145496302013804</v>
      </c>
      <c r="E44" s="231">
        <v>398</v>
      </c>
      <c r="F44" s="328">
        <v>12.590235291884674</v>
      </c>
      <c r="G44" s="231">
        <v>19</v>
      </c>
      <c r="H44" s="328">
        <v>0.60104138328092671</v>
      </c>
      <c r="I44" s="231">
        <v>125</v>
      </c>
      <c r="J44" s="324">
        <v>3.9542196268482024</v>
      </c>
      <c r="K44" s="493">
        <v>393</v>
      </c>
      <c r="L44" s="328">
        <v>13.177513060156075</v>
      </c>
      <c r="M44" s="354">
        <v>245</v>
      </c>
      <c r="N44" s="328">
        <v>8.2149890578581122</v>
      </c>
      <c r="O44" s="354">
        <v>3</v>
      </c>
      <c r="P44" s="328">
        <v>0.100591702749283</v>
      </c>
      <c r="Q44" s="354">
        <v>145</v>
      </c>
      <c r="R44" s="328">
        <v>4.8619322995486787</v>
      </c>
      <c r="S44" s="231">
        <v>158</v>
      </c>
      <c r="T44" s="328">
        <v>5.2978296781289052</v>
      </c>
      <c r="U44" s="87">
        <v>35</v>
      </c>
      <c r="V44" s="328">
        <v>1.1735698654083018</v>
      </c>
      <c r="W44" s="354">
        <v>5</v>
      </c>
      <c r="X44" s="328">
        <v>0.1676528379154717</v>
      </c>
      <c r="Y44" s="354">
        <v>118</v>
      </c>
      <c r="Z44" s="328">
        <v>3.9566069748051316</v>
      </c>
      <c r="AA44" s="87">
        <v>1</v>
      </c>
      <c r="AB44" s="328">
        <v>3.3530567583094334E-2</v>
      </c>
      <c r="AC44" s="231">
        <v>1</v>
      </c>
      <c r="AD44" s="328">
        <v>3.3530567583094334E-2</v>
      </c>
      <c r="AE44" s="231">
        <v>0</v>
      </c>
      <c r="AF44" s="328">
        <v>0</v>
      </c>
      <c r="AG44" s="231">
        <v>0</v>
      </c>
      <c r="AH44" s="328">
        <v>0</v>
      </c>
      <c r="AI44" s="84">
        <v>552</v>
      </c>
      <c r="AJ44" s="321">
        <v>18.508873305868072</v>
      </c>
      <c r="AK44" s="493">
        <v>1</v>
      </c>
      <c r="AL44" s="328">
        <v>3.3530567583094334E-2</v>
      </c>
      <c r="AM44" s="86">
        <v>13</v>
      </c>
      <c r="AN44" s="328">
        <v>0.43589737858022637</v>
      </c>
      <c r="AO44" s="85">
        <v>14</v>
      </c>
      <c r="AP44" s="328">
        <v>0.46942794616332068</v>
      </c>
      <c r="AQ44" s="84">
        <v>494</v>
      </c>
      <c r="AR44" s="324">
        <v>15.627075965304094</v>
      </c>
      <c r="AS44" s="86">
        <v>52</v>
      </c>
      <c r="AT44" s="328">
        <v>1.644955364768852</v>
      </c>
      <c r="AU44" s="85">
        <v>114</v>
      </c>
      <c r="AV44" s="328">
        <v>3.6062482996855607</v>
      </c>
      <c r="AW44" s="83" t="s">
        <v>69</v>
      </c>
    </row>
    <row r="45" spans="1:49" s="82" customFormat="1" ht="36.75" customHeight="1">
      <c r="A45" s="83" t="s">
        <v>70</v>
      </c>
      <c r="B45" s="488">
        <v>121515</v>
      </c>
      <c r="C45" s="85">
        <v>388</v>
      </c>
      <c r="D45" s="328">
        <v>31.930214376825905</v>
      </c>
      <c r="E45" s="231">
        <v>344</v>
      </c>
      <c r="F45" s="328">
        <v>28.309262231000289</v>
      </c>
      <c r="G45" s="231">
        <v>13</v>
      </c>
      <c r="H45" s="328">
        <v>1.069826770357569</v>
      </c>
      <c r="I45" s="231">
        <v>31</v>
      </c>
      <c r="J45" s="324">
        <v>2.551125375468049</v>
      </c>
      <c r="K45" s="493">
        <v>160</v>
      </c>
      <c r="L45" s="328">
        <v>13.844383362512293</v>
      </c>
      <c r="M45" s="354">
        <v>88</v>
      </c>
      <c r="N45" s="328">
        <v>7.6144108493817617</v>
      </c>
      <c r="O45" s="354">
        <v>2</v>
      </c>
      <c r="P45" s="328">
        <v>0.17305479203140367</v>
      </c>
      <c r="Q45" s="354">
        <v>70</v>
      </c>
      <c r="R45" s="328">
        <v>6.0569177210991283</v>
      </c>
      <c r="S45" s="231">
        <v>57</v>
      </c>
      <c r="T45" s="328">
        <v>4.9320615728950052</v>
      </c>
      <c r="U45" s="87">
        <v>24</v>
      </c>
      <c r="V45" s="328">
        <v>2.0766575043768438</v>
      </c>
      <c r="W45" s="354">
        <v>0</v>
      </c>
      <c r="X45" s="328">
        <v>0</v>
      </c>
      <c r="Y45" s="354">
        <v>33</v>
      </c>
      <c r="Z45" s="328">
        <v>2.8554040685181605</v>
      </c>
      <c r="AA45" s="87">
        <v>2</v>
      </c>
      <c r="AB45" s="328">
        <v>0.17305479203140367</v>
      </c>
      <c r="AC45" s="231">
        <v>2</v>
      </c>
      <c r="AD45" s="328">
        <v>0.17305479203140367</v>
      </c>
      <c r="AE45" s="231">
        <v>0</v>
      </c>
      <c r="AF45" s="328">
        <v>0</v>
      </c>
      <c r="AG45" s="231">
        <v>0</v>
      </c>
      <c r="AH45" s="328">
        <v>0</v>
      </c>
      <c r="AI45" s="84">
        <v>219</v>
      </c>
      <c r="AJ45" s="321">
        <v>18.949499727438702</v>
      </c>
      <c r="AK45" s="493">
        <v>1</v>
      </c>
      <c r="AL45" s="328">
        <v>8.6527396015701835E-2</v>
      </c>
      <c r="AM45" s="86">
        <v>2</v>
      </c>
      <c r="AN45" s="328">
        <v>0.17305479203140367</v>
      </c>
      <c r="AO45" s="85">
        <v>3</v>
      </c>
      <c r="AP45" s="328">
        <v>0.25958218804710548</v>
      </c>
      <c r="AQ45" s="84">
        <v>154</v>
      </c>
      <c r="AR45" s="324">
        <v>12.673332510389663</v>
      </c>
      <c r="AS45" s="86">
        <v>29</v>
      </c>
      <c r="AT45" s="328">
        <v>2.3865366415668849</v>
      </c>
      <c r="AU45" s="85">
        <v>64</v>
      </c>
      <c r="AV45" s="328">
        <v>5.2668394848372628</v>
      </c>
      <c r="AW45" s="83" t="s">
        <v>70</v>
      </c>
    </row>
    <row r="46" spans="1:49" s="82" customFormat="1" ht="36.75" customHeight="1">
      <c r="A46" s="83" t="s">
        <v>71</v>
      </c>
      <c r="B46" s="488">
        <v>89505</v>
      </c>
      <c r="C46" s="85">
        <v>235</v>
      </c>
      <c r="D46" s="328">
        <v>26.255516451594882</v>
      </c>
      <c r="E46" s="231">
        <v>193</v>
      </c>
      <c r="F46" s="328">
        <v>21.563041170884308</v>
      </c>
      <c r="G46" s="231">
        <v>6</v>
      </c>
      <c r="H46" s="328">
        <v>0.67035361153008211</v>
      </c>
      <c r="I46" s="231">
        <v>36</v>
      </c>
      <c r="J46" s="324">
        <v>4.0221216691804926</v>
      </c>
      <c r="K46" s="493">
        <v>112</v>
      </c>
      <c r="L46" s="328">
        <v>13.37451835811865</v>
      </c>
      <c r="M46" s="354">
        <v>72</v>
      </c>
      <c r="N46" s="328">
        <v>8.5979046587905614</v>
      </c>
      <c r="O46" s="354">
        <v>1</v>
      </c>
      <c r="P46" s="328">
        <v>0.11941534248320224</v>
      </c>
      <c r="Q46" s="354">
        <v>39</v>
      </c>
      <c r="R46" s="328">
        <v>4.6571983568448871</v>
      </c>
      <c r="S46" s="231">
        <v>58</v>
      </c>
      <c r="T46" s="328">
        <v>6.9260898640257293</v>
      </c>
      <c r="U46" s="87">
        <v>16</v>
      </c>
      <c r="V46" s="328">
        <v>1.9106454797312358</v>
      </c>
      <c r="W46" s="354">
        <v>0</v>
      </c>
      <c r="X46" s="328">
        <v>0</v>
      </c>
      <c r="Y46" s="354">
        <v>42</v>
      </c>
      <c r="Z46" s="328">
        <v>5.0154443842944936</v>
      </c>
      <c r="AA46" s="87">
        <v>0</v>
      </c>
      <c r="AB46" s="328">
        <v>0</v>
      </c>
      <c r="AC46" s="231">
        <v>0</v>
      </c>
      <c r="AD46" s="328">
        <v>0</v>
      </c>
      <c r="AE46" s="231">
        <v>0</v>
      </c>
      <c r="AF46" s="328">
        <v>0</v>
      </c>
      <c r="AG46" s="231">
        <v>0</v>
      </c>
      <c r="AH46" s="328">
        <v>0</v>
      </c>
      <c r="AI46" s="84">
        <v>170</v>
      </c>
      <c r="AJ46" s="321">
        <v>20.300608222144376</v>
      </c>
      <c r="AK46" s="493">
        <v>5</v>
      </c>
      <c r="AL46" s="328">
        <v>0.59707671241601112</v>
      </c>
      <c r="AM46" s="86">
        <v>1</v>
      </c>
      <c r="AN46" s="328">
        <v>0.11941534248320224</v>
      </c>
      <c r="AO46" s="85">
        <v>6</v>
      </c>
      <c r="AP46" s="328">
        <v>0.7164920548992133</v>
      </c>
      <c r="AQ46" s="84">
        <v>214</v>
      </c>
      <c r="AR46" s="324">
        <v>23.909278811239595</v>
      </c>
      <c r="AS46" s="86">
        <v>15</v>
      </c>
      <c r="AT46" s="328">
        <v>1.6758840288252055</v>
      </c>
      <c r="AU46" s="85">
        <v>29</v>
      </c>
      <c r="AV46" s="328">
        <v>3.2400424557287306</v>
      </c>
      <c r="AW46" s="83" t="s">
        <v>71</v>
      </c>
    </row>
    <row r="47" spans="1:49" s="82" customFormat="1" ht="36.75" customHeight="1">
      <c r="A47" s="83" t="s">
        <v>72</v>
      </c>
      <c r="B47" s="488">
        <v>124661</v>
      </c>
      <c r="C47" s="85">
        <v>226</v>
      </c>
      <c r="D47" s="328">
        <v>18.129166299002897</v>
      </c>
      <c r="E47" s="231">
        <v>200</v>
      </c>
      <c r="F47" s="328">
        <v>16.043509999117607</v>
      </c>
      <c r="G47" s="231">
        <v>2</v>
      </c>
      <c r="H47" s="328">
        <v>0.16043509999117606</v>
      </c>
      <c r="I47" s="231">
        <v>24</v>
      </c>
      <c r="J47" s="324">
        <v>1.9252211998941129</v>
      </c>
      <c r="K47" s="493">
        <v>317</v>
      </c>
      <c r="L47" s="328">
        <v>27.111473484351745</v>
      </c>
      <c r="M47" s="354">
        <v>126</v>
      </c>
      <c r="N47" s="328">
        <v>10.776169271382713</v>
      </c>
      <c r="O47" s="354">
        <v>1</v>
      </c>
      <c r="P47" s="328">
        <v>8.552515294748185E-2</v>
      </c>
      <c r="Q47" s="354">
        <v>190</v>
      </c>
      <c r="R47" s="328">
        <v>16.249779060021552</v>
      </c>
      <c r="S47" s="231">
        <v>109</v>
      </c>
      <c r="T47" s="328">
        <v>9.3222416712755223</v>
      </c>
      <c r="U47" s="87">
        <v>43</v>
      </c>
      <c r="V47" s="328">
        <v>3.6775815767417193</v>
      </c>
      <c r="W47" s="354">
        <v>4</v>
      </c>
      <c r="X47" s="328">
        <v>0.3421006117899274</v>
      </c>
      <c r="Y47" s="354">
        <v>62</v>
      </c>
      <c r="Z47" s="328">
        <v>5.3025594827438747</v>
      </c>
      <c r="AA47" s="87">
        <v>0</v>
      </c>
      <c r="AB47" s="328">
        <v>0</v>
      </c>
      <c r="AC47" s="231">
        <v>0</v>
      </c>
      <c r="AD47" s="328">
        <v>0</v>
      </c>
      <c r="AE47" s="231">
        <v>0</v>
      </c>
      <c r="AF47" s="328">
        <v>0</v>
      </c>
      <c r="AG47" s="231">
        <v>0</v>
      </c>
      <c r="AH47" s="328">
        <v>0</v>
      </c>
      <c r="AI47" s="84">
        <v>426</v>
      </c>
      <c r="AJ47" s="321">
        <v>36.433715155627269</v>
      </c>
      <c r="AK47" s="493">
        <v>0</v>
      </c>
      <c r="AL47" s="328">
        <v>0</v>
      </c>
      <c r="AM47" s="86">
        <v>1</v>
      </c>
      <c r="AN47" s="328">
        <v>8.552515294748185E-2</v>
      </c>
      <c r="AO47" s="85">
        <v>1</v>
      </c>
      <c r="AP47" s="328">
        <v>8.552515294748185E-2</v>
      </c>
      <c r="AQ47" s="84">
        <v>198</v>
      </c>
      <c r="AR47" s="324">
        <v>15.883074899126433</v>
      </c>
      <c r="AS47" s="86">
        <v>46</v>
      </c>
      <c r="AT47" s="328">
        <v>3.6900072997970494</v>
      </c>
      <c r="AU47" s="85">
        <v>31</v>
      </c>
      <c r="AV47" s="328">
        <v>2.4867440498632289</v>
      </c>
      <c r="AW47" s="83" t="s">
        <v>72</v>
      </c>
    </row>
    <row r="48" spans="1:49" s="82" customFormat="1" ht="36.75" customHeight="1">
      <c r="A48" s="83" t="s">
        <v>73</v>
      </c>
      <c r="B48" s="488">
        <v>121773</v>
      </c>
      <c r="C48" s="85">
        <v>252</v>
      </c>
      <c r="D48" s="328">
        <v>20.694242566086078</v>
      </c>
      <c r="E48" s="231">
        <v>198</v>
      </c>
      <c r="F48" s="328">
        <v>16.259762016210491</v>
      </c>
      <c r="G48" s="231">
        <v>18</v>
      </c>
      <c r="H48" s="328">
        <v>1.4781601832918627</v>
      </c>
      <c r="I48" s="231">
        <v>36</v>
      </c>
      <c r="J48" s="324">
        <v>2.9563203665837254</v>
      </c>
      <c r="K48" s="493">
        <v>406</v>
      </c>
      <c r="L48" s="328">
        <v>35.167449609202428</v>
      </c>
      <c r="M48" s="354">
        <v>150</v>
      </c>
      <c r="N48" s="328">
        <v>12.99290010192208</v>
      </c>
      <c r="O48" s="354">
        <v>37</v>
      </c>
      <c r="P48" s="328">
        <v>3.2049153584741132</v>
      </c>
      <c r="Q48" s="354">
        <v>219</v>
      </c>
      <c r="R48" s="328">
        <v>18.969634148806239</v>
      </c>
      <c r="S48" s="231">
        <v>248</v>
      </c>
      <c r="T48" s="328">
        <v>21.481594835177841</v>
      </c>
      <c r="U48" s="87">
        <v>48</v>
      </c>
      <c r="V48" s="328">
        <v>4.1577280326150658</v>
      </c>
      <c r="W48" s="354">
        <v>3</v>
      </c>
      <c r="X48" s="328">
        <v>0.25985800203844162</v>
      </c>
      <c r="Y48" s="354">
        <v>197</v>
      </c>
      <c r="Z48" s="328">
        <v>17.064008800524334</v>
      </c>
      <c r="AA48" s="87">
        <v>1</v>
      </c>
      <c r="AB48" s="328">
        <v>8.6619334012813867E-2</v>
      </c>
      <c r="AC48" s="231">
        <v>0</v>
      </c>
      <c r="AD48" s="328">
        <v>0</v>
      </c>
      <c r="AE48" s="231">
        <v>0</v>
      </c>
      <c r="AF48" s="328">
        <v>0</v>
      </c>
      <c r="AG48" s="231">
        <v>1</v>
      </c>
      <c r="AH48" s="328">
        <v>8.6619334012813867E-2</v>
      </c>
      <c r="AI48" s="84">
        <v>655</v>
      </c>
      <c r="AJ48" s="321">
        <v>56.735663778393089</v>
      </c>
      <c r="AK48" s="493">
        <v>0</v>
      </c>
      <c r="AL48" s="328">
        <v>0</v>
      </c>
      <c r="AM48" s="86">
        <v>0</v>
      </c>
      <c r="AN48" s="328">
        <v>0</v>
      </c>
      <c r="AO48" s="85">
        <v>0</v>
      </c>
      <c r="AP48" s="328">
        <v>0</v>
      </c>
      <c r="AQ48" s="84">
        <v>169</v>
      </c>
      <c r="AR48" s="324">
        <v>13.878281720906934</v>
      </c>
      <c r="AS48" s="86">
        <v>18</v>
      </c>
      <c r="AT48" s="328">
        <v>1.4781601832918627</v>
      </c>
      <c r="AU48" s="85">
        <v>67</v>
      </c>
      <c r="AV48" s="328">
        <v>5.5020406822530443</v>
      </c>
      <c r="AW48" s="83" t="s">
        <v>73</v>
      </c>
    </row>
    <row r="49" spans="1:49" s="82" customFormat="1" ht="36.75" customHeight="1">
      <c r="A49" s="83" t="s">
        <v>74</v>
      </c>
      <c r="B49" s="488">
        <v>61475</v>
      </c>
      <c r="C49" s="85">
        <v>47</v>
      </c>
      <c r="D49" s="328">
        <v>7.6453843025620172</v>
      </c>
      <c r="E49" s="231">
        <v>29</v>
      </c>
      <c r="F49" s="328">
        <v>4.7173647824318827</v>
      </c>
      <c r="G49" s="231">
        <v>3</v>
      </c>
      <c r="H49" s="328">
        <v>0.48800325335502237</v>
      </c>
      <c r="I49" s="231">
        <v>15</v>
      </c>
      <c r="J49" s="324">
        <v>2.4400162667751117</v>
      </c>
      <c r="K49" s="493">
        <v>422</v>
      </c>
      <c r="L49" s="328">
        <v>73.341559637810875</v>
      </c>
      <c r="M49" s="354">
        <v>233</v>
      </c>
      <c r="N49" s="328">
        <v>40.494273449312644</v>
      </c>
      <c r="O49" s="354">
        <v>12</v>
      </c>
      <c r="P49" s="328">
        <v>2.0855419802221107</v>
      </c>
      <c r="Q49" s="354">
        <v>177</v>
      </c>
      <c r="R49" s="328">
        <v>30.761744208276127</v>
      </c>
      <c r="S49" s="231">
        <v>248</v>
      </c>
      <c r="T49" s="328">
        <v>43.10120092459028</v>
      </c>
      <c r="U49" s="87">
        <v>122</v>
      </c>
      <c r="V49" s="328">
        <v>21.203010132258122</v>
      </c>
      <c r="W49" s="354">
        <v>6</v>
      </c>
      <c r="X49" s="328">
        <v>1.0427709901110553</v>
      </c>
      <c r="Y49" s="354">
        <v>120</v>
      </c>
      <c r="Z49" s="328">
        <v>20.855419802221103</v>
      </c>
      <c r="AA49" s="87">
        <v>1</v>
      </c>
      <c r="AB49" s="328">
        <v>0.1737951650185092</v>
      </c>
      <c r="AC49" s="231">
        <v>0</v>
      </c>
      <c r="AD49" s="328">
        <v>0</v>
      </c>
      <c r="AE49" s="231">
        <v>0</v>
      </c>
      <c r="AF49" s="328">
        <v>0</v>
      </c>
      <c r="AG49" s="231">
        <v>1</v>
      </c>
      <c r="AH49" s="328">
        <v>0.1737951650185092</v>
      </c>
      <c r="AI49" s="84">
        <v>671</v>
      </c>
      <c r="AJ49" s="321">
        <v>116.61655572741968</v>
      </c>
      <c r="AK49" s="493">
        <v>2</v>
      </c>
      <c r="AL49" s="328">
        <v>0.34759033003701839</v>
      </c>
      <c r="AM49" s="86">
        <v>1</v>
      </c>
      <c r="AN49" s="328">
        <v>0.1737951650185092</v>
      </c>
      <c r="AO49" s="85">
        <v>3</v>
      </c>
      <c r="AP49" s="328">
        <v>0.52138549505552767</v>
      </c>
      <c r="AQ49" s="84">
        <v>112</v>
      </c>
      <c r="AR49" s="324">
        <v>18.218788125254168</v>
      </c>
      <c r="AS49" s="86">
        <v>15</v>
      </c>
      <c r="AT49" s="328">
        <v>2.4400162667751117</v>
      </c>
      <c r="AU49" s="85">
        <v>36</v>
      </c>
      <c r="AV49" s="328">
        <v>5.8560390402602689</v>
      </c>
      <c r="AW49" s="83" t="s">
        <v>74</v>
      </c>
    </row>
    <row r="50" spans="1:49" s="82" customFormat="1" ht="36.75" customHeight="1">
      <c r="A50" s="83" t="s">
        <v>75</v>
      </c>
      <c r="B50" s="488">
        <v>640583</v>
      </c>
      <c r="C50" s="85">
        <v>1060</v>
      </c>
      <c r="D50" s="328">
        <v>16.547426328828585</v>
      </c>
      <c r="E50" s="231">
        <v>792</v>
      </c>
      <c r="F50" s="328">
        <v>12.363737407954941</v>
      </c>
      <c r="G50" s="231">
        <v>39</v>
      </c>
      <c r="H50" s="328">
        <v>0.60882040266444781</v>
      </c>
      <c r="I50" s="231">
        <v>229</v>
      </c>
      <c r="J50" s="324">
        <v>3.5748685182091937</v>
      </c>
      <c r="K50" s="493">
        <v>901</v>
      </c>
      <c r="L50" s="328">
        <v>14.918313540673788</v>
      </c>
      <c r="M50" s="354">
        <v>606</v>
      </c>
      <c r="N50" s="328">
        <v>10.033849062872715</v>
      </c>
      <c r="O50" s="354">
        <v>6</v>
      </c>
      <c r="P50" s="328">
        <v>9.9345040226462525E-2</v>
      </c>
      <c r="Q50" s="354">
        <v>289</v>
      </c>
      <c r="R50" s="328">
        <v>4.785119437574612</v>
      </c>
      <c r="S50" s="231">
        <v>475</v>
      </c>
      <c r="T50" s="328">
        <v>7.8648156845949497</v>
      </c>
      <c r="U50" s="87">
        <v>216</v>
      </c>
      <c r="V50" s="328">
        <v>3.5764214481526513</v>
      </c>
      <c r="W50" s="354">
        <v>7</v>
      </c>
      <c r="X50" s="328">
        <v>0.11590254693087294</v>
      </c>
      <c r="Y50" s="354">
        <v>252</v>
      </c>
      <c r="Z50" s="328">
        <v>4.1724916895114257</v>
      </c>
      <c r="AA50" s="87">
        <v>3</v>
      </c>
      <c r="AB50" s="328">
        <v>4.9672520113231262E-2</v>
      </c>
      <c r="AC50" s="231">
        <v>2</v>
      </c>
      <c r="AD50" s="328">
        <v>3.3115013408820844E-2</v>
      </c>
      <c r="AE50" s="231">
        <v>0</v>
      </c>
      <c r="AF50" s="328">
        <v>0</v>
      </c>
      <c r="AG50" s="231">
        <v>1</v>
      </c>
      <c r="AH50" s="328">
        <v>1.6557506704410422E-2</v>
      </c>
      <c r="AI50" s="84">
        <v>1379</v>
      </c>
      <c r="AJ50" s="321">
        <v>22.832801745381971</v>
      </c>
      <c r="AK50" s="493">
        <v>2</v>
      </c>
      <c r="AL50" s="328">
        <v>3.3115013408820844E-2</v>
      </c>
      <c r="AM50" s="86">
        <v>3</v>
      </c>
      <c r="AN50" s="328">
        <v>4.9672520113231262E-2</v>
      </c>
      <c r="AO50" s="85">
        <v>5</v>
      </c>
      <c r="AP50" s="328">
        <v>8.2787533522052106E-2</v>
      </c>
      <c r="AQ50" s="84">
        <v>1162</v>
      </c>
      <c r="AR50" s="324">
        <v>18.139725843489447</v>
      </c>
      <c r="AS50" s="86">
        <v>183</v>
      </c>
      <c r="AT50" s="328">
        <v>2.8567726586562556</v>
      </c>
      <c r="AU50" s="85">
        <v>385</v>
      </c>
      <c r="AV50" s="328">
        <v>6.010150128866985</v>
      </c>
      <c r="AW50" s="83" t="s">
        <v>75</v>
      </c>
    </row>
    <row r="51" spans="1:49" s="82" customFormat="1" ht="36.75" customHeight="1">
      <c r="A51" s="83" t="s">
        <v>76</v>
      </c>
      <c r="B51" s="488">
        <v>91443</v>
      </c>
      <c r="C51" s="85">
        <v>298</v>
      </c>
      <c r="D51" s="328">
        <v>32.588607110440385</v>
      </c>
      <c r="E51" s="231">
        <v>239</v>
      </c>
      <c r="F51" s="328">
        <v>26.136500333541115</v>
      </c>
      <c r="G51" s="231">
        <v>12</v>
      </c>
      <c r="H51" s="328">
        <v>1.3122929037761231</v>
      </c>
      <c r="I51" s="231">
        <v>47</v>
      </c>
      <c r="J51" s="324">
        <v>5.1398138731231473</v>
      </c>
      <c r="K51" s="493">
        <v>146</v>
      </c>
      <c r="L51" s="328">
        <v>16.731414950550647</v>
      </c>
      <c r="M51" s="354">
        <v>89</v>
      </c>
      <c r="N51" s="328">
        <v>10.199287195883613</v>
      </c>
      <c r="O51" s="354">
        <v>0</v>
      </c>
      <c r="P51" s="328">
        <v>0</v>
      </c>
      <c r="Q51" s="354">
        <v>57</v>
      </c>
      <c r="R51" s="328">
        <v>6.5321277546670338</v>
      </c>
      <c r="S51" s="231">
        <v>68</v>
      </c>
      <c r="T51" s="328">
        <v>7.792713812585232</v>
      </c>
      <c r="U51" s="87">
        <v>19</v>
      </c>
      <c r="V51" s="328">
        <v>2.1773759182223444</v>
      </c>
      <c r="W51" s="354">
        <v>0</v>
      </c>
      <c r="X51" s="328">
        <v>0</v>
      </c>
      <c r="Y51" s="354">
        <v>49</v>
      </c>
      <c r="Z51" s="328">
        <v>5.615337894362888</v>
      </c>
      <c r="AA51" s="87">
        <v>0</v>
      </c>
      <c r="AB51" s="328">
        <v>0</v>
      </c>
      <c r="AC51" s="231">
        <v>0</v>
      </c>
      <c r="AD51" s="328">
        <v>0</v>
      </c>
      <c r="AE51" s="231">
        <v>0</v>
      </c>
      <c r="AF51" s="328">
        <v>0</v>
      </c>
      <c r="AG51" s="231">
        <v>0</v>
      </c>
      <c r="AH51" s="328">
        <v>0</v>
      </c>
      <c r="AI51" s="84">
        <v>214</v>
      </c>
      <c r="AJ51" s="321">
        <v>24.524128763135877</v>
      </c>
      <c r="AK51" s="493">
        <v>1</v>
      </c>
      <c r="AL51" s="328">
        <v>0.11459873253801812</v>
      </c>
      <c r="AM51" s="86">
        <v>0</v>
      </c>
      <c r="AN51" s="328">
        <v>0</v>
      </c>
      <c r="AO51" s="85">
        <v>1</v>
      </c>
      <c r="AP51" s="328">
        <v>0.11459873253801812</v>
      </c>
      <c r="AQ51" s="84">
        <v>156</v>
      </c>
      <c r="AR51" s="324">
        <v>17.059807749089597</v>
      </c>
      <c r="AS51" s="86">
        <v>47</v>
      </c>
      <c r="AT51" s="328">
        <v>5.1398138731231473</v>
      </c>
      <c r="AU51" s="85">
        <v>31</v>
      </c>
      <c r="AV51" s="328">
        <v>3.3900900014216506</v>
      </c>
      <c r="AW51" s="83" t="s">
        <v>76</v>
      </c>
    </row>
    <row r="52" spans="1:49" s="82" customFormat="1" ht="36.75" customHeight="1">
      <c r="A52" s="83" t="s">
        <v>77</v>
      </c>
      <c r="B52" s="488">
        <v>136936</v>
      </c>
      <c r="C52" s="85">
        <v>397</v>
      </c>
      <c r="D52" s="328">
        <v>28.991645732312907</v>
      </c>
      <c r="E52" s="231">
        <v>316</v>
      </c>
      <c r="F52" s="328">
        <v>23.076473681135713</v>
      </c>
      <c r="G52" s="231">
        <v>5</v>
      </c>
      <c r="H52" s="328">
        <v>0.36513407723315999</v>
      </c>
      <c r="I52" s="231">
        <v>76</v>
      </c>
      <c r="J52" s="324">
        <v>5.5500379739440318</v>
      </c>
      <c r="K52" s="493">
        <v>190</v>
      </c>
      <c r="L52" s="328">
        <v>14.934054359957869</v>
      </c>
      <c r="M52" s="354">
        <v>116</v>
      </c>
      <c r="N52" s="328">
        <v>9.1176331881848061</v>
      </c>
      <c r="O52" s="354">
        <v>0</v>
      </c>
      <c r="P52" s="328">
        <v>0</v>
      </c>
      <c r="Q52" s="354">
        <v>74</v>
      </c>
      <c r="R52" s="328">
        <v>5.8164211717730652</v>
      </c>
      <c r="S52" s="231">
        <v>113</v>
      </c>
      <c r="T52" s="328">
        <v>8.8818323298696811</v>
      </c>
      <c r="U52" s="87">
        <v>35</v>
      </c>
      <c r="V52" s="328">
        <v>2.7510100136764497</v>
      </c>
      <c r="W52" s="354">
        <v>5</v>
      </c>
      <c r="X52" s="328">
        <v>0.39300143052520708</v>
      </c>
      <c r="Y52" s="354">
        <v>73</v>
      </c>
      <c r="Z52" s="328">
        <v>5.7378208856680235</v>
      </c>
      <c r="AA52" s="87">
        <v>4</v>
      </c>
      <c r="AB52" s="328">
        <v>0.3144011444201657</v>
      </c>
      <c r="AC52" s="231">
        <v>4</v>
      </c>
      <c r="AD52" s="328">
        <v>0.3144011444201657</v>
      </c>
      <c r="AE52" s="231">
        <v>0</v>
      </c>
      <c r="AF52" s="328">
        <v>0</v>
      </c>
      <c r="AG52" s="231">
        <v>0</v>
      </c>
      <c r="AH52" s="328">
        <v>0</v>
      </c>
      <c r="AI52" s="84">
        <v>307</v>
      </c>
      <c r="AJ52" s="321">
        <v>24.130287834247714</v>
      </c>
      <c r="AK52" s="493">
        <v>1</v>
      </c>
      <c r="AL52" s="328">
        <v>7.8600286105041425E-2</v>
      </c>
      <c r="AM52" s="86">
        <v>2</v>
      </c>
      <c r="AN52" s="328">
        <v>0.15720057221008285</v>
      </c>
      <c r="AO52" s="85">
        <v>3</v>
      </c>
      <c r="AP52" s="328">
        <v>0.23580085831512426</v>
      </c>
      <c r="AQ52" s="84">
        <v>204</v>
      </c>
      <c r="AR52" s="324">
        <v>14.897470351112927</v>
      </c>
      <c r="AS52" s="86">
        <v>29</v>
      </c>
      <c r="AT52" s="328">
        <v>2.117777647952328</v>
      </c>
      <c r="AU52" s="85">
        <v>34</v>
      </c>
      <c r="AV52" s="328">
        <v>2.4829117251854882</v>
      </c>
      <c r="AW52" s="83" t="s">
        <v>77</v>
      </c>
    </row>
    <row r="53" spans="1:49" s="82" customFormat="1" ht="36.75" customHeight="1">
      <c r="A53" s="83" t="s">
        <v>78</v>
      </c>
      <c r="B53" s="488">
        <v>176311</v>
      </c>
      <c r="C53" s="85">
        <v>621</v>
      </c>
      <c r="D53" s="328">
        <v>35.221852295092198</v>
      </c>
      <c r="E53" s="231">
        <v>563</v>
      </c>
      <c r="F53" s="328">
        <v>31.932210695872634</v>
      </c>
      <c r="G53" s="231">
        <v>1</v>
      </c>
      <c r="H53" s="328">
        <v>5.6717958607233811E-2</v>
      </c>
      <c r="I53" s="231">
        <v>57</v>
      </c>
      <c r="J53" s="324">
        <v>3.2329236406123267</v>
      </c>
      <c r="K53" s="493">
        <v>197</v>
      </c>
      <c r="L53" s="328">
        <v>12.028110365544654</v>
      </c>
      <c r="M53" s="354">
        <v>93</v>
      </c>
      <c r="N53" s="328">
        <v>5.6782449949017915</v>
      </c>
      <c r="O53" s="354">
        <v>3</v>
      </c>
      <c r="P53" s="328">
        <v>0.18316919338392873</v>
      </c>
      <c r="Q53" s="354">
        <v>101</v>
      </c>
      <c r="R53" s="328">
        <v>6.1666961772589337</v>
      </c>
      <c r="S53" s="231">
        <v>63</v>
      </c>
      <c r="T53" s="328">
        <v>3.8465530610625036</v>
      </c>
      <c r="U53" s="87">
        <v>29</v>
      </c>
      <c r="V53" s="328">
        <v>1.7706355360446444</v>
      </c>
      <c r="W53" s="354">
        <v>1</v>
      </c>
      <c r="X53" s="328">
        <v>6.1056397794642912E-2</v>
      </c>
      <c r="Y53" s="354">
        <v>33</v>
      </c>
      <c r="Z53" s="328">
        <v>2.0148611272232162</v>
      </c>
      <c r="AA53" s="87">
        <v>1</v>
      </c>
      <c r="AB53" s="328">
        <v>6.1056397794642912E-2</v>
      </c>
      <c r="AC53" s="231">
        <v>1</v>
      </c>
      <c r="AD53" s="328">
        <v>6.1056397794642912E-2</v>
      </c>
      <c r="AE53" s="231">
        <v>0</v>
      </c>
      <c r="AF53" s="328">
        <v>0</v>
      </c>
      <c r="AG53" s="231">
        <v>0</v>
      </c>
      <c r="AH53" s="328">
        <v>0</v>
      </c>
      <c r="AI53" s="84">
        <v>261</v>
      </c>
      <c r="AJ53" s="321">
        <v>15.935719824401801</v>
      </c>
      <c r="AK53" s="493">
        <v>0</v>
      </c>
      <c r="AL53" s="328">
        <v>0</v>
      </c>
      <c r="AM53" s="86">
        <v>4</v>
      </c>
      <c r="AN53" s="328">
        <v>0.24422559117857165</v>
      </c>
      <c r="AO53" s="85">
        <v>4</v>
      </c>
      <c r="AP53" s="328">
        <v>0.24422559117857165</v>
      </c>
      <c r="AQ53" s="84">
        <v>294</v>
      </c>
      <c r="AR53" s="324">
        <v>16.675079830526741</v>
      </c>
      <c r="AS53" s="86">
        <v>57</v>
      </c>
      <c r="AT53" s="328">
        <v>3.2329236406123267</v>
      </c>
      <c r="AU53" s="85">
        <v>153</v>
      </c>
      <c r="AV53" s="328">
        <v>8.6778476669067715</v>
      </c>
      <c r="AW53" s="83" t="s">
        <v>78</v>
      </c>
    </row>
    <row r="54" spans="1:49" s="82" customFormat="1" ht="36.75" customHeight="1">
      <c r="A54" s="83" t="s">
        <v>79</v>
      </c>
      <c r="B54" s="488">
        <v>104551</v>
      </c>
      <c r="C54" s="85">
        <v>314</v>
      </c>
      <c r="D54" s="328">
        <v>30.033189543858978</v>
      </c>
      <c r="E54" s="231">
        <v>251</v>
      </c>
      <c r="F54" s="328">
        <v>24.007422214995554</v>
      </c>
      <c r="G54" s="231">
        <v>16</v>
      </c>
      <c r="H54" s="328">
        <v>1.5303536073303938</v>
      </c>
      <c r="I54" s="231">
        <v>47</v>
      </c>
      <c r="J54" s="324">
        <v>4.4954137215330316</v>
      </c>
      <c r="K54" s="493">
        <v>152</v>
      </c>
      <c r="L54" s="328">
        <v>15.611305872042069</v>
      </c>
      <c r="M54" s="354">
        <v>99</v>
      </c>
      <c r="N54" s="328">
        <v>10.167890008764243</v>
      </c>
      <c r="O54" s="354">
        <v>0</v>
      </c>
      <c r="P54" s="328">
        <v>0</v>
      </c>
      <c r="Q54" s="354">
        <v>53</v>
      </c>
      <c r="R54" s="328">
        <v>5.4434158632778269</v>
      </c>
      <c r="S54" s="231">
        <v>51</v>
      </c>
      <c r="T54" s="328">
        <v>5.2380039439088524</v>
      </c>
      <c r="U54" s="87">
        <v>25</v>
      </c>
      <c r="V54" s="328">
        <v>2.5676489921121823</v>
      </c>
      <c r="W54" s="354">
        <v>1</v>
      </c>
      <c r="X54" s="328">
        <v>0.1027059596844873</v>
      </c>
      <c r="Y54" s="354">
        <v>25</v>
      </c>
      <c r="Z54" s="328">
        <v>2.5676489921121823</v>
      </c>
      <c r="AA54" s="87">
        <v>0</v>
      </c>
      <c r="AB54" s="328">
        <v>0</v>
      </c>
      <c r="AC54" s="231">
        <v>0</v>
      </c>
      <c r="AD54" s="328">
        <v>0</v>
      </c>
      <c r="AE54" s="231">
        <v>0</v>
      </c>
      <c r="AF54" s="328">
        <v>0</v>
      </c>
      <c r="AG54" s="231">
        <v>0</v>
      </c>
      <c r="AH54" s="328">
        <v>0</v>
      </c>
      <c r="AI54" s="84">
        <v>203</v>
      </c>
      <c r="AJ54" s="321">
        <v>20.849309815950921</v>
      </c>
      <c r="AK54" s="493">
        <v>0</v>
      </c>
      <c r="AL54" s="328">
        <v>0</v>
      </c>
      <c r="AM54" s="86">
        <v>1</v>
      </c>
      <c r="AN54" s="328">
        <v>0.1027059596844873</v>
      </c>
      <c r="AO54" s="85">
        <v>1</v>
      </c>
      <c r="AP54" s="328">
        <v>0.1027059596844873</v>
      </c>
      <c r="AQ54" s="84">
        <v>252</v>
      </c>
      <c r="AR54" s="324">
        <v>24.103069315453698</v>
      </c>
      <c r="AS54" s="86">
        <v>18</v>
      </c>
      <c r="AT54" s="328">
        <v>1.7216478082466931</v>
      </c>
      <c r="AU54" s="85">
        <v>49</v>
      </c>
      <c r="AV54" s="328">
        <v>4.6867079224493313</v>
      </c>
      <c r="AW54" s="83" t="s">
        <v>79</v>
      </c>
    </row>
    <row r="55" spans="1:49" s="82" customFormat="1" ht="36.75" customHeight="1">
      <c r="A55" s="83" t="s">
        <v>80</v>
      </c>
      <c r="B55" s="488">
        <v>106983</v>
      </c>
      <c r="C55" s="85">
        <v>490</v>
      </c>
      <c r="D55" s="328">
        <v>45.80166942411411</v>
      </c>
      <c r="E55" s="231">
        <v>428</v>
      </c>
      <c r="F55" s="328">
        <v>40.006356150042528</v>
      </c>
      <c r="G55" s="231">
        <v>6</v>
      </c>
      <c r="H55" s="328">
        <v>0.56083676845854014</v>
      </c>
      <c r="I55" s="231">
        <v>56</v>
      </c>
      <c r="J55" s="324">
        <v>5.234476505613042</v>
      </c>
      <c r="K55" s="493">
        <v>217</v>
      </c>
      <c r="L55" s="328">
        <v>21.942390271195812</v>
      </c>
      <c r="M55" s="354">
        <v>147</v>
      </c>
      <c r="N55" s="328">
        <v>14.864199861132645</v>
      </c>
      <c r="O55" s="354">
        <v>11</v>
      </c>
      <c r="P55" s="328">
        <v>1.1122870644384975</v>
      </c>
      <c r="Q55" s="354">
        <v>59</v>
      </c>
      <c r="R55" s="328">
        <v>5.9659033456246675</v>
      </c>
      <c r="S55" s="231">
        <v>126</v>
      </c>
      <c r="T55" s="328">
        <v>12.740742738113697</v>
      </c>
      <c r="U55" s="87">
        <v>80</v>
      </c>
      <c r="V55" s="328">
        <v>8.0893604686436174</v>
      </c>
      <c r="W55" s="354">
        <v>2</v>
      </c>
      <c r="X55" s="328">
        <v>0.2022340117160904</v>
      </c>
      <c r="Y55" s="354">
        <v>44</v>
      </c>
      <c r="Z55" s="328">
        <v>4.4491482577539898</v>
      </c>
      <c r="AA55" s="87">
        <v>1</v>
      </c>
      <c r="AB55" s="328">
        <v>0.1011170058580452</v>
      </c>
      <c r="AC55" s="231">
        <v>1</v>
      </c>
      <c r="AD55" s="328">
        <v>0.1011170058580452</v>
      </c>
      <c r="AE55" s="231">
        <v>0</v>
      </c>
      <c r="AF55" s="328">
        <v>0</v>
      </c>
      <c r="AG55" s="231">
        <v>0</v>
      </c>
      <c r="AH55" s="328">
        <v>0</v>
      </c>
      <c r="AI55" s="84">
        <v>344</v>
      </c>
      <c r="AJ55" s="321">
        <v>34.784250015167551</v>
      </c>
      <c r="AK55" s="493">
        <v>0</v>
      </c>
      <c r="AL55" s="328">
        <v>0</v>
      </c>
      <c r="AM55" s="86">
        <v>2</v>
      </c>
      <c r="AN55" s="328">
        <v>0.2022340117160904</v>
      </c>
      <c r="AO55" s="85">
        <v>2</v>
      </c>
      <c r="AP55" s="328">
        <v>0.2022340117160904</v>
      </c>
      <c r="AQ55" s="84">
        <v>196</v>
      </c>
      <c r="AR55" s="324">
        <v>18.320667769645645</v>
      </c>
      <c r="AS55" s="86">
        <v>40</v>
      </c>
      <c r="AT55" s="328">
        <v>3.7389117897236011</v>
      </c>
      <c r="AU55" s="85">
        <v>45</v>
      </c>
      <c r="AV55" s="328">
        <v>4.2062757634390513</v>
      </c>
      <c r="AW55" s="83" t="s">
        <v>80</v>
      </c>
    </row>
    <row r="56" spans="1:49" s="82" customFormat="1" ht="36.75" customHeight="1">
      <c r="A56" s="83" t="s">
        <v>81</v>
      </c>
      <c r="B56" s="488">
        <v>142491</v>
      </c>
      <c r="C56" s="85">
        <v>657</v>
      </c>
      <c r="D56" s="328">
        <v>46.108175253173883</v>
      </c>
      <c r="E56" s="231">
        <v>565</v>
      </c>
      <c r="F56" s="328">
        <v>39.651627120309357</v>
      </c>
      <c r="G56" s="231">
        <v>12</v>
      </c>
      <c r="H56" s="328">
        <v>0.84215845211276508</v>
      </c>
      <c r="I56" s="231">
        <v>80</v>
      </c>
      <c r="J56" s="324">
        <v>5.614389680751767</v>
      </c>
      <c r="K56" s="493">
        <v>85</v>
      </c>
      <c r="L56" s="328">
        <v>6.1975637498420229</v>
      </c>
      <c r="M56" s="354">
        <v>61</v>
      </c>
      <c r="N56" s="328">
        <v>4.447663396945452</v>
      </c>
      <c r="O56" s="354">
        <v>0</v>
      </c>
      <c r="P56" s="328">
        <v>0</v>
      </c>
      <c r="Q56" s="354">
        <v>24</v>
      </c>
      <c r="R56" s="328">
        <v>1.7499003528965713</v>
      </c>
      <c r="S56" s="231">
        <v>40</v>
      </c>
      <c r="T56" s="328">
        <v>2.9165005881609525</v>
      </c>
      <c r="U56" s="87">
        <v>12</v>
      </c>
      <c r="V56" s="328">
        <v>0.87495017644828565</v>
      </c>
      <c r="W56" s="354">
        <v>0</v>
      </c>
      <c r="X56" s="328">
        <v>0</v>
      </c>
      <c r="Y56" s="354">
        <v>28</v>
      </c>
      <c r="Z56" s="328">
        <v>2.0415504117126666</v>
      </c>
      <c r="AA56" s="87">
        <v>0</v>
      </c>
      <c r="AB56" s="328">
        <v>0</v>
      </c>
      <c r="AC56" s="231">
        <v>0</v>
      </c>
      <c r="AD56" s="328">
        <v>0</v>
      </c>
      <c r="AE56" s="231">
        <v>0</v>
      </c>
      <c r="AF56" s="328">
        <v>0</v>
      </c>
      <c r="AG56" s="231">
        <v>0</v>
      </c>
      <c r="AH56" s="328">
        <v>0</v>
      </c>
      <c r="AI56" s="84">
        <v>125</v>
      </c>
      <c r="AJ56" s="321">
        <v>9.1140643380029758</v>
      </c>
      <c r="AK56" s="493">
        <v>0</v>
      </c>
      <c r="AL56" s="328">
        <v>0</v>
      </c>
      <c r="AM56" s="86">
        <v>2</v>
      </c>
      <c r="AN56" s="328">
        <v>0.14582502940804762</v>
      </c>
      <c r="AO56" s="85">
        <v>2</v>
      </c>
      <c r="AP56" s="328">
        <v>0.14582502940804762</v>
      </c>
      <c r="AQ56" s="84">
        <v>311</v>
      </c>
      <c r="AR56" s="324">
        <v>21.825939883922491</v>
      </c>
      <c r="AS56" s="86">
        <v>39</v>
      </c>
      <c r="AT56" s="328">
        <v>2.737014969366486</v>
      </c>
      <c r="AU56" s="85">
        <v>106</v>
      </c>
      <c r="AV56" s="328">
        <v>7.439066326996091</v>
      </c>
      <c r="AW56" s="83" t="s">
        <v>81</v>
      </c>
    </row>
    <row r="57" spans="1:49" s="82" customFormat="1" ht="36.75" customHeight="1" thickBot="1">
      <c r="A57" s="88" t="s">
        <v>82</v>
      </c>
      <c r="B57" s="489">
        <v>122953</v>
      </c>
      <c r="C57" s="90">
        <v>619</v>
      </c>
      <c r="D57" s="329">
        <v>50.344440558587429</v>
      </c>
      <c r="E57" s="232">
        <v>521</v>
      </c>
      <c r="F57" s="329">
        <v>42.373915235903155</v>
      </c>
      <c r="G57" s="232">
        <v>14</v>
      </c>
      <c r="H57" s="329">
        <v>1.1386464746691825</v>
      </c>
      <c r="I57" s="232">
        <v>84</v>
      </c>
      <c r="J57" s="325">
        <v>6.8318788480150952</v>
      </c>
      <c r="K57" s="494">
        <v>146</v>
      </c>
      <c r="L57" s="329">
        <v>12.558023516189241</v>
      </c>
      <c r="M57" s="355">
        <v>96</v>
      </c>
      <c r="N57" s="329">
        <v>8.2573305311929257</v>
      </c>
      <c r="O57" s="355">
        <v>2</v>
      </c>
      <c r="P57" s="329">
        <v>0.17202771939985265</v>
      </c>
      <c r="Q57" s="355">
        <v>48</v>
      </c>
      <c r="R57" s="329">
        <v>4.1286652655964629</v>
      </c>
      <c r="S57" s="232">
        <v>180</v>
      </c>
      <c r="T57" s="329">
        <v>15.482494745986738</v>
      </c>
      <c r="U57" s="92">
        <v>97</v>
      </c>
      <c r="V57" s="329">
        <v>8.3433443908928524</v>
      </c>
      <c r="W57" s="355">
        <v>1</v>
      </c>
      <c r="X57" s="329">
        <v>8.6013859699926323E-2</v>
      </c>
      <c r="Y57" s="355">
        <v>82</v>
      </c>
      <c r="Z57" s="329">
        <v>7.0531364953939581</v>
      </c>
      <c r="AA57" s="92">
        <v>0</v>
      </c>
      <c r="AB57" s="329">
        <v>0</v>
      </c>
      <c r="AC57" s="232">
        <v>0</v>
      </c>
      <c r="AD57" s="329">
        <v>0</v>
      </c>
      <c r="AE57" s="232">
        <v>0</v>
      </c>
      <c r="AF57" s="329">
        <v>0</v>
      </c>
      <c r="AG57" s="232">
        <v>0</v>
      </c>
      <c r="AH57" s="329">
        <v>0</v>
      </c>
      <c r="AI57" s="89">
        <v>326</v>
      </c>
      <c r="AJ57" s="322">
        <v>28.040518262175979</v>
      </c>
      <c r="AK57" s="494">
        <v>0</v>
      </c>
      <c r="AL57" s="329">
        <v>0</v>
      </c>
      <c r="AM57" s="91">
        <v>2</v>
      </c>
      <c r="AN57" s="329">
        <v>0.17202771939985265</v>
      </c>
      <c r="AO57" s="90">
        <v>2</v>
      </c>
      <c r="AP57" s="329">
        <v>0.17202771939985265</v>
      </c>
      <c r="AQ57" s="89">
        <v>362</v>
      </c>
      <c r="AR57" s="325">
        <v>29.442144559303149</v>
      </c>
      <c r="AS57" s="91">
        <v>38</v>
      </c>
      <c r="AT57" s="329">
        <v>3.0906118598163528</v>
      </c>
      <c r="AU57" s="90">
        <v>61</v>
      </c>
      <c r="AV57" s="329">
        <v>4.9612453539157233</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8"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8" t="s">
        <v>207</v>
      </c>
    </row>
    <row r="5" spans="1:26" s="53" customFormat="1" ht="33.75" customHeight="1" thickBot="1">
      <c r="A5" s="699"/>
      <c r="B5" s="739" t="s">
        <v>85</v>
      </c>
      <c r="C5" s="746" t="s">
        <v>86</v>
      </c>
      <c r="D5" s="253"/>
      <c r="E5" s="253"/>
      <c r="F5" s="254"/>
      <c r="G5" s="234" t="s">
        <v>87</v>
      </c>
      <c r="H5" s="49"/>
      <c r="I5" s="49"/>
      <c r="J5" s="49"/>
      <c r="K5" s="49"/>
      <c r="L5" s="47"/>
      <c r="M5" s="47"/>
      <c r="N5" s="51"/>
      <c r="O5" s="51"/>
      <c r="P5" s="51"/>
      <c r="Q5" s="51"/>
      <c r="R5" s="51"/>
      <c r="S5" s="51"/>
      <c r="T5" s="47"/>
      <c r="U5" s="47"/>
      <c r="V5" s="51"/>
      <c r="W5" s="49" t="s">
        <v>88</v>
      </c>
      <c r="X5" s="49"/>
      <c r="Y5" s="49"/>
      <c r="Z5" s="699"/>
    </row>
    <row r="6" spans="1:26" s="53" customFormat="1" ht="33.75" customHeight="1" thickBot="1">
      <c r="A6" s="699"/>
      <c r="B6" s="740"/>
      <c r="C6" s="747"/>
      <c r="D6" s="255"/>
      <c r="E6" s="255"/>
      <c r="F6" s="256"/>
      <c r="G6" s="234" t="s">
        <v>89</v>
      </c>
      <c r="H6" s="49"/>
      <c r="I6" s="49"/>
      <c r="J6" s="49"/>
      <c r="K6" s="49"/>
      <c r="L6" s="47"/>
      <c r="M6" s="47"/>
      <c r="N6" s="51"/>
      <c r="O6" s="51"/>
      <c r="P6" s="51"/>
      <c r="Q6" s="51"/>
      <c r="R6" s="51"/>
      <c r="S6" s="51"/>
      <c r="T6" s="49" t="s">
        <v>90</v>
      </c>
      <c r="U6" s="47"/>
      <c r="V6" s="51"/>
      <c r="W6" s="56"/>
      <c r="X6" s="56"/>
      <c r="Y6" s="698" t="s">
        <v>96</v>
      </c>
      <c r="Z6" s="699"/>
    </row>
    <row r="7" spans="1:26" s="53" customFormat="1" ht="33.75" customHeight="1">
      <c r="A7" s="699"/>
      <c r="B7" s="740"/>
      <c r="C7" s="747"/>
      <c r="D7" s="742" t="s">
        <v>97</v>
      </c>
      <c r="E7" s="742" t="s">
        <v>124</v>
      </c>
      <c r="F7" s="744" t="s">
        <v>98</v>
      </c>
      <c r="G7" s="711" t="s">
        <v>91</v>
      </c>
      <c r="H7" s="468"/>
      <c r="I7" s="468"/>
      <c r="J7" s="468"/>
      <c r="K7" s="705" t="s">
        <v>86</v>
      </c>
      <c r="L7" s="251"/>
      <c r="M7" s="58"/>
      <c r="N7" s="58"/>
      <c r="O7" s="705" t="s">
        <v>92</v>
      </c>
      <c r="P7" s="359"/>
      <c r="Q7" s="468"/>
      <c r="R7" s="468"/>
      <c r="S7" s="698" t="s">
        <v>93</v>
      </c>
      <c r="T7" s="701" t="s">
        <v>91</v>
      </c>
      <c r="U7" s="749" t="s">
        <v>86</v>
      </c>
      <c r="V7" s="706" t="s">
        <v>93</v>
      </c>
      <c r="W7" s="60" t="s">
        <v>94</v>
      </c>
      <c r="X7" s="60" t="s">
        <v>95</v>
      </c>
      <c r="Y7" s="699"/>
      <c r="Z7" s="699"/>
    </row>
    <row r="8" spans="1:26" s="53" customFormat="1" ht="33.75" customHeight="1" thickBot="1">
      <c r="A8" s="700"/>
      <c r="B8" s="741"/>
      <c r="C8" s="748"/>
      <c r="D8" s="743"/>
      <c r="E8" s="743"/>
      <c r="F8" s="745"/>
      <c r="G8" s="738"/>
      <c r="H8" s="472" t="s">
        <v>138</v>
      </c>
      <c r="I8" s="472" t="s">
        <v>124</v>
      </c>
      <c r="J8" s="472" t="s">
        <v>98</v>
      </c>
      <c r="K8" s="707"/>
      <c r="L8" s="472" t="s">
        <v>138</v>
      </c>
      <c r="M8" s="472" t="s">
        <v>124</v>
      </c>
      <c r="N8" s="472" t="s">
        <v>98</v>
      </c>
      <c r="O8" s="707"/>
      <c r="P8" s="472" t="s">
        <v>138</v>
      </c>
      <c r="Q8" s="472" t="s">
        <v>124</v>
      </c>
      <c r="R8" s="473" t="s">
        <v>98</v>
      </c>
      <c r="S8" s="700"/>
      <c r="T8" s="703"/>
      <c r="U8" s="750"/>
      <c r="V8" s="708"/>
      <c r="W8" s="469"/>
      <c r="X8" s="469"/>
      <c r="Y8" s="700"/>
      <c r="Z8" s="700"/>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5.2106576682604953</v>
      </c>
      <c r="C10" s="333">
        <v>14.627651705671781</v>
      </c>
      <c r="D10" s="332">
        <v>15.908516096397733</v>
      </c>
      <c r="E10" s="332">
        <v>3.659506762132068</v>
      </c>
      <c r="F10" s="356">
        <v>10.174717368961979</v>
      </c>
      <c r="G10" s="333">
        <v>10.18114801995776</v>
      </c>
      <c r="H10" s="332">
        <v>6.3114690621854095</v>
      </c>
      <c r="I10" s="332">
        <v>35.643564356435661</v>
      </c>
      <c r="J10" s="332">
        <v>14.85992691839219</v>
      </c>
      <c r="K10" s="332">
        <v>-6.8685654166979759</v>
      </c>
      <c r="L10" s="332">
        <v>0.77499999999999147</v>
      </c>
      <c r="M10" s="332">
        <v>-4.8109965635738945</v>
      </c>
      <c r="N10" s="332">
        <v>-10.326086956521735</v>
      </c>
      <c r="O10" s="332">
        <v>-26.279863481228674</v>
      </c>
      <c r="P10" s="332">
        <v>4.6511627906976827</v>
      </c>
      <c r="Q10" s="332" t="s">
        <v>22</v>
      </c>
      <c r="R10" s="356">
        <v>-31.599999999999994</v>
      </c>
      <c r="S10" s="333">
        <v>3.553993360671754</v>
      </c>
      <c r="T10" s="333">
        <v>0</v>
      </c>
      <c r="U10" s="356">
        <v>-56.25</v>
      </c>
      <c r="V10" s="333">
        <v>-44.47674418604651</v>
      </c>
      <c r="W10" s="333">
        <v>-28.362809499747343</v>
      </c>
      <c r="X10" s="333">
        <v>15.245555890328404</v>
      </c>
      <c r="Y10" s="333">
        <v>0.71820318621050205</v>
      </c>
      <c r="Z10" s="467" t="s">
        <v>99</v>
      </c>
    </row>
    <row r="11" spans="1:26" s="219" customFormat="1" ht="33.75" customHeight="1">
      <c r="A11" s="77" t="s">
        <v>100</v>
      </c>
      <c r="B11" s="499">
        <v>1.9239201700499819</v>
      </c>
      <c r="C11" s="496">
        <v>-3.5040431266846355</v>
      </c>
      <c r="D11" s="497">
        <v>-6.6164154103852582</v>
      </c>
      <c r="E11" s="497">
        <v>24</v>
      </c>
      <c r="F11" s="498">
        <v>6.25</v>
      </c>
      <c r="G11" s="496">
        <v>27.3611111111111</v>
      </c>
      <c r="H11" s="497">
        <v>19.130434782608702</v>
      </c>
      <c r="I11" s="497">
        <v>71.428571428571416</v>
      </c>
      <c r="J11" s="497">
        <v>41.106719367588937</v>
      </c>
      <c r="K11" s="497">
        <v>-62.914230019493175</v>
      </c>
      <c r="L11" s="497">
        <v>81.609195402298838</v>
      </c>
      <c r="M11" s="497">
        <v>-31.578947368421055</v>
      </c>
      <c r="N11" s="497">
        <v>-76.761699838622917</v>
      </c>
      <c r="O11" s="497" t="s">
        <v>211</v>
      </c>
      <c r="P11" s="497">
        <v>0</v>
      </c>
      <c r="Q11" s="497" t="s">
        <v>22</v>
      </c>
      <c r="R11" s="498" t="s">
        <v>211</v>
      </c>
      <c r="S11" s="496">
        <v>-38.544668587896261</v>
      </c>
      <c r="T11" s="496" t="s">
        <v>22</v>
      </c>
      <c r="U11" s="498">
        <v>-60</v>
      </c>
      <c r="V11" s="496">
        <v>-50</v>
      </c>
      <c r="W11" s="496">
        <v>-42.303240740740748</v>
      </c>
      <c r="X11" s="496">
        <v>-9.278350515463913</v>
      </c>
      <c r="Y11" s="499">
        <v>31.05263157894737</v>
      </c>
      <c r="Z11" s="77" t="s">
        <v>100</v>
      </c>
    </row>
    <row r="12" spans="1:26" s="219" customFormat="1" ht="33.75" customHeight="1">
      <c r="A12" s="83" t="s">
        <v>37</v>
      </c>
      <c r="B12" s="334">
        <v>4.7421463943051663</v>
      </c>
      <c r="C12" s="336">
        <v>14.5631067961165</v>
      </c>
      <c r="D12" s="331">
        <v>19.318181818181813</v>
      </c>
      <c r="E12" s="331">
        <v>133.33333333333334</v>
      </c>
      <c r="F12" s="357">
        <v>-29.629629629629633</v>
      </c>
      <c r="G12" s="336">
        <v>13.927576601671305</v>
      </c>
      <c r="H12" s="331">
        <v>36.805555555555571</v>
      </c>
      <c r="I12" s="331">
        <v>0</v>
      </c>
      <c r="J12" s="331">
        <v>-1.4285714285714164</v>
      </c>
      <c r="K12" s="331">
        <v>32.10526315789474</v>
      </c>
      <c r="L12" s="331">
        <v>35.087719298245617</v>
      </c>
      <c r="M12" s="331">
        <v>0</v>
      </c>
      <c r="N12" s="331">
        <v>31.060606060606062</v>
      </c>
      <c r="O12" s="331" t="s">
        <v>22</v>
      </c>
      <c r="P12" s="331" t="s">
        <v>22</v>
      </c>
      <c r="Q12" s="331" t="s">
        <v>22</v>
      </c>
      <c r="R12" s="357" t="s">
        <v>22</v>
      </c>
      <c r="S12" s="336">
        <v>20.21857923497268</v>
      </c>
      <c r="T12" s="336" t="s">
        <v>22</v>
      </c>
      <c r="U12" s="357" t="s">
        <v>22</v>
      </c>
      <c r="V12" s="336" t="s">
        <v>22</v>
      </c>
      <c r="W12" s="336">
        <v>-17.410714285714292</v>
      </c>
      <c r="X12" s="336">
        <v>69.230769230769226</v>
      </c>
      <c r="Y12" s="335">
        <v>17.64705882352942</v>
      </c>
      <c r="Z12" s="83" t="s">
        <v>37</v>
      </c>
    </row>
    <row r="13" spans="1:26" s="219" customFormat="1" ht="33.75" customHeight="1">
      <c r="A13" s="83" t="s">
        <v>38</v>
      </c>
      <c r="B13" s="334">
        <v>2.3227765185385323</v>
      </c>
      <c r="C13" s="336">
        <v>83.25123152709358</v>
      </c>
      <c r="D13" s="331">
        <v>85.635359116022101</v>
      </c>
      <c r="E13" s="331">
        <v>-71.428571428571431</v>
      </c>
      <c r="F13" s="357">
        <v>126.66666666666666</v>
      </c>
      <c r="G13" s="336">
        <v>-19.209039548022602</v>
      </c>
      <c r="H13" s="331">
        <v>-29.523809523809518</v>
      </c>
      <c r="I13" s="331" t="s">
        <v>22</v>
      </c>
      <c r="J13" s="331">
        <v>-9.7222222222222143</v>
      </c>
      <c r="K13" s="331">
        <v>-33.333333333333343</v>
      </c>
      <c r="L13" s="331">
        <v>-57.894736842105267</v>
      </c>
      <c r="M13" s="331" t="s">
        <v>211</v>
      </c>
      <c r="N13" s="331">
        <v>-40</v>
      </c>
      <c r="O13" s="331" t="s">
        <v>22</v>
      </c>
      <c r="P13" s="331" t="s">
        <v>22</v>
      </c>
      <c r="Q13" s="331" t="s">
        <v>22</v>
      </c>
      <c r="R13" s="357" t="s">
        <v>22</v>
      </c>
      <c r="S13" s="336">
        <v>-22.072072072072075</v>
      </c>
      <c r="T13" s="336" t="s">
        <v>22</v>
      </c>
      <c r="U13" s="357">
        <v>-33.333333333333343</v>
      </c>
      <c r="V13" s="336">
        <v>-50</v>
      </c>
      <c r="W13" s="336">
        <v>-65.662650602409641</v>
      </c>
      <c r="X13" s="336">
        <v>28.571428571428584</v>
      </c>
      <c r="Y13" s="335">
        <v>-29.411764705882348</v>
      </c>
      <c r="Z13" s="83" t="s">
        <v>38</v>
      </c>
    </row>
    <row r="14" spans="1:26" s="219" customFormat="1" ht="33.75" customHeight="1">
      <c r="A14" s="83" t="s">
        <v>39</v>
      </c>
      <c r="B14" s="334">
        <v>12.964259094297077</v>
      </c>
      <c r="C14" s="336">
        <v>111.81818181818181</v>
      </c>
      <c r="D14" s="331">
        <v>119.72318339100349</v>
      </c>
      <c r="E14" s="331" t="s">
        <v>22</v>
      </c>
      <c r="F14" s="357">
        <v>41.463414634146346</v>
      </c>
      <c r="G14" s="336">
        <v>50.704225352112672</v>
      </c>
      <c r="H14" s="331">
        <v>52.416356877323409</v>
      </c>
      <c r="I14" s="331">
        <v>300</v>
      </c>
      <c r="J14" s="331">
        <v>44.51612903225805</v>
      </c>
      <c r="K14" s="331">
        <v>-13.333333333333329</v>
      </c>
      <c r="L14" s="331">
        <v>-63.934426229508198</v>
      </c>
      <c r="M14" s="331" t="s">
        <v>22</v>
      </c>
      <c r="N14" s="331">
        <v>17.977528089887642</v>
      </c>
      <c r="O14" s="331" t="s">
        <v>22</v>
      </c>
      <c r="P14" s="331" t="s">
        <v>22</v>
      </c>
      <c r="Q14" s="331" t="s">
        <v>22</v>
      </c>
      <c r="R14" s="357" t="s">
        <v>22</v>
      </c>
      <c r="S14" s="336">
        <v>34.201388888888886</v>
      </c>
      <c r="T14" s="336" t="s">
        <v>22</v>
      </c>
      <c r="U14" s="357" t="s">
        <v>22</v>
      </c>
      <c r="V14" s="336">
        <v>300</v>
      </c>
      <c r="W14" s="336">
        <v>-43.485342019543971</v>
      </c>
      <c r="X14" s="336">
        <v>9.8591549295774712</v>
      </c>
      <c r="Y14" s="335">
        <v>221.875</v>
      </c>
      <c r="Z14" s="83" t="s">
        <v>39</v>
      </c>
    </row>
    <row r="15" spans="1:26" s="219" customFormat="1" ht="33.75" customHeight="1">
      <c r="A15" s="83" t="s">
        <v>40</v>
      </c>
      <c r="B15" s="334">
        <v>-2.0853112708531114</v>
      </c>
      <c r="C15" s="336">
        <v>49.720670391061446</v>
      </c>
      <c r="D15" s="331">
        <v>61.224489795918373</v>
      </c>
      <c r="E15" s="331">
        <v>100</v>
      </c>
      <c r="F15" s="357">
        <v>-10</v>
      </c>
      <c r="G15" s="336">
        <v>118.78172588832484</v>
      </c>
      <c r="H15" s="331">
        <v>41.818181818181813</v>
      </c>
      <c r="I15" s="331">
        <v>0</v>
      </c>
      <c r="J15" s="331">
        <v>221.1764705882353</v>
      </c>
      <c r="K15" s="331">
        <v>-40.234375</v>
      </c>
      <c r="L15" s="331">
        <v>107.14285714285717</v>
      </c>
      <c r="M15" s="331" t="s">
        <v>22</v>
      </c>
      <c r="N15" s="331">
        <v>-59.210526315789473</v>
      </c>
      <c r="O15" s="331" t="s">
        <v>22</v>
      </c>
      <c r="P15" s="331" t="s">
        <v>22</v>
      </c>
      <c r="Q15" s="331" t="s">
        <v>22</v>
      </c>
      <c r="R15" s="357" t="s">
        <v>22</v>
      </c>
      <c r="S15" s="336">
        <v>26.406926406926416</v>
      </c>
      <c r="T15" s="336" t="s">
        <v>22</v>
      </c>
      <c r="U15" s="357" t="s">
        <v>22</v>
      </c>
      <c r="V15" s="336" t="s">
        <v>22</v>
      </c>
      <c r="W15" s="336">
        <v>-22.5</v>
      </c>
      <c r="X15" s="336">
        <v>69.230769230769226</v>
      </c>
      <c r="Y15" s="335">
        <v>-57.333333333333329</v>
      </c>
      <c r="Z15" s="83" t="s">
        <v>40</v>
      </c>
    </row>
    <row r="16" spans="1:26" s="219" customFormat="1" ht="33.75" customHeight="1">
      <c r="A16" s="83" t="s">
        <v>41</v>
      </c>
      <c r="B16" s="334">
        <v>0.78267807188518645</v>
      </c>
      <c r="C16" s="336">
        <v>-19.379844961240309</v>
      </c>
      <c r="D16" s="331">
        <v>-20.465116279069775</v>
      </c>
      <c r="E16" s="331">
        <v>-90.909090909090907</v>
      </c>
      <c r="F16" s="357">
        <v>12.5</v>
      </c>
      <c r="G16" s="336">
        <v>-26.666666666666671</v>
      </c>
      <c r="H16" s="331">
        <v>-23.188405797101453</v>
      </c>
      <c r="I16" s="331" t="s">
        <v>22</v>
      </c>
      <c r="J16" s="331">
        <v>-29.411764705882348</v>
      </c>
      <c r="K16" s="331">
        <v>-79.045643153526967</v>
      </c>
      <c r="L16" s="331">
        <v>64</v>
      </c>
      <c r="M16" s="331" t="s">
        <v>22</v>
      </c>
      <c r="N16" s="331">
        <v>-86.87089715536105</v>
      </c>
      <c r="O16" s="331" t="s">
        <v>22</v>
      </c>
      <c r="P16" s="331" t="s">
        <v>22</v>
      </c>
      <c r="Q16" s="331" t="s">
        <v>22</v>
      </c>
      <c r="R16" s="357" t="s">
        <v>22</v>
      </c>
      <c r="S16" s="336">
        <v>-69.72789115646259</v>
      </c>
      <c r="T16" s="336" t="s">
        <v>22</v>
      </c>
      <c r="U16" s="357" t="s">
        <v>22</v>
      </c>
      <c r="V16" s="336" t="s">
        <v>22</v>
      </c>
      <c r="W16" s="336">
        <v>2.3255813953488484</v>
      </c>
      <c r="X16" s="336">
        <v>-13.63636363636364</v>
      </c>
      <c r="Y16" s="335">
        <v>-16.279069767441854</v>
      </c>
      <c r="Z16" s="83" t="s">
        <v>41</v>
      </c>
    </row>
    <row r="17" spans="1:26" s="219" customFormat="1" ht="33.75" customHeight="1">
      <c r="A17" s="83" t="s">
        <v>42</v>
      </c>
      <c r="B17" s="334">
        <v>1.6199971914057016</v>
      </c>
      <c r="C17" s="336">
        <v>-22.254758418740849</v>
      </c>
      <c r="D17" s="331">
        <v>-32.958199356913184</v>
      </c>
      <c r="E17" s="331">
        <v>175</v>
      </c>
      <c r="F17" s="357">
        <v>80.701754385964932</v>
      </c>
      <c r="G17" s="336">
        <v>27.499999999999986</v>
      </c>
      <c r="H17" s="331">
        <v>22.772277227722768</v>
      </c>
      <c r="I17" s="331" t="s">
        <v>22</v>
      </c>
      <c r="J17" s="331">
        <v>40.350877192982438</v>
      </c>
      <c r="K17" s="331">
        <v>35.18518518518519</v>
      </c>
      <c r="L17" s="331">
        <v>44.444444444444429</v>
      </c>
      <c r="M17" s="331" t="s">
        <v>22</v>
      </c>
      <c r="N17" s="331">
        <v>30.555555555555571</v>
      </c>
      <c r="O17" s="331" t="s">
        <v>22</v>
      </c>
      <c r="P17" s="331" t="s">
        <v>22</v>
      </c>
      <c r="Q17" s="331" t="s">
        <v>22</v>
      </c>
      <c r="R17" s="357" t="s">
        <v>22</v>
      </c>
      <c r="S17" s="336">
        <v>31.308411214953281</v>
      </c>
      <c r="T17" s="336" t="s">
        <v>22</v>
      </c>
      <c r="U17" s="357" t="s">
        <v>22</v>
      </c>
      <c r="V17" s="336" t="s">
        <v>22</v>
      </c>
      <c r="W17" s="336">
        <v>-53.613053613053616</v>
      </c>
      <c r="X17" s="336">
        <v>-25.925925925925924</v>
      </c>
      <c r="Y17" s="335">
        <v>9.0909090909090793</v>
      </c>
      <c r="Z17" s="83" t="s">
        <v>42</v>
      </c>
    </row>
    <row r="18" spans="1:26" s="219" customFormat="1" ht="33.75" customHeight="1">
      <c r="A18" s="83" t="s">
        <v>43</v>
      </c>
      <c r="B18" s="334">
        <v>1.7463819845544748</v>
      </c>
      <c r="C18" s="336">
        <v>37.5</v>
      </c>
      <c r="D18" s="331">
        <v>48.853615520282176</v>
      </c>
      <c r="E18" s="331">
        <v>-56.756756756756758</v>
      </c>
      <c r="F18" s="357">
        <v>10.18518518518519</v>
      </c>
      <c r="G18" s="336">
        <v>-9.7130242825607098</v>
      </c>
      <c r="H18" s="331">
        <v>-6.1643835616438309</v>
      </c>
      <c r="I18" s="331">
        <v>50</v>
      </c>
      <c r="J18" s="331">
        <v>-17.834394904458591</v>
      </c>
      <c r="K18" s="331">
        <v>-23.770491803278688</v>
      </c>
      <c r="L18" s="331">
        <v>-24.285714285714292</v>
      </c>
      <c r="M18" s="331" t="s">
        <v>22</v>
      </c>
      <c r="N18" s="331">
        <v>-22.674418604651152</v>
      </c>
      <c r="O18" s="331">
        <v>-50</v>
      </c>
      <c r="P18" s="331" t="s">
        <v>22</v>
      </c>
      <c r="Q18" s="331" t="s">
        <v>22</v>
      </c>
      <c r="R18" s="357" t="s">
        <v>22</v>
      </c>
      <c r="S18" s="336">
        <v>-14.735336194563658</v>
      </c>
      <c r="T18" s="336" t="s">
        <v>22</v>
      </c>
      <c r="U18" s="357" t="s">
        <v>22</v>
      </c>
      <c r="V18" s="336" t="s">
        <v>22</v>
      </c>
      <c r="W18" s="336">
        <v>-23.910482921083627</v>
      </c>
      <c r="X18" s="336">
        <v>56.363636363636374</v>
      </c>
      <c r="Y18" s="335">
        <v>42.342342342342334</v>
      </c>
      <c r="Z18" s="83" t="s">
        <v>43</v>
      </c>
    </row>
    <row r="19" spans="1:26" s="219" customFormat="1" ht="33.75" customHeight="1">
      <c r="A19" s="83" t="s">
        <v>44</v>
      </c>
      <c r="B19" s="334">
        <v>4.1248333469376774</v>
      </c>
      <c r="C19" s="336">
        <v>-16.788321167883211</v>
      </c>
      <c r="D19" s="331">
        <v>-23.795180722891558</v>
      </c>
      <c r="E19" s="331">
        <v>-73.07692307692308</v>
      </c>
      <c r="F19" s="357">
        <v>54.716981132075489</v>
      </c>
      <c r="G19" s="336">
        <v>36.312849162011162</v>
      </c>
      <c r="H19" s="331">
        <v>17.460317460317469</v>
      </c>
      <c r="I19" s="331">
        <v>100</v>
      </c>
      <c r="J19" s="331">
        <v>80.769230769230774</v>
      </c>
      <c r="K19" s="331">
        <v>1.5037593984962569</v>
      </c>
      <c r="L19" s="331">
        <v>-10.9375</v>
      </c>
      <c r="M19" s="331" t="s">
        <v>22</v>
      </c>
      <c r="N19" s="331">
        <v>11.594202898550733</v>
      </c>
      <c r="O19" s="331">
        <v>-33.333333333333343</v>
      </c>
      <c r="P19" s="331">
        <v>-50</v>
      </c>
      <c r="Q19" s="331" t="s">
        <v>22</v>
      </c>
      <c r="R19" s="357">
        <v>0</v>
      </c>
      <c r="S19" s="336">
        <v>20.952380952380949</v>
      </c>
      <c r="T19" s="336" t="s">
        <v>22</v>
      </c>
      <c r="U19" s="357" t="s">
        <v>22</v>
      </c>
      <c r="V19" s="336" t="s">
        <v>22</v>
      </c>
      <c r="W19" s="336">
        <v>-43.462246777163905</v>
      </c>
      <c r="X19" s="336">
        <v>52.631578947368439</v>
      </c>
      <c r="Y19" s="335">
        <v>-17.821782178217831</v>
      </c>
      <c r="Z19" s="83" t="s">
        <v>44</v>
      </c>
    </row>
    <row r="20" spans="1:26" s="219" customFormat="1" ht="33.75" customHeight="1">
      <c r="A20" s="83" t="s">
        <v>45</v>
      </c>
      <c r="B20" s="334">
        <v>3.8460674409722913</v>
      </c>
      <c r="C20" s="336">
        <v>135.58718861209965</v>
      </c>
      <c r="D20" s="331">
        <v>169.50672645739911</v>
      </c>
      <c r="E20" s="331">
        <v>91.666666666666686</v>
      </c>
      <c r="F20" s="357">
        <v>-17.391304347826093</v>
      </c>
      <c r="G20" s="336">
        <v>29.378531073446311</v>
      </c>
      <c r="H20" s="331">
        <v>27.927927927927925</v>
      </c>
      <c r="I20" s="331" t="s">
        <v>211</v>
      </c>
      <c r="J20" s="331">
        <v>6.1538461538461604</v>
      </c>
      <c r="K20" s="331">
        <v>-12.195121951219505</v>
      </c>
      <c r="L20" s="331">
        <v>-43.90243902439024</v>
      </c>
      <c r="M20" s="331">
        <v>-50</v>
      </c>
      <c r="N20" s="331">
        <v>27.027027027027017</v>
      </c>
      <c r="O20" s="331" t="s">
        <v>22</v>
      </c>
      <c r="P20" s="331" t="s">
        <v>22</v>
      </c>
      <c r="Q20" s="331" t="s">
        <v>22</v>
      </c>
      <c r="R20" s="357" t="s">
        <v>22</v>
      </c>
      <c r="S20" s="336">
        <v>14.4486692015209</v>
      </c>
      <c r="T20" s="336" t="s">
        <v>22</v>
      </c>
      <c r="U20" s="357" t="s">
        <v>22</v>
      </c>
      <c r="V20" s="336" t="s">
        <v>22</v>
      </c>
      <c r="W20" s="336">
        <v>-37.99212598425197</v>
      </c>
      <c r="X20" s="336">
        <v>-36.842105263157897</v>
      </c>
      <c r="Y20" s="335">
        <v>-4.2553191489361666</v>
      </c>
      <c r="Z20" s="83" t="s">
        <v>45</v>
      </c>
    </row>
    <row r="21" spans="1:26" s="219" customFormat="1" ht="33.75" customHeight="1">
      <c r="A21" s="83" t="s">
        <v>46</v>
      </c>
      <c r="B21" s="334">
        <v>6.5865479901263058</v>
      </c>
      <c r="C21" s="336">
        <v>30.134357005758147</v>
      </c>
      <c r="D21" s="331">
        <v>36.329233680227077</v>
      </c>
      <c r="E21" s="331">
        <v>7.5268817204300973</v>
      </c>
      <c r="F21" s="357">
        <v>2.5125628140703498</v>
      </c>
      <c r="G21" s="336">
        <v>-34.742776603241722</v>
      </c>
      <c r="H21" s="331">
        <v>-0.8928571428571388</v>
      </c>
      <c r="I21" s="331">
        <v>50</v>
      </c>
      <c r="J21" s="331">
        <v>-57.814336075205638</v>
      </c>
      <c r="K21" s="331">
        <v>-28.420195439739416</v>
      </c>
      <c r="L21" s="331">
        <v>-3.125</v>
      </c>
      <c r="M21" s="331">
        <v>-15.384615384615387</v>
      </c>
      <c r="N21" s="331">
        <v>-37.653631284916202</v>
      </c>
      <c r="O21" s="331">
        <v>-25</v>
      </c>
      <c r="P21" s="331">
        <v>50</v>
      </c>
      <c r="Q21" s="331" t="s">
        <v>22</v>
      </c>
      <c r="R21" s="357" t="s">
        <v>22</v>
      </c>
      <c r="S21" s="336">
        <v>-31.799321010939266</v>
      </c>
      <c r="T21" s="336">
        <v>50</v>
      </c>
      <c r="U21" s="357">
        <v>11.111111111111114</v>
      </c>
      <c r="V21" s="336">
        <v>26.666666666666657</v>
      </c>
      <c r="W21" s="336">
        <v>-28.886885984677775</v>
      </c>
      <c r="X21" s="336">
        <v>39.751552795031074</v>
      </c>
      <c r="Y21" s="335">
        <v>-61.853658536585364</v>
      </c>
      <c r="Z21" s="83" t="s">
        <v>46</v>
      </c>
    </row>
    <row r="22" spans="1:26" s="219" customFormat="1" ht="33.75" customHeight="1">
      <c r="A22" s="83" t="s">
        <v>47</v>
      </c>
      <c r="B22" s="334">
        <v>4.843705068388914</v>
      </c>
      <c r="C22" s="336">
        <v>-9.4607379375588607E-2</v>
      </c>
      <c r="D22" s="331">
        <v>-7</v>
      </c>
      <c r="E22" s="331">
        <v>-26.19047619047619</v>
      </c>
      <c r="F22" s="357">
        <v>63.478260869565219</v>
      </c>
      <c r="G22" s="336">
        <v>8.5555555555555571</v>
      </c>
      <c r="H22" s="331">
        <v>0.32362459546926914</v>
      </c>
      <c r="I22" s="331">
        <v>-18.181818181818173</v>
      </c>
      <c r="J22" s="331">
        <v>28.413284132841312</v>
      </c>
      <c r="K22" s="331">
        <v>-7.5593952483801274</v>
      </c>
      <c r="L22" s="331">
        <v>-0.7092198581560325</v>
      </c>
      <c r="M22" s="331">
        <v>-81.25</v>
      </c>
      <c r="N22" s="331">
        <v>-6.8627450980392126</v>
      </c>
      <c r="O22" s="331">
        <v>-84.615384615384613</v>
      </c>
      <c r="P22" s="331">
        <v>-50</v>
      </c>
      <c r="Q22" s="331" t="s">
        <v>22</v>
      </c>
      <c r="R22" s="357" t="s">
        <v>22</v>
      </c>
      <c r="S22" s="336">
        <v>2.2529069767441854</v>
      </c>
      <c r="T22" s="336" t="s">
        <v>22</v>
      </c>
      <c r="U22" s="357">
        <v>0</v>
      </c>
      <c r="V22" s="336">
        <v>300</v>
      </c>
      <c r="W22" s="336">
        <v>-15.716753022452508</v>
      </c>
      <c r="X22" s="336">
        <v>18.131868131868131</v>
      </c>
      <c r="Y22" s="335">
        <v>-35.179153094462549</v>
      </c>
      <c r="Z22" s="83" t="s">
        <v>47</v>
      </c>
    </row>
    <row r="23" spans="1:26" s="219" customFormat="1" ht="33.75" customHeight="1">
      <c r="A23" s="83" t="s">
        <v>48</v>
      </c>
      <c r="B23" s="334">
        <v>8.5481205773041893</v>
      </c>
      <c r="C23" s="336">
        <v>25.168918918918919</v>
      </c>
      <c r="D23" s="331">
        <v>29.758994062172548</v>
      </c>
      <c r="E23" s="331">
        <v>14.893617021276611</v>
      </c>
      <c r="F23" s="357">
        <v>2.7944111776447187</v>
      </c>
      <c r="G23" s="336">
        <v>16.058158319870756</v>
      </c>
      <c r="H23" s="331">
        <v>5.2432432432432279</v>
      </c>
      <c r="I23" s="331">
        <v>12.857142857142861</v>
      </c>
      <c r="J23" s="331">
        <v>33.276595744680861</v>
      </c>
      <c r="K23" s="331">
        <v>-13.128355295265976</v>
      </c>
      <c r="L23" s="331">
        <v>-11.151960784313729</v>
      </c>
      <c r="M23" s="331">
        <v>29.761904761904759</v>
      </c>
      <c r="N23" s="331">
        <v>-17.667536988685811</v>
      </c>
      <c r="O23" s="331" t="s">
        <v>22</v>
      </c>
      <c r="P23" s="331" t="s">
        <v>22</v>
      </c>
      <c r="Q23" s="331" t="s">
        <v>22</v>
      </c>
      <c r="R23" s="357" t="s">
        <v>22</v>
      </c>
      <c r="S23" s="336">
        <v>4.4906687402799434</v>
      </c>
      <c r="T23" s="336">
        <v>16.666666666666671</v>
      </c>
      <c r="U23" s="357">
        <v>-64.285714285714278</v>
      </c>
      <c r="V23" s="336">
        <v>-40</v>
      </c>
      <c r="W23" s="336">
        <v>-26.034273844555997</v>
      </c>
      <c r="X23" s="336">
        <v>37.283950617283949</v>
      </c>
      <c r="Y23" s="335">
        <v>58.35962145110409</v>
      </c>
      <c r="Z23" s="83" t="s">
        <v>48</v>
      </c>
    </row>
    <row r="24" spans="1:26" s="219" customFormat="1" ht="33.75" customHeight="1">
      <c r="A24" s="83" t="s">
        <v>49</v>
      </c>
      <c r="B24" s="334">
        <v>5.3780994798231774</v>
      </c>
      <c r="C24" s="336">
        <v>20.65313327449249</v>
      </c>
      <c r="D24" s="331">
        <v>23.735632183908038</v>
      </c>
      <c r="E24" s="331">
        <v>17.88990825688073</v>
      </c>
      <c r="F24" s="357">
        <v>5.1948051948051983</v>
      </c>
      <c r="G24" s="336">
        <v>-7.4910210364289327</v>
      </c>
      <c r="H24" s="331">
        <v>2.2908366533864495</v>
      </c>
      <c r="I24" s="331">
        <v>-26.829268292682926</v>
      </c>
      <c r="J24" s="331">
        <v>-17.477876106194685</v>
      </c>
      <c r="K24" s="331">
        <v>15.277777777777771</v>
      </c>
      <c r="L24" s="331">
        <v>-15.116279069767444</v>
      </c>
      <c r="M24" s="331">
        <v>-34.615384615384613</v>
      </c>
      <c r="N24" s="331">
        <v>32.539682539682531</v>
      </c>
      <c r="O24" s="331">
        <v>66.666666666666686</v>
      </c>
      <c r="P24" s="331">
        <v>150</v>
      </c>
      <c r="Q24" s="331" t="s">
        <v>22</v>
      </c>
      <c r="R24" s="357" t="s">
        <v>22</v>
      </c>
      <c r="S24" s="336">
        <v>-2.215189873417728</v>
      </c>
      <c r="T24" s="336">
        <v>-80</v>
      </c>
      <c r="U24" s="357">
        <v>66.666666666666686</v>
      </c>
      <c r="V24" s="336">
        <v>-25</v>
      </c>
      <c r="W24" s="336">
        <v>-29.789437348981707</v>
      </c>
      <c r="X24" s="336">
        <v>18.260869565217391</v>
      </c>
      <c r="Y24" s="335">
        <v>-33.594976452119312</v>
      </c>
      <c r="Z24" s="83" t="s">
        <v>49</v>
      </c>
    </row>
    <row r="25" spans="1:26" s="219" customFormat="1" ht="33.75" customHeight="1">
      <c r="A25" s="83" t="s">
        <v>50</v>
      </c>
      <c r="B25" s="334">
        <v>2.2188966326248902</v>
      </c>
      <c r="C25" s="336">
        <v>107.61589403973511</v>
      </c>
      <c r="D25" s="331">
        <v>133.60323886639677</v>
      </c>
      <c r="E25" s="331">
        <v>0</v>
      </c>
      <c r="F25" s="357">
        <v>-10.416666666666657</v>
      </c>
      <c r="G25" s="336">
        <v>10.594315245478029</v>
      </c>
      <c r="H25" s="331">
        <v>24.870466321243526</v>
      </c>
      <c r="I25" s="331">
        <v>250</v>
      </c>
      <c r="J25" s="331">
        <v>-6.25</v>
      </c>
      <c r="K25" s="331">
        <v>270.18633540372667</v>
      </c>
      <c r="L25" s="331">
        <v>8.5714285714285694</v>
      </c>
      <c r="M25" s="331" t="s">
        <v>22</v>
      </c>
      <c r="N25" s="331">
        <v>471.42857142857144</v>
      </c>
      <c r="O25" s="331" t="s">
        <v>22</v>
      </c>
      <c r="P25" s="331" t="s">
        <v>22</v>
      </c>
      <c r="Q25" s="331" t="s">
        <v>22</v>
      </c>
      <c r="R25" s="357" t="s">
        <v>22</v>
      </c>
      <c r="S25" s="336">
        <v>86.861313868613138</v>
      </c>
      <c r="T25" s="336">
        <v>-50</v>
      </c>
      <c r="U25" s="357" t="s">
        <v>22</v>
      </c>
      <c r="V25" s="336">
        <v>-66.666666666666671</v>
      </c>
      <c r="W25" s="336">
        <v>15.697674418604663</v>
      </c>
      <c r="X25" s="336">
        <v>10.000000000000014</v>
      </c>
      <c r="Y25" s="335">
        <v>165.66265060240966</v>
      </c>
      <c r="Z25" s="83" t="s">
        <v>50</v>
      </c>
    </row>
    <row r="26" spans="1:26" s="219" customFormat="1" ht="33.75" customHeight="1">
      <c r="A26" s="83" t="s">
        <v>51</v>
      </c>
      <c r="B26" s="334">
        <v>4.8267724050567153</v>
      </c>
      <c r="C26" s="336">
        <v>11.834319526627212</v>
      </c>
      <c r="D26" s="331">
        <v>24.409448818897644</v>
      </c>
      <c r="E26" s="331">
        <v>-50</v>
      </c>
      <c r="F26" s="357">
        <v>-23.68421052631578</v>
      </c>
      <c r="G26" s="336">
        <v>8.3333333333333286</v>
      </c>
      <c r="H26" s="331">
        <v>-9.5890410958904226</v>
      </c>
      <c r="I26" s="331">
        <v>-83.333333333333343</v>
      </c>
      <c r="J26" s="331">
        <v>117.64705882352939</v>
      </c>
      <c r="K26" s="331">
        <v>120.00000000000003</v>
      </c>
      <c r="L26" s="331">
        <v>80</v>
      </c>
      <c r="M26" s="331" t="s">
        <v>22</v>
      </c>
      <c r="N26" s="331">
        <v>160</v>
      </c>
      <c r="O26" s="331" t="s">
        <v>22</v>
      </c>
      <c r="P26" s="331" t="s">
        <v>22</v>
      </c>
      <c r="Q26" s="331" t="s">
        <v>22</v>
      </c>
      <c r="R26" s="357" t="s">
        <v>22</v>
      </c>
      <c r="S26" s="336">
        <v>111.32075471698113</v>
      </c>
      <c r="T26" s="336">
        <v>-50</v>
      </c>
      <c r="U26" s="357">
        <v>0</v>
      </c>
      <c r="V26" s="336">
        <v>-33.333333333333343</v>
      </c>
      <c r="W26" s="336">
        <v>1.3513513513513544</v>
      </c>
      <c r="X26" s="336">
        <v>0</v>
      </c>
      <c r="Y26" s="335">
        <v>-45.801526717557252</v>
      </c>
      <c r="Z26" s="83" t="s">
        <v>51</v>
      </c>
    </row>
    <row r="27" spans="1:26" s="219" customFormat="1" ht="33.75" customHeight="1">
      <c r="A27" s="83" t="s">
        <v>52</v>
      </c>
      <c r="B27" s="334">
        <v>2.4919628117125825</v>
      </c>
      <c r="C27" s="336">
        <v>-4.5283018867924483</v>
      </c>
      <c r="D27" s="331">
        <v>-9.7457627118644012</v>
      </c>
      <c r="E27" s="331">
        <v>25</v>
      </c>
      <c r="F27" s="357">
        <v>40</v>
      </c>
      <c r="G27" s="336">
        <v>-30.493273542600889</v>
      </c>
      <c r="H27" s="331">
        <v>15.730337078651672</v>
      </c>
      <c r="I27" s="331">
        <v>-33.333333333333343</v>
      </c>
      <c r="J27" s="331">
        <v>-61.832061068702288</v>
      </c>
      <c r="K27" s="331">
        <v>15.789473684210535</v>
      </c>
      <c r="L27" s="331">
        <v>133.33333333333334</v>
      </c>
      <c r="M27" s="331" t="s">
        <v>22</v>
      </c>
      <c r="N27" s="331">
        <v>-6.25</v>
      </c>
      <c r="O27" s="331" t="s">
        <v>22</v>
      </c>
      <c r="P27" s="331" t="s">
        <v>22</v>
      </c>
      <c r="Q27" s="331" t="s">
        <v>22</v>
      </c>
      <c r="R27" s="357" t="s">
        <v>22</v>
      </c>
      <c r="S27" s="336">
        <v>-23.754789272030649</v>
      </c>
      <c r="T27" s="336" t="s">
        <v>22</v>
      </c>
      <c r="U27" s="357" t="s">
        <v>22</v>
      </c>
      <c r="V27" s="336" t="s">
        <v>22</v>
      </c>
      <c r="W27" s="336">
        <v>-25.714285714285708</v>
      </c>
      <c r="X27" s="336">
        <v>113.63636363636363</v>
      </c>
      <c r="Y27" s="335">
        <v>-18.181818181818173</v>
      </c>
      <c r="Z27" s="83" t="s">
        <v>52</v>
      </c>
    </row>
    <row r="28" spans="1:26" s="219" customFormat="1" ht="33.75" customHeight="1">
      <c r="A28" s="83" t="s">
        <v>53</v>
      </c>
      <c r="B28" s="334">
        <v>2.9715877864546769</v>
      </c>
      <c r="C28" s="336">
        <v>-10.924369747899149</v>
      </c>
      <c r="D28" s="331">
        <v>-6.3492063492063551</v>
      </c>
      <c r="E28" s="331">
        <v>150</v>
      </c>
      <c r="F28" s="357">
        <v>-36.170212765957444</v>
      </c>
      <c r="G28" s="336">
        <v>5.6451612903225765</v>
      </c>
      <c r="H28" s="331">
        <v>0</v>
      </c>
      <c r="I28" s="331" t="s">
        <v>22</v>
      </c>
      <c r="J28" s="331">
        <v>2</v>
      </c>
      <c r="K28" s="331">
        <v>48.648648648648646</v>
      </c>
      <c r="L28" s="331">
        <v>-40</v>
      </c>
      <c r="M28" s="331" t="s">
        <v>22</v>
      </c>
      <c r="N28" s="331">
        <v>152.94117647058823</v>
      </c>
      <c r="O28" s="331" t="s">
        <v>22</v>
      </c>
      <c r="P28" s="331" t="s">
        <v>22</v>
      </c>
      <c r="Q28" s="331" t="s">
        <v>22</v>
      </c>
      <c r="R28" s="357" t="s">
        <v>22</v>
      </c>
      <c r="S28" s="336">
        <v>15.527950310559007</v>
      </c>
      <c r="T28" s="336" t="s">
        <v>22</v>
      </c>
      <c r="U28" s="357" t="s">
        <v>22</v>
      </c>
      <c r="V28" s="336" t="s">
        <v>22</v>
      </c>
      <c r="W28" s="336">
        <v>-45.108695652173914</v>
      </c>
      <c r="X28" s="336">
        <v>-35.714285714285708</v>
      </c>
      <c r="Y28" s="335">
        <v>73.684210526315809</v>
      </c>
      <c r="Z28" s="83" t="s">
        <v>53</v>
      </c>
    </row>
    <row r="29" spans="1:26" s="219" customFormat="1" ht="33.75" customHeight="1">
      <c r="A29" s="83" t="s">
        <v>54</v>
      </c>
      <c r="B29" s="334">
        <v>5.139351128619623</v>
      </c>
      <c r="C29" s="336">
        <v>8.8607594936708836</v>
      </c>
      <c r="D29" s="331">
        <v>-3.0075187969924855</v>
      </c>
      <c r="E29" s="331">
        <v>-37.5</v>
      </c>
      <c r="F29" s="357">
        <v>123.52941176470588</v>
      </c>
      <c r="G29" s="336">
        <v>36.538461538461547</v>
      </c>
      <c r="H29" s="331">
        <v>86.666666666666657</v>
      </c>
      <c r="I29" s="331">
        <v>400</v>
      </c>
      <c r="J29" s="331">
        <v>-52.380952380952387</v>
      </c>
      <c r="K29" s="331">
        <v>28.571428571428584</v>
      </c>
      <c r="L29" s="331">
        <v>0</v>
      </c>
      <c r="M29" s="331" t="s">
        <v>22</v>
      </c>
      <c r="N29" s="331">
        <v>83.333333333333314</v>
      </c>
      <c r="O29" s="331" t="s">
        <v>22</v>
      </c>
      <c r="P29" s="331" t="s">
        <v>22</v>
      </c>
      <c r="Q29" s="331" t="s">
        <v>22</v>
      </c>
      <c r="R29" s="357" t="s">
        <v>22</v>
      </c>
      <c r="S29" s="336">
        <v>33.75</v>
      </c>
      <c r="T29" s="336" t="s">
        <v>22</v>
      </c>
      <c r="U29" s="357" t="s">
        <v>22</v>
      </c>
      <c r="V29" s="336" t="s">
        <v>22</v>
      </c>
      <c r="W29" s="336">
        <v>-34.841628959276022</v>
      </c>
      <c r="X29" s="336">
        <v>0</v>
      </c>
      <c r="Y29" s="335">
        <v>9.3023255813953369</v>
      </c>
      <c r="Z29" s="83" t="s">
        <v>54</v>
      </c>
    </row>
    <row r="30" spans="1:26" s="219" customFormat="1" ht="33.75" customHeight="1">
      <c r="A30" s="83" t="s">
        <v>55</v>
      </c>
      <c r="B30" s="334">
        <v>4.7259265779577362</v>
      </c>
      <c r="C30" s="336">
        <v>-27.777777777777786</v>
      </c>
      <c r="D30" s="331">
        <v>-32.967032967032978</v>
      </c>
      <c r="E30" s="331">
        <v>6.8965517241379217</v>
      </c>
      <c r="F30" s="357">
        <v>-9.4594594594594668</v>
      </c>
      <c r="G30" s="336">
        <v>-15.633423180592985</v>
      </c>
      <c r="H30" s="331">
        <v>-43.494423791821561</v>
      </c>
      <c r="I30" s="331">
        <v>-60</v>
      </c>
      <c r="J30" s="331">
        <v>78.160919540229884</v>
      </c>
      <c r="K30" s="331">
        <v>67.441860465116292</v>
      </c>
      <c r="L30" s="331">
        <v>66.101694915254228</v>
      </c>
      <c r="M30" s="331" t="s">
        <v>22</v>
      </c>
      <c r="N30" s="331">
        <v>65.714285714285722</v>
      </c>
      <c r="O30" s="331" t="s">
        <v>22</v>
      </c>
      <c r="P30" s="331" t="s">
        <v>22</v>
      </c>
      <c r="Q30" s="331" t="s">
        <v>22</v>
      </c>
      <c r="R30" s="357" t="s">
        <v>22</v>
      </c>
      <c r="S30" s="336">
        <v>6</v>
      </c>
      <c r="T30" s="336" t="s">
        <v>22</v>
      </c>
      <c r="U30" s="357" t="s">
        <v>22</v>
      </c>
      <c r="V30" s="336" t="s">
        <v>22</v>
      </c>
      <c r="W30" s="336">
        <v>-16.034985422740519</v>
      </c>
      <c r="X30" s="336">
        <v>-39.344262295081968</v>
      </c>
      <c r="Y30" s="335">
        <v>-26.966292134831463</v>
      </c>
      <c r="Z30" s="83" t="s">
        <v>55</v>
      </c>
    </row>
    <row r="31" spans="1:26" s="219" customFormat="1" ht="33.75" customHeight="1">
      <c r="A31" s="83" t="s">
        <v>56</v>
      </c>
      <c r="B31" s="334">
        <v>3.0553296900705362</v>
      </c>
      <c r="C31" s="336">
        <v>-1.8292682926829258</v>
      </c>
      <c r="D31" s="331">
        <v>-1.3262599469496053</v>
      </c>
      <c r="E31" s="331">
        <v>-5.5555555555555571</v>
      </c>
      <c r="F31" s="357">
        <v>-3.0927835051546424</v>
      </c>
      <c r="G31" s="336">
        <v>-2.6819923371647576</v>
      </c>
      <c r="H31" s="331">
        <v>-30</v>
      </c>
      <c r="I31" s="331">
        <v>250</v>
      </c>
      <c r="J31" s="331">
        <v>26.168224299065429</v>
      </c>
      <c r="K31" s="331">
        <v>-9.0361445783132552</v>
      </c>
      <c r="L31" s="331">
        <v>-34.883720930232556</v>
      </c>
      <c r="M31" s="331">
        <v>0</v>
      </c>
      <c r="N31" s="331">
        <v>0</v>
      </c>
      <c r="O31" s="331" t="s">
        <v>22</v>
      </c>
      <c r="P31" s="331" t="s">
        <v>22</v>
      </c>
      <c r="Q31" s="331" t="s">
        <v>22</v>
      </c>
      <c r="R31" s="357" t="s">
        <v>22</v>
      </c>
      <c r="S31" s="336">
        <v>-5.1522248243559687</v>
      </c>
      <c r="T31" s="336">
        <v>-66.666666666666671</v>
      </c>
      <c r="U31" s="357">
        <v>133.33333333333334</v>
      </c>
      <c r="V31" s="336">
        <v>33.333333333333314</v>
      </c>
      <c r="W31" s="336">
        <v>-37.111517367458866</v>
      </c>
      <c r="X31" s="336">
        <v>16.949152542372886</v>
      </c>
      <c r="Y31" s="335">
        <v>25.17985611510791</v>
      </c>
      <c r="Z31" s="83" t="s">
        <v>56</v>
      </c>
    </row>
    <row r="32" spans="1:26" s="219" customFormat="1" ht="33.75" customHeight="1">
      <c r="A32" s="83" t="s">
        <v>57</v>
      </c>
      <c r="B32" s="334">
        <v>4.2826108512038275</v>
      </c>
      <c r="C32" s="336">
        <v>8.6907449209932253</v>
      </c>
      <c r="D32" s="331">
        <v>6.8085106382978893</v>
      </c>
      <c r="E32" s="331">
        <v>31.111111111111114</v>
      </c>
      <c r="F32" s="357">
        <v>11.029411764705884</v>
      </c>
      <c r="G32" s="336">
        <v>7.7889447236180871</v>
      </c>
      <c r="H32" s="331">
        <v>-15.175097276264594</v>
      </c>
      <c r="I32" s="331">
        <v>-16.666666666666657</v>
      </c>
      <c r="J32" s="331">
        <v>52.592592592592581</v>
      </c>
      <c r="K32" s="331">
        <v>24.497991967871485</v>
      </c>
      <c r="L32" s="331">
        <v>0</v>
      </c>
      <c r="M32" s="331">
        <v>150</v>
      </c>
      <c r="N32" s="331">
        <v>35.365853658536594</v>
      </c>
      <c r="O32" s="331">
        <v>-33.333333333333343</v>
      </c>
      <c r="P32" s="331">
        <v>-33.333333333333343</v>
      </c>
      <c r="Q32" s="331" t="s">
        <v>22</v>
      </c>
      <c r="R32" s="357" t="s">
        <v>22</v>
      </c>
      <c r="S32" s="336">
        <v>13.999999999999986</v>
      </c>
      <c r="T32" s="336">
        <v>100</v>
      </c>
      <c r="U32" s="357">
        <v>0</v>
      </c>
      <c r="V32" s="336">
        <v>40</v>
      </c>
      <c r="W32" s="336">
        <v>-52.003816793893129</v>
      </c>
      <c r="X32" s="336">
        <v>72.580645161290334</v>
      </c>
      <c r="Y32" s="335">
        <v>15.841584158415827</v>
      </c>
      <c r="Z32" s="83" t="s">
        <v>57</v>
      </c>
    </row>
    <row r="33" spans="1:26" s="219" customFormat="1" ht="33.75" customHeight="1">
      <c r="A33" s="83" t="s">
        <v>58</v>
      </c>
      <c r="B33" s="334">
        <v>5.2011123088073958</v>
      </c>
      <c r="C33" s="336">
        <v>29.102844638949676</v>
      </c>
      <c r="D33" s="331">
        <v>33.101604278074859</v>
      </c>
      <c r="E33" s="331">
        <v>-25.882352941176464</v>
      </c>
      <c r="F33" s="357">
        <v>20.606060606060609</v>
      </c>
      <c r="G33" s="336">
        <v>-14.501312335958005</v>
      </c>
      <c r="H33" s="331">
        <v>-22.289890377588307</v>
      </c>
      <c r="I33" s="331">
        <v>-71.428571428571431</v>
      </c>
      <c r="J33" s="331">
        <v>-4.063860667634259</v>
      </c>
      <c r="K33" s="331">
        <v>-7.7577045696068012</v>
      </c>
      <c r="L33" s="331">
        <v>-45.550847457627121</v>
      </c>
      <c r="M33" s="331">
        <v>4.5454545454545467</v>
      </c>
      <c r="N33" s="331">
        <v>31.543624161073836</v>
      </c>
      <c r="O33" s="331" t="s">
        <v>211</v>
      </c>
      <c r="P33" s="331">
        <v>200</v>
      </c>
      <c r="Q33" s="331" t="s">
        <v>22</v>
      </c>
      <c r="R33" s="357" t="s">
        <v>22</v>
      </c>
      <c r="S33" s="336">
        <v>-10.822861775435754</v>
      </c>
      <c r="T33" s="336">
        <v>57.142857142857139</v>
      </c>
      <c r="U33" s="357">
        <v>200</v>
      </c>
      <c r="V33" s="336">
        <v>100</v>
      </c>
      <c r="W33" s="336">
        <v>-40.541632983023447</v>
      </c>
      <c r="X33" s="336">
        <v>-6.6298342541436455</v>
      </c>
      <c r="Y33" s="335">
        <v>23.846153846153854</v>
      </c>
      <c r="Z33" s="83" t="s">
        <v>58</v>
      </c>
    </row>
    <row r="34" spans="1:26" s="219" customFormat="1" ht="33.75" customHeight="1">
      <c r="A34" s="83" t="s">
        <v>59</v>
      </c>
      <c r="B34" s="334">
        <v>3.7050690230040004</v>
      </c>
      <c r="C34" s="336">
        <v>16.384180790960443</v>
      </c>
      <c r="D34" s="331">
        <v>25.925925925925924</v>
      </c>
      <c r="E34" s="331">
        <v>-33.333333333333343</v>
      </c>
      <c r="F34" s="357">
        <v>-11.111111111111114</v>
      </c>
      <c r="G34" s="336">
        <v>-13.870967741935488</v>
      </c>
      <c r="H34" s="331">
        <v>-21.397379912663766</v>
      </c>
      <c r="I34" s="331" t="s">
        <v>22</v>
      </c>
      <c r="J34" s="331">
        <v>12.987012987012989</v>
      </c>
      <c r="K34" s="331">
        <v>15.492957746478879</v>
      </c>
      <c r="L34" s="331">
        <v>-22.222222222222214</v>
      </c>
      <c r="M34" s="331" t="s">
        <v>22</v>
      </c>
      <c r="N34" s="331">
        <v>45.238095238095241</v>
      </c>
      <c r="O34" s="331" t="s">
        <v>22</v>
      </c>
      <c r="P34" s="331" t="s">
        <v>22</v>
      </c>
      <c r="Q34" s="331" t="s">
        <v>22</v>
      </c>
      <c r="R34" s="357" t="s">
        <v>22</v>
      </c>
      <c r="S34" s="336">
        <v>-8.1364829396325433</v>
      </c>
      <c r="T34" s="336" t="s">
        <v>22</v>
      </c>
      <c r="U34" s="357" t="s">
        <v>22</v>
      </c>
      <c r="V34" s="336" t="s">
        <v>22</v>
      </c>
      <c r="W34" s="336">
        <v>-47.115384615384613</v>
      </c>
      <c r="X34" s="336">
        <v>-6.8965517241379359</v>
      </c>
      <c r="Y34" s="335">
        <v>10.447761194029852</v>
      </c>
      <c r="Z34" s="83" t="s">
        <v>59</v>
      </c>
    </row>
    <row r="35" spans="1:26" s="219" customFormat="1" ht="33.75" customHeight="1">
      <c r="A35" s="83" t="s">
        <v>60</v>
      </c>
      <c r="B35" s="334">
        <v>7.3820152060221318</v>
      </c>
      <c r="C35" s="336">
        <v>101.75115207373273</v>
      </c>
      <c r="D35" s="331">
        <v>114.22459893048128</v>
      </c>
      <c r="E35" s="331">
        <v>134.61538461538461</v>
      </c>
      <c r="F35" s="357">
        <v>0.80645161290323131</v>
      </c>
      <c r="G35" s="336">
        <v>5.5900621118012452</v>
      </c>
      <c r="H35" s="331">
        <v>1.7543859649122879</v>
      </c>
      <c r="I35" s="331">
        <v>-75</v>
      </c>
      <c r="J35" s="331">
        <v>23.255813953488371</v>
      </c>
      <c r="K35" s="331">
        <v>-49.122807017543856</v>
      </c>
      <c r="L35" s="331">
        <v>-10</v>
      </c>
      <c r="M35" s="331" t="s">
        <v>22</v>
      </c>
      <c r="N35" s="331">
        <v>-57.446808510638299</v>
      </c>
      <c r="O35" s="331" t="s">
        <v>22</v>
      </c>
      <c r="P35" s="331" t="s">
        <v>22</v>
      </c>
      <c r="Q35" s="331" t="s">
        <v>22</v>
      </c>
      <c r="R35" s="357" t="s">
        <v>22</v>
      </c>
      <c r="S35" s="336">
        <v>-8.2568807339449535</v>
      </c>
      <c r="T35" s="336">
        <v>-50</v>
      </c>
      <c r="U35" s="357" t="s">
        <v>211</v>
      </c>
      <c r="V35" s="336">
        <v>57.142857142857139</v>
      </c>
      <c r="W35" s="336">
        <v>-20.731707317073173</v>
      </c>
      <c r="X35" s="336">
        <v>-6.25</v>
      </c>
      <c r="Y35" s="335">
        <v>58.426966292134836</v>
      </c>
      <c r="Z35" s="83" t="s">
        <v>60</v>
      </c>
    </row>
    <row r="36" spans="1:26" s="219" customFormat="1" ht="33.75" customHeight="1">
      <c r="A36" s="83" t="s">
        <v>61</v>
      </c>
      <c r="B36" s="334">
        <v>4.0091444968798129</v>
      </c>
      <c r="C36" s="336">
        <v>-4.7457627118644155</v>
      </c>
      <c r="D36" s="331">
        <v>-4.4265593561368206</v>
      </c>
      <c r="E36" s="331">
        <v>-15</v>
      </c>
      <c r="F36" s="357">
        <v>-4.1095890410959015</v>
      </c>
      <c r="G36" s="336">
        <v>1.8372703412073577</v>
      </c>
      <c r="H36" s="331">
        <v>0.37174721189589377</v>
      </c>
      <c r="I36" s="331" t="s">
        <v>211</v>
      </c>
      <c r="J36" s="331">
        <v>-8.1081081081080981</v>
      </c>
      <c r="K36" s="331">
        <v>1.6129032258064484</v>
      </c>
      <c r="L36" s="331">
        <v>-15.789473684210535</v>
      </c>
      <c r="M36" s="331" t="s">
        <v>22</v>
      </c>
      <c r="N36" s="331">
        <v>10.000000000000014</v>
      </c>
      <c r="O36" s="331">
        <v>-35</v>
      </c>
      <c r="P36" s="331" t="s">
        <v>22</v>
      </c>
      <c r="Q36" s="331" t="s">
        <v>22</v>
      </c>
      <c r="R36" s="357">
        <v>-31.578947368421055</v>
      </c>
      <c r="S36" s="336">
        <v>0.51107325383303248</v>
      </c>
      <c r="T36" s="336" t="s">
        <v>22</v>
      </c>
      <c r="U36" s="357" t="s">
        <v>22</v>
      </c>
      <c r="V36" s="336" t="s">
        <v>22</v>
      </c>
      <c r="W36" s="336">
        <v>-16.434892541087237</v>
      </c>
      <c r="X36" s="336">
        <v>12.5</v>
      </c>
      <c r="Y36" s="335">
        <v>62.857142857142861</v>
      </c>
      <c r="Z36" s="83" t="s">
        <v>61</v>
      </c>
    </row>
    <row r="37" spans="1:26" s="219" customFormat="1" ht="33.75" customHeight="1">
      <c r="A37" s="83" t="s">
        <v>62</v>
      </c>
      <c r="B37" s="334">
        <v>6.0138033366875305</v>
      </c>
      <c r="C37" s="336">
        <v>2.4546827794561921</v>
      </c>
      <c r="D37" s="331">
        <v>0.95510983763131208</v>
      </c>
      <c r="E37" s="331">
        <v>-5.0847457627118615</v>
      </c>
      <c r="F37" s="357">
        <v>9.6969696969696884</v>
      </c>
      <c r="G37" s="336">
        <v>38.366336633663366</v>
      </c>
      <c r="H37" s="331">
        <v>25.541125541125524</v>
      </c>
      <c r="I37" s="331">
        <v>109.52380952380955</v>
      </c>
      <c r="J37" s="331">
        <v>54.537815126050418</v>
      </c>
      <c r="K37" s="331">
        <v>6.0773480662983417</v>
      </c>
      <c r="L37" s="331">
        <v>-12.711864406779654</v>
      </c>
      <c r="M37" s="331">
        <v>200</v>
      </c>
      <c r="N37" s="331">
        <v>15.129151291512912</v>
      </c>
      <c r="O37" s="331">
        <v>-22.222222222222214</v>
      </c>
      <c r="P37" s="331">
        <v>-25</v>
      </c>
      <c r="Q37" s="331" t="s">
        <v>22</v>
      </c>
      <c r="R37" s="357">
        <v>0</v>
      </c>
      <c r="S37" s="336">
        <v>30.411544628540867</v>
      </c>
      <c r="T37" s="336">
        <v>-50</v>
      </c>
      <c r="U37" s="357">
        <v>12.5</v>
      </c>
      <c r="V37" s="336">
        <v>-14.285714285714292</v>
      </c>
      <c r="W37" s="336">
        <v>-17.772041302621133</v>
      </c>
      <c r="X37" s="336">
        <v>20.051413881748076</v>
      </c>
      <c r="Y37" s="335">
        <v>20.164609053497955</v>
      </c>
      <c r="Z37" s="83" t="s">
        <v>62</v>
      </c>
    </row>
    <row r="38" spans="1:26" s="219" customFormat="1" ht="33.75" customHeight="1">
      <c r="A38" s="83" t="s">
        <v>63</v>
      </c>
      <c r="B38" s="334">
        <v>5.9461465250488743</v>
      </c>
      <c r="C38" s="336">
        <v>23.130677847658987</v>
      </c>
      <c r="D38" s="331">
        <v>31.10910730387738</v>
      </c>
      <c r="E38" s="331">
        <v>-46.835443037974692</v>
      </c>
      <c r="F38" s="357">
        <v>9.4650205761316784</v>
      </c>
      <c r="G38" s="336">
        <v>14.130434782608688</v>
      </c>
      <c r="H38" s="331">
        <v>-14.871794871794876</v>
      </c>
      <c r="I38" s="331">
        <v>266.66666666666663</v>
      </c>
      <c r="J38" s="331">
        <v>79.324894514767948</v>
      </c>
      <c r="K38" s="331">
        <v>97.037037037037038</v>
      </c>
      <c r="L38" s="331">
        <v>-12.578616352201252</v>
      </c>
      <c r="M38" s="331">
        <v>-20</v>
      </c>
      <c r="N38" s="331">
        <v>175.84745762711862</v>
      </c>
      <c r="O38" s="331" t="s">
        <v>22</v>
      </c>
      <c r="P38" s="331" t="s">
        <v>22</v>
      </c>
      <c r="Q38" s="331" t="s">
        <v>22</v>
      </c>
      <c r="R38" s="357" t="s">
        <v>22</v>
      </c>
      <c r="S38" s="336">
        <v>41.443633414436334</v>
      </c>
      <c r="T38" s="336" t="s">
        <v>22</v>
      </c>
      <c r="U38" s="357" t="s">
        <v>22</v>
      </c>
      <c r="V38" s="336" t="s">
        <v>22</v>
      </c>
      <c r="W38" s="336">
        <v>-18.303571428571431</v>
      </c>
      <c r="X38" s="336">
        <v>50.684931506849324</v>
      </c>
      <c r="Y38" s="335">
        <v>-8.5501858736059546</v>
      </c>
      <c r="Z38" s="83" t="s">
        <v>63</v>
      </c>
    </row>
    <row r="39" spans="1:26" s="219" customFormat="1" ht="33.75" customHeight="1">
      <c r="A39" s="83" t="s">
        <v>64</v>
      </c>
      <c r="B39" s="334">
        <v>5.5453046965335631</v>
      </c>
      <c r="C39" s="336">
        <v>-27.751937984496124</v>
      </c>
      <c r="D39" s="331">
        <v>-35.608856088560884</v>
      </c>
      <c r="E39" s="331">
        <v>-50</v>
      </c>
      <c r="F39" s="357">
        <v>16.161616161616152</v>
      </c>
      <c r="G39" s="336">
        <v>43.434343434343418</v>
      </c>
      <c r="H39" s="331">
        <v>50.769230769230774</v>
      </c>
      <c r="I39" s="331">
        <v>-50</v>
      </c>
      <c r="J39" s="331">
        <v>34.375</v>
      </c>
      <c r="K39" s="331">
        <v>-26.785714285714292</v>
      </c>
      <c r="L39" s="331">
        <v>6.6666666666666714</v>
      </c>
      <c r="M39" s="331" t="s">
        <v>22</v>
      </c>
      <c r="N39" s="331">
        <v>-39.024390243902438</v>
      </c>
      <c r="O39" s="331" t="s">
        <v>22</v>
      </c>
      <c r="P39" s="331" t="s">
        <v>22</v>
      </c>
      <c r="Q39" s="331" t="s">
        <v>22</v>
      </c>
      <c r="R39" s="357" t="s">
        <v>22</v>
      </c>
      <c r="S39" s="336">
        <v>18.064516129032256</v>
      </c>
      <c r="T39" s="336" t="s">
        <v>22</v>
      </c>
      <c r="U39" s="357" t="s">
        <v>22</v>
      </c>
      <c r="V39" s="336">
        <v>0</v>
      </c>
      <c r="W39" s="336">
        <v>-37.276785714285708</v>
      </c>
      <c r="X39" s="336">
        <v>-26.415094339622641</v>
      </c>
      <c r="Y39" s="335">
        <v>33.333333333333314</v>
      </c>
      <c r="Z39" s="83" t="s">
        <v>64</v>
      </c>
    </row>
    <row r="40" spans="1:26" s="219" customFormat="1" ht="33.75" customHeight="1">
      <c r="A40" s="83" t="s">
        <v>65</v>
      </c>
      <c r="B40" s="334">
        <v>4.6790701805021939</v>
      </c>
      <c r="C40" s="336">
        <v>26.900584795321649</v>
      </c>
      <c r="D40" s="331">
        <v>25.190839694656503</v>
      </c>
      <c r="E40" s="331">
        <v>14.285714285714278</v>
      </c>
      <c r="F40" s="357">
        <v>36.363636363636346</v>
      </c>
      <c r="G40" s="336">
        <v>31.25</v>
      </c>
      <c r="H40" s="331">
        <v>14.492753623188406</v>
      </c>
      <c r="I40" s="331">
        <v>200</v>
      </c>
      <c r="J40" s="331">
        <v>69.230769230769226</v>
      </c>
      <c r="K40" s="331">
        <v>-17.073170731707322</v>
      </c>
      <c r="L40" s="331">
        <v>-22.222222222222214</v>
      </c>
      <c r="M40" s="331">
        <v>-85.714285714285722</v>
      </c>
      <c r="N40" s="331">
        <v>-4.1666666666666572</v>
      </c>
      <c r="O40" s="331" t="s">
        <v>22</v>
      </c>
      <c r="P40" s="331" t="s">
        <v>22</v>
      </c>
      <c r="Q40" s="331" t="s">
        <v>22</v>
      </c>
      <c r="R40" s="357" t="s">
        <v>22</v>
      </c>
      <c r="S40" s="336">
        <v>8.9887640449438209</v>
      </c>
      <c r="T40" s="336" t="s">
        <v>22</v>
      </c>
      <c r="U40" s="357" t="s">
        <v>22</v>
      </c>
      <c r="V40" s="336" t="s">
        <v>22</v>
      </c>
      <c r="W40" s="336">
        <v>-25.700934579439249</v>
      </c>
      <c r="X40" s="336">
        <v>42.10526315789474</v>
      </c>
      <c r="Y40" s="335">
        <v>107.69230769230771</v>
      </c>
      <c r="Z40" s="83" t="s">
        <v>65</v>
      </c>
    </row>
    <row r="41" spans="1:26" s="219" customFormat="1" ht="33.75" customHeight="1">
      <c r="A41" s="83" t="s">
        <v>66</v>
      </c>
      <c r="B41" s="334">
        <v>2.0955616475218335</v>
      </c>
      <c r="C41" s="336">
        <v>34.259259259259267</v>
      </c>
      <c r="D41" s="331">
        <v>41.573033707865164</v>
      </c>
      <c r="E41" s="331">
        <v>0</v>
      </c>
      <c r="F41" s="357">
        <v>0</v>
      </c>
      <c r="G41" s="336">
        <v>1.4925373134328339</v>
      </c>
      <c r="H41" s="331">
        <v>10.000000000000014</v>
      </c>
      <c r="I41" s="331">
        <v>200</v>
      </c>
      <c r="J41" s="331">
        <v>-19.230769230769226</v>
      </c>
      <c r="K41" s="331">
        <v>30.434782608695656</v>
      </c>
      <c r="L41" s="331">
        <v>-11.111111111111114</v>
      </c>
      <c r="M41" s="331" t="s">
        <v>22</v>
      </c>
      <c r="N41" s="331">
        <v>57.142857142857139</v>
      </c>
      <c r="O41" s="331" t="s">
        <v>22</v>
      </c>
      <c r="P41" s="331" t="s">
        <v>22</v>
      </c>
      <c r="Q41" s="331" t="s">
        <v>22</v>
      </c>
      <c r="R41" s="357" t="s">
        <v>22</v>
      </c>
      <c r="S41" s="336">
        <v>8.8888888888888857</v>
      </c>
      <c r="T41" s="336" t="s">
        <v>22</v>
      </c>
      <c r="U41" s="357" t="s">
        <v>22</v>
      </c>
      <c r="V41" s="336" t="s">
        <v>22</v>
      </c>
      <c r="W41" s="336">
        <v>-18.699186991869922</v>
      </c>
      <c r="X41" s="336">
        <v>-43.75</v>
      </c>
      <c r="Y41" s="335">
        <v>-15</v>
      </c>
      <c r="Z41" s="83" t="s">
        <v>66</v>
      </c>
    </row>
    <row r="42" spans="1:26" s="219" customFormat="1" ht="33.75" customHeight="1">
      <c r="A42" s="83" t="s">
        <v>67</v>
      </c>
      <c r="B42" s="334">
        <v>4.5447012245649603</v>
      </c>
      <c r="C42" s="336">
        <v>42.857142857142861</v>
      </c>
      <c r="D42" s="331">
        <v>37.333333333333343</v>
      </c>
      <c r="E42" s="331">
        <v>-25</v>
      </c>
      <c r="F42" s="357">
        <v>121.42857142857144</v>
      </c>
      <c r="G42" s="336">
        <v>12.5</v>
      </c>
      <c r="H42" s="331">
        <v>-21.212121212121218</v>
      </c>
      <c r="I42" s="331" t="s">
        <v>211</v>
      </c>
      <c r="J42" s="331">
        <v>146.15384615384616</v>
      </c>
      <c r="K42" s="331">
        <v>59.090909090909093</v>
      </c>
      <c r="L42" s="331">
        <v>220</v>
      </c>
      <c r="M42" s="331" t="s">
        <v>22</v>
      </c>
      <c r="N42" s="331">
        <v>38.461538461538453</v>
      </c>
      <c r="O42" s="331" t="s">
        <v>22</v>
      </c>
      <c r="P42" s="331" t="s">
        <v>22</v>
      </c>
      <c r="Q42" s="331" t="s">
        <v>22</v>
      </c>
      <c r="R42" s="357" t="s">
        <v>22</v>
      </c>
      <c r="S42" s="336">
        <v>-18.781725888324871</v>
      </c>
      <c r="T42" s="336" t="s">
        <v>22</v>
      </c>
      <c r="U42" s="357" t="s">
        <v>22</v>
      </c>
      <c r="V42" s="336" t="s">
        <v>22</v>
      </c>
      <c r="W42" s="336">
        <v>-53.333333333333336</v>
      </c>
      <c r="X42" s="336">
        <v>-10</v>
      </c>
      <c r="Y42" s="335">
        <v>-14.285714285714292</v>
      </c>
      <c r="Z42" s="83" t="s">
        <v>67</v>
      </c>
    </row>
    <row r="43" spans="1:26" s="219" customFormat="1" ht="33.75" customHeight="1">
      <c r="A43" s="83" t="s">
        <v>68</v>
      </c>
      <c r="B43" s="334">
        <v>4.1705830565278603</v>
      </c>
      <c r="C43" s="336">
        <v>-10.746812386156648</v>
      </c>
      <c r="D43" s="331">
        <v>-14.618644067796609</v>
      </c>
      <c r="E43" s="331">
        <v>-20</v>
      </c>
      <c r="F43" s="357">
        <v>15.277777777777771</v>
      </c>
      <c r="G43" s="336">
        <v>0</v>
      </c>
      <c r="H43" s="331">
        <v>-1.8518518518518476</v>
      </c>
      <c r="I43" s="331" t="s">
        <v>22</v>
      </c>
      <c r="J43" s="331">
        <v>3.3112582781456865</v>
      </c>
      <c r="K43" s="331">
        <v>45.801526717557266</v>
      </c>
      <c r="L43" s="331">
        <v>30.769230769230774</v>
      </c>
      <c r="M43" s="331">
        <v>0</v>
      </c>
      <c r="N43" s="331">
        <v>50.485436893203882</v>
      </c>
      <c r="O43" s="331" t="s">
        <v>22</v>
      </c>
      <c r="P43" s="331" t="s">
        <v>22</v>
      </c>
      <c r="Q43" s="331" t="s">
        <v>22</v>
      </c>
      <c r="R43" s="357" t="s">
        <v>22</v>
      </c>
      <c r="S43" s="336">
        <v>7.2936660268714064</v>
      </c>
      <c r="T43" s="336" t="s">
        <v>22</v>
      </c>
      <c r="U43" s="357">
        <v>100</v>
      </c>
      <c r="V43" s="336">
        <v>-33.333333333333343</v>
      </c>
      <c r="W43" s="336">
        <v>-34.763948497854074</v>
      </c>
      <c r="X43" s="336">
        <v>61.111111111111114</v>
      </c>
      <c r="Y43" s="335">
        <v>44.927536231884062</v>
      </c>
      <c r="Z43" s="83" t="s">
        <v>68</v>
      </c>
    </row>
    <row r="44" spans="1:26" s="219" customFormat="1" ht="33.75" customHeight="1">
      <c r="A44" s="83" t="s">
        <v>69</v>
      </c>
      <c r="B44" s="334">
        <v>2.8072822827706005</v>
      </c>
      <c r="C44" s="336">
        <v>-26.657645466847086</v>
      </c>
      <c r="D44" s="331">
        <v>-38.674884437596305</v>
      </c>
      <c r="E44" s="331">
        <v>90</v>
      </c>
      <c r="F44" s="357">
        <v>56.25</v>
      </c>
      <c r="G44" s="336">
        <v>9.77653631284916</v>
      </c>
      <c r="H44" s="331">
        <v>13.425925925925924</v>
      </c>
      <c r="I44" s="331">
        <v>-57.142857142857146</v>
      </c>
      <c r="J44" s="331">
        <v>7.407407407407419</v>
      </c>
      <c r="K44" s="331">
        <v>-20.202020202020194</v>
      </c>
      <c r="L44" s="331">
        <v>-14.634146341463421</v>
      </c>
      <c r="M44" s="331">
        <v>400</v>
      </c>
      <c r="N44" s="331">
        <v>-24.358974358974365</v>
      </c>
      <c r="O44" s="331">
        <v>-66.666666666666671</v>
      </c>
      <c r="P44" s="331">
        <v>-50</v>
      </c>
      <c r="Q44" s="331" t="s">
        <v>22</v>
      </c>
      <c r="R44" s="357" t="s">
        <v>22</v>
      </c>
      <c r="S44" s="336">
        <v>-1.2522361359570624</v>
      </c>
      <c r="T44" s="336">
        <v>0</v>
      </c>
      <c r="U44" s="357" t="s">
        <v>22</v>
      </c>
      <c r="V44" s="336" t="s">
        <v>211</v>
      </c>
      <c r="W44" s="336">
        <v>-19.412724306688418</v>
      </c>
      <c r="X44" s="336">
        <v>-18.75</v>
      </c>
      <c r="Y44" s="335">
        <v>-72.727272727272734</v>
      </c>
      <c r="Z44" s="83" t="s">
        <v>69</v>
      </c>
    </row>
    <row r="45" spans="1:26" s="219" customFormat="1" ht="33.75" customHeight="1">
      <c r="A45" s="83" t="s">
        <v>70</v>
      </c>
      <c r="B45" s="334">
        <v>1.5705974790196819</v>
      </c>
      <c r="C45" s="336">
        <v>23.961661341853031</v>
      </c>
      <c r="D45" s="331">
        <v>26.007326007326</v>
      </c>
      <c r="E45" s="331">
        <v>225</v>
      </c>
      <c r="F45" s="357">
        <v>-13.888888888888886</v>
      </c>
      <c r="G45" s="336">
        <v>-17.098445595854926</v>
      </c>
      <c r="H45" s="331">
        <v>-27.868852459016395</v>
      </c>
      <c r="I45" s="331" t="s">
        <v>22</v>
      </c>
      <c r="J45" s="331">
        <v>-1.4084507042253449</v>
      </c>
      <c r="K45" s="331">
        <v>-65.454545454545453</v>
      </c>
      <c r="L45" s="331">
        <v>-25</v>
      </c>
      <c r="M45" s="331" t="s">
        <v>22</v>
      </c>
      <c r="N45" s="331">
        <v>-67.64705882352942</v>
      </c>
      <c r="O45" s="331" t="s">
        <v>22</v>
      </c>
      <c r="P45" s="331" t="s">
        <v>22</v>
      </c>
      <c r="Q45" s="331" t="s">
        <v>22</v>
      </c>
      <c r="R45" s="357" t="s">
        <v>22</v>
      </c>
      <c r="S45" s="336">
        <v>-38.826815642458101</v>
      </c>
      <c r="T45" s="336" t="s">
        <v>22</v>
      </c>
      <c r="U45" s="357">
        <v>0</v>
      </c>
      <c r="V45" s="336">
        <v>50</v>
      </c>
      <c r="W45" s="336">
        <v>-49.837133550488602</v>
      </c>
      <c r="X45" s="336">
        <v>26.08695652173914</v>
      </c>
      <c r="Y45" s="335">
        <v>-41.284403669724767</v>
      </c>
      <c r="Z45" s="83" t="s">
        <v>70</v>
      </c>
    </row>
    <row r="46" spans="1:26" s="219" customFormat="1" ht="33.75" customHeight="1">
      <c r="A46" s="83" t="s">
        <v>71</v>
      </c>
      <c r="B46" s="334">
        <v>1.7993016616812554</v>
      </c>
      <c r="C46" s="336">
        <v>-25.396825396825392</v>
      </c>
      <c r="D46" s="331">
        <v>-28.25278810408922</v>
      </c>
      <c r="E46" s="331" t="s">
        <v>22</v>
      </c>
      <c r="F46" s="357">
        <v>-21.739130434782609</v>
      </c>
      <c r="G46" s="336">
        <v>1.818181818181813</v>
      </c>
      <c r="H46" s="331">
        <v>-1.3698630136986338</v>
      </c>
      <c r="I46" s="331">
        <v>0</v>
      </c>
      <c r="J46" s="331">
        <v>8.3333333333333286</v>
      </c>
      <c r="K46" s="331">
        <v>65.714285714285722</v>
      </c>
      <c r="L46" s="331">
        <v>14.285714285714278</v>
      </c>
      <c r="M46" s="331" t="s">
        <v>22</v>
      </c>
      <c r="N46" s="331">
        <v>100</v>
      </c>
      <c r="O46" s="331" t="s">
        <v>22</v>
      </c>
      <c r="P46" s="331" t="s">
        <v>22</v>
      </c>
      <c r="Q46" s="331" t="s">
        <v>22</v>
      </c>
      <c r="R46" s="357" t="s">
        <v>22</v>
      </c>
      <c r="S46" s="336">
        <v>16.438356164383563</v>
      </c>
      <c r="T46" s="336">
        <v>25</v>
      </c>
      <c r="U46" s="357">
        <v>0</v>
      </c>
      <c r="V46" s="336">
        <v>20</v>
      </c>
      <c r="W46" s="336">
        <v>-17.374517374517367</v>
      </c>
      <c r="X46" s="336">
        <v>-40</v>
      </c>
      <c r="Y46" s="335">
        <v>-35.555555555555557</v>
      </c>
      <c r="Z46" s="83" t="s">
        <v>71</v>
      </c>
    </row>
    <row r="47" spans="1:26" s="219" customFormat="1" ht="33.75" customHeight="1">
      <c r="A47" s="83" t="s">
        <v>72</v>
      </c>
      <c r="B47" s="334">
        <v>2.5636595499609172</v>
      </c>
      <c r="C47" s="336">
        <v>12.437810945273625</v>
      </c>
      <c r="D47" s="331">
        <v>13.63636363636364</v>
      </c>
      <c r="E47" s="331">
        <v>0</v>
      </c>
      <c r="F47" s="357">
        <v>4.3478260869565162</v>
      </c>
      <c r="G47" s="336">
        <v>31.53526970954357</v>
      </c>
      <c r="H47" s="331">
        <v>21.153846153846146</v>
      </c>
      <c r="I47" s="331">
        <v>0</v>
      </c>
      <c r="J47" s="331">
        <v>39.70588235294116</v>
      </c>
      <c r="K47" s="331">
        <v>10.101010101010104</v>
      </c>
      <c r="L47" s="331">
        <v>-2.2727272727272663</v>
      </c>
      <c r="M47" s="331" t="s">
        <v>22</v>
      </c>
      <c r="N47" s="331">
        <v>12.72727272727272</v>
      </c>
      <c r="O47" s="331" t="s">
        <v>22</v>
      </c>
      <c r="P47" s="331" t="s">
        <v>22</v>
      </c>
      <c r="Q47" s="331" t="s">
        <v>22</v>
      </c>
      <c r="R47" s="357" t="s">
        <v>22</v>
      </c>
      <c r="S47" s="336">
        <v>25.294117647058826</v>
      </c>
      <c r="T47" s="336" t="s">
        <v>22</v>
      </c>
      <c r="U47" s="357" t="s">
        <v>22</v>
      </c>
      <c r="V47" s="336">
        <v>0</v>
      </c>
      <c r="W47" s="336">
        <v>-30.769230769230774</v>
      </c>
      <c r="X47" s="336">
        <v>53.333333333333343</v>
      </c>
      <c r="Y47" s="335">
        <v>-20.512820512820511</v>
      </c>
      <c r="Z47" s="83" t="s">
        <v>72</v>
      </c>
    </row>
    <row r="48" spans="1:26" s="219" customFormat="1" ht="33.75" customHeight="1">
      <c r="A48" s="83" t="s">
        <v>73</v>
      </c>
      <c r="B48" s="334">
        <v>3.1747242133089344</v>
      </c>
      <c r="C48" s="336">
        <v>-10</v>
      </c>
      <c r="D48" s="331">
        <v>-12.775330396475766</v>
      </c>
      <c r="E48" s="331">
        <v>80</v>
      </c>
      <c r="F48" s="357">
        <v>-16.279069767441854</v>
      </c>
      <c r="G48" s="336">
        <v>26.479750778816197</v>
      </c>
      <c r="H48" s="331">
        <v>12.781954887218049</v>
      </c>
      <c r="I48" s="331" t="s">
        <v>211</v>
      </c>
      <c r="J48" s="331">
        <v>20.329670329670321</v>
      </c>
      <c r="K48" s="331">
        <v>12.217194570135746</v>
      </c>
      <c r="L48" s="331">
        <v>-41.463414634146346</v>
      </c>
      <c r="M48" s="331">
        <v>-25</v>
      </c>
      <c r="N48" s="331">
        <v>45.925925925925924</v>
      </c>
      <c r="O48" s="331">
        <v>-99.065420560747668</v>
      </c>
      <c r="P48" s="331" t="s">
        <v>22</v>
      </c>
      <c r="Q48" s="331" t="s">
        <v>22</v>
      </c>
      <c r="R48" s="357">
        <v>-99.065420560747668</v>
      </c>
      <c r="S48" s="336">
        <v>0.92449922958397224</v>
      </c>
      <c r="T48" s="336" t="s">
        <v>22</v>
      </c>
      <c r="U48" s="357" t="s">
        <v>22</v>
      </c>
      <c r="V48" s="336" t="s">
        <v>22</v>
      </c>
      <c r="W48" s="336">
        <v>-51.436781609195407</v>
      </c>
      <c r="X48" s="336">
        <v>-37.931034482758619</v>
      </c>
      <c r="Y48" s="335">
        <v>-15.189873417721529</v>
      </c>
      <c r="Z48" s="83" t="s">
        <v>73</v>
      </c>
    </row>
    <row r="49" spans="1:26" s="219" customFormat="1" ht="33.75" customHeight="1">
      <c r="A49" s="83" t="s">
        <v>74</v>
      </c>
      <c r="B49" s="334">
        <v>2.2215201449974131</v>
      </c>
      <c r="C49" s="336">
        <v>-27.692307692307693</v>
      </c>
      <c r="D49" s="331">
        <v>-35.555555555555557</v>
      </c>
      <c r="E49" s="331">
        <v>-78.571428571428569</v>
      </c>
      <c r="F49" s="357">
        <v>150</v>
      </c>
      <c r="G49" s="336">
        <v>322</v>
      </c>
      <c r="H49" s="331">
        <v>429.54545454545462</v>
      </c>
      <c r="I49" s="331">
        <v>-14.285714285714292</v>
      </c>
      <c r="J49" s="331">
        <v>321.42857142857144</v>
      </c>
      <c r="K49" s="331">
        <v>320.3389830508475</v>
      </c>
      <c r="L49" s="331" t="s">
        <v>211</v>
      </c>
      <c r="M49" s="331">
        <v>-40</v>
      </c>
      <c r="N49" s="331">
        <v>192.6829268292683</v>
      </c>
      <c r="O49" s="331" t="s">
        <v>22</v>
      </c>
      <c r="P49" s="331" t="s">
        <v>22</v>
      </c>
      <c r="Q49" s="331" t="s">
        <v>22</v>
      </c>
      <c r="R49" s="357" t="s">
        <v>22</v>
      </c>
      <c r="S49" s="336">
        <v>322.01257861635224</v>
      </c>
      <c r="T49" s="336" t="s">
        <v>22</v>
      </c>
      <c r="U49" s="357" t="s">
        <v>22</v>
      </c>
      <c r="V49" s="336" t="s">
        <v>22</v>
      </c>
      <c r="W49" s="336">
        <v>-11.111111111111114</v>
      </c>
      <c r="X49" s="336">
        <v>15.384615384615373</v>
      </c>
      <c r="Y49" s="335">
        <v>0</v>
      </c>
      <c r="Z49" s="83" t="s">
        <v>74</v>
      </c>
    </row>
    <row r="50" spans="1:26" s="219" customFormat="1" ht="33.75" customHeight="1">
      <c r="A50" s="83" t="s">
        <v>75</v>
      </c>
      <c r="B50" s="334">
        <v>4.8206334894939289</v>
      </c>
      <c r="C50" s="336">
        <v>-29.754804506295557</v>
      </c>
      <c r="D50" s="331">
        <v>-36.334405144694536</v>
      </c>
      <c r="E50" s="331">
        <v>62.5</v>
      </c>
      <c r="F50" s="357">
        <v>-4.9792531120332058</v>
      </c>
      <c r="G50" s="336">
        <v>31.149927219796211</v>
      </c>
      <c r="H50" s="331">
        <v>31.739130434782595</v>
      </c>
      <c r="I50" s="331">
        <v>-53.846153846153847</v>
      </c>
      <c r="J50" s="331">
        <v>35.046728971962608</v>
      </c>
      <c r="K50" s="331">
        <v>83.397683397683409</v>
      </c>
      <c r="L50" s="331">
        <v>116</v>
      </c>
      <c r="M50" s="331">
        <v>133.33333333333334</v>
      </c>
      <c r="N50" s="331">
        <v>61.538461538461547</v>
      </c>
      <c r="O50" s="331">
        <v>-25</v>
      </c>
      <c r="P50" s="331">
        <v>-50</v>
      </c>
      <c r="Q50" s="331" t="s">
        <v>22</v>
      </c>
      <c r="R50" s="357" t="s">
        <v>22</v>
      </c>
      <c r="S50" s="336">
        <v>45.15789473684211</v>
      </c>
      <c r="T50" s="336">
        <v>0</v>
      </c>
      <c r="U50" s="357">
        <v>-25</v>
      </c>
      <c r="V50" s="336">
        <v>-16.666666666666657</v>
      </c>
      <c r="W50" s="336">
        <v>-33.864541832669332</v>
      </c>
      <c r="X50" s="336">
        <v>-15.277777777777786</v>
      </c>
      <c r="Y50" s="335">
        <v>-2.5316455696202524</v>
      </c>
      <c r="Z50" s="83" t="s">
        <v>75</v>
      </c>
    </row>
    <row r="51" spans="1:26" s="219" customFormat="1" ht="33.75" customHeight="1">
      <c r="A51" s="83" t="s">
        <v>76</v>
      </c>
      <c r="B51" s="334">
        <v>1.9397344570415669</v>
      </c>
      <c r="C51" s="336">
        <v>-4.7923322683706004</v>
      </c>
      <c r="D51" s="331">
        <v>-7.0038910505836611</v>
      </c>
      <c r="E51" s="331">
        <v>-47.826086956521742</v>
      </c>
      <c r="F51" s="357">
        <v>42.424242424242436</v>
      </c>
      <c r="G51" s="336">
        <v>7.3529411764705799</v>
      </c>
      <c r="H51" s="331">
        <v>11.25</v>
      </c>
      <c r="I51" s="331" t="s">
        <v>22</v>
      </c>
      <c r="J51" s="331">
        <v>3.6363636363636402</v>
      </c>
      <c r="K51" s="331">
        <v>78.94736842105263</v>
      </c>
      <c r="L51" s="331">
        <v>72.72727272727272</v>
      </c>
      <c r="M51" s="331" t="s">
        <v>22</v>
      </c>
      <c r="N51" s="331">
        <v>122.72727272727272</v>
      </c>
      <c r="O51" s="331" t="s">
        <v>22</v>
      </c>
      <c r="P51" s="331" t="s">
        <v>22</v>
      </c>
      <c r="Q51" s="331" t="s">
        <v>22</v>
      </c>
      <c r="R51" s="357" t="s">
        <v>22</v>
      </c>
      <c r="S51" s="336">
        <v>22.988505747126425</v>
      </c>
      <c r="T51" s="336" t="s">
        <v>22</v>
      </c>
      <c r="U51" s="357" t="s">
        <v>22</v>
      </c>
      <c r="V51" s="336" t="s">
        <v>22</v>
      </c>
      <c r="W51" s="336">
        <v>-25.714285714285708</v>
      </c>
      <c r="X51" s="336">
        <v>-22.950819672131146</v>
      </c>
      <c r="Y51" s="335">
        <v>14.81481481481481</v>
      </c>
      <c r="Z51" s="83" t="s">
        <v>76</v>
      </c>
    </row>
    <row r="52" spans="1:26" s="219" customFormat="1" ht="33.75" customHeight="1">
      <c r="A52" s="83" t="s">
        <v>77</v>
      </c>
      <c r="B52" s="334">
        <v>5.2164091373600598</v>
      </c>
      <c r="C52" s="336">
        <v>-4.1062801932367137</v>
      </c>
      <c r="D52" s="331">
        <v>-11.731843575418992</v>
      </c>
      <c r="E52" s="331">
        <v>400</v>
      </c>
      <c r="F52" s="357">
        <v>38.181818181818187</v>
      </c>
      <c r="G52" s="336">
        <v>11.764705882352942</v>
      </c>
      <c r="H52" s="331">
        <v>46.835443037974699</v>
      </c>
      <c r="I52" s="331" t="s">
        <v>22</v>
      </c>
      <c r="J52" s="331">
        <v>-15.909090909090907</v>
      </c>
      <c r="K52" s="331">
        <v>34.523809523809547</v>
      </c>
      <c r="L52" s="331">
        <v>-10.256410256410248</v>
      </c>
      <c r="M52" s="331">
        <v>25</v>
      </c>
      <c r="N52" s="331">
        <v>78.048780487804891</v>
      </c>
      <c r="O52" s="331">
        <v>-20</v>
      </c>
      <c r="P52" s="331">
        <v>0</v>
      </c>
      <c r="Q52" s="331" t="s">
        <v>22</v>
      </c>
      <c r="R52" s="357" t="s">
        <v>22</v>
      </c>
      <c r="S52" s="336">
        <v>18.532818532818538</v>
      </c>
      <c r="T52" s="336">
        <v>-50</v>
      </c>
      <c r="U52" s="357" t="s">
        <v>22</v>
      </c>
      <c r="V52" s="336">
        <v>50</v>
      </c>
      <c r="W52" s="336">
        <v>-37.037037037037038</v>
      </c>
      <c r="X52" s="336">
        <v>-14.705882352941174</v>
      </c>
      <c r="Y52" s="335">
        <v>-5.5555555555555571</v>
      </c>
      <c r="Z52" s="83" t="s">
        <v>77</v>
      </c>
    </row>
    <row r="53" spans="1:26" s="219" customFormat="1" ht="33.75" customHeight="1">
      <c r="A53" s="83" t="s">
        <v>78</v>
      </c>
      <c r="B53" s="334">
        <v>6.4275064438045888</v>
      </c>
      <c r="C53" s="336">
        <v>81.578947368421069</v>
      </c>
      <c r="D53" s="331">
        <v>90.202702702702709</v>
      </c>
      <c r="E53" s="331">
        <v>-66.666666666666671</v>
      </c>
      <c r="F53" s="357">
        <v>32.558139534883708</v>
      </c>
      <c r="G53" s="336">
        <v>31.333333333333314</v>
      </c>
      <c r="H53" s="331">
        <v>-6.0606060606060623</v>
      </c>
      <c r="I53" s="331" t="s">
        <v>22</v>
      </c>
      <c r="J53" s="331">
        <v>98.039215686274531</v>
      </c>
      <c r="K53" s="331">
        <v>-8.6956521739130466</v>
      </c>
      <c r="L53" s="331">
        <v>222.22222222222223</v>
      </c>
      <c r="M53" s="331">
        <v>-50</v>
      </c>
      <c r="N53" s="331">
        <v>-43.103448275862064</v>
      </c>
      <c r="O53" s="331">
        <v>0</v>
      </c>
      <c r="P53" s="331">
        <v>0</v>
      </c>
      <c r="Q53" s="331" t="s">
        <v>22</v>
      </c>
      <c r="R53" s="357" t="s">
        <v>22</v>
      </c>
      <c r="S53" s="336">
        <v>18.636363636363626</v>
      </c>
      <c r="T53" s="336" t="s">
        <v>22</v>
      </c>
      <c r="U53" s="357">
        <v>300</v>
      </c>
      <c r="V53" s="336">
        <v>100</v>
      </c>
      <c r="W53" s="336">
        <v>-22.222222222222214</v>
      </c>
      <c r="X53" s="336">
        <v>13.999999999999986</v>
      </c>
      <c r="Y53" s="335">
        <v>39.090909090909093</v>
      </c>
      <c r="Z53" s="83" t="s">
        <v>78</v>
      </c>
    </row>
    <row r="54" spans="1:26" s="219" customFormat="1" ht="33.75" customHeight="1">
      <c r="A54" s="83" t="s">
        <v>79</v>
      </c>
      <c r="B54" s="334">
        <v>10.035151974404329</v>
      </c>
      <c r="C54" s="336">
        <v>-11.299435028248581</v>
      </c>
      <c r="D54" s="331">
        <v>-15.771812080536918</v>
      </c>
      <c r="E54" s="331">
        <v>-38.46153846153846</v>
      </c>
      <c r="F54" s="357">
        <v>56.666666666666657</v>
      </c>
      <c r="G54" s="336">
        <v>94.871794871794862</v>
      </c>
      <c r="H54" s="331">
        <v>102.0408163265306</v>
      </c>
      <c r="I54" s="331" t="s">
        <v>22</v>
      </c>
      <c r="J54" s="331">
        <v>89.285714285714278</v>
      </c>
      <c r="K54" s="331">
        <v>-71.978021978021985</v>
      </c>
      <c r="L54" s="331">
        <v>-37.5</v>
      </c>
      <c r="M54" s="331">
        <v>-75</v>
      </c>
      <c r="N54" s="331">
        <v>-81.884057971014499</v>
      </c>
      <c r="O54" s="331" t="s">
        <v>22</v>
      </c>
      <c r="P54" s="331" t="s">
        <v>22</v>
      </c>
      <c r="Q54" s="331" t="s">
        <v>22</v>
      </c>
      <c r="R54" s="357" t="s">
        <v>22</v>
      </c>
      <c r="S54" s="336">
        <v>-21.92307692307692</v>
      </c>
      <c r="T54" s="336" t="s">
        <v>22</v>
      </c>
      <c r="U54" s="357" t="s">
        <v>22</v>
      </c>
      <c r="V54" s="336" t="s">
        <v>22</v>
      </c>
      <c r="W54" s="336">
        <v>6.7796610169491629</v>
      </c>
      <c r="X54" s="336">
        <v>5.8823529411764781</v>
      </c>
      <c r="Y54" s="335">
        <v>32.432432432432421</v>
      </c>
      <c r="Z54" s="83" t="s">
        <v>79</v>
      </c>
    </row>
    <row r="55" spans="1:26" s="219" customFormat="1" ht="33.75" customHeight="1">
      <c r="A55" s="83" t="s">
        <v>80</v>
      </c>
      <c r="B55" s="334">
        <v>4.8010422993279889</v>
      </c>
      <c r="C55" s="336">
        <v>0.61601642710471083</v>
      </c>
      <c r="D55" s="331">
        <v>0.23419203747072004</v>
      </c>
      <c r="E55" s="331">
        <v>0</v>
      </c>
      <c r="F55" s="357">
        <v>3.7037037037036953</v>
      </c>
      <c r="G55" s="336">
        <v>-39.722222222222229</v>
      </c>
      <c r="H55" s="331">
        <v>8.0882352941176379</v>
      </c>
      <c r="I55" s="331" t="s">
        <v>211</v>
      </c>
      <c r="J55" s="331">
        <v>-73.542600896860989</v>
      </c>
      <c r="K55" s="331">
        <v>103.2258064516129</v>
      </c>
      <c r="L55" s="331">
        <v>220</v>
      </c>
      <c r="M55" s="331" t="s">
        <v>22</v>
      </c>
      <c r="N55" s="331">
        <v>18.918918918918919</v>
      </c>
      <c r="O55" s="331" t="s">
        <v>22</v>
      </c>
      <c r="P55" s="331" t="s">
        <v>22</v>
      </c>
      <c r="Q55" s="331" t="s">
        <v>22</v>
      </c>
      <c r="R55" s="357" t="s">
        <v>22</v>
      </c>
      <c r="S55" s="336">
        <v>-18.483412322274887</v>
      </c>
      <c r="T55" s="336" t="s">
        <v>22</v>
      </c>
      <c r="U55" s="357">
        <v>0</v>
      </c>
      <c r="V55" s="336">
        <v>0</v>
      </c>
      <c r="W55" s="336">
        <v>-22.529644268774703</v>
      </c>
      <c r="X55" s="336">
        <v>100</v>
      </c>
      <c r="Y55" s="335">
        <v>25</v>
      </c>
      <c r="Z55" s="83" t="s">
        <v>80</v>
      </c>
    </row>
    <row r="56" spans="1:26" s="219" customFormat="1" ht="33.75" customHeight="1">
      <c r="A56" s="83" t="s">
        <v>81</v>
      </c>
      <c r="B56" s="334">
        <v>2.0285268298271433</v>
      </c>
      <c r="C56" s="336">
        <v>0.45871559633027914</v>
      </c>
      <c r="D56" s="331">
        <v>2.1699819168173633</v>
      </c>
      <c r="E56" s="331">
        <v>50</v>
      </c>
      <c r="F56" s="357">
        <v>-13.978494623655919</v>
      </c>
      <c r="G56" s="336">
        <v>-33.59375</v>
      </c>
      <c r="H56" s="331">
        <v>-35.78947368421052</v>
      </c>
      <c r="I56" s="331" t="s">
        <v>22</v>
      </c>
      <c r="J56" s="331">
        <v>-25</v>
      </c>
      <c r="K56" s="331">
        <v>150</v>
      </c>
      <c r="L56" s="331">
        <v>50</v>
      </c>
      <c r="M56" s="331" t="s">
        <v>22</v>
      </c>
      <c r="N56" s="331">
        <v>250</v>
      </c>
      <c r="O56" s="331" t="s">
        <v>22</v>
      </c>
      <c r="P56" s="331" t="s">
        <v>22</v>
      </c>
      <c r="Q56" s="331" t="s">
        <v>22</v>
      </c>
      <c r="R56" s="357" t="s">
        <v>22</v>
      </c>
      <c r="S56" s="336">
        <v>-13.194444444444443</v>
      </c>
      <c r="T56" s="336" t="s">
        <v>22</v>
      </c>
      <c r="U56" s="357">
        <v>-33.333333333333343</v>
      </c>
      <c r="V56" s="336">
        <v>-71.428571428571431</v>
      </c>
      <c r="W56" s="336">
        <v>-2.5078369905956066</v>
      </c>
      <c r="X56" s="336">
        <v>62.5</v>
      </c>
      <c r="Y56" s="335">
        <v>-31.168831168831161</v>
      </c>
      <c r="Z56" s="83" t="s">
        <v>81</v>
      </c>
    </row>
    <row r="57" spans="1:26" s="219" customFormat="1" ht="33.75" customHeight="1" thickBot="1">
      <c r="A57" s="88" t="s">
        <v>82</v>
      </c>
      <c r="B57" s="330">
        <v>7.7778751753155575</v>
      </c>
      <c r="C57" s="339">
        <v>-6.3540090771558226</v>
      </c>
      <c r="D57" s="338">
        <v>-5.1001821493624817</v>
      </c>
      <c r="E57" s="338">
        <v>-22.222222222222214</v>
      </c>
      <c r="F57" s="358">
        <v>-10.638297872340431</v>
      </c>
      <c r="G57" s="339">
        <v>-40.408163265306115</v>
      </c>
      <c r="H57" s="338">
        <v>-46.067415730337082</v>
      </c>
      <c r="I57" s="338">
        <v>-60</v>
      </c>
      <c r="J57" s="338">
        <v>-22.58064516129032</v>
      </c>
      <c r="K57" s="338">
        <v>85.567010309278345</v>
      </c>
      <c r="L57" s="338">
        <v>59.016393442622956</v>
      </c>
      <c r="M57" s="338">
        <v>-75</v>
      </c>
      <c r="N57" s="338">
        <v>156.25</v>
      </c>
      <c r="O57" s="338" t="s">
        <v>22</v>
      </c>
      <c r="P57" s="338" t="s">
        <v>22</v>
      </c>
      <c r="Q57" s="338" t="s">
        <v>22</v>
      </c>
      <c r="R57" s="358" t="s">
        <v>22</v>
      </c>
      <c r="S57" s="339">
        <v>-4.6783625730994203</v>
      </c>
      <c r="T57" s="339" t="s">
        <v>22</v>
      </c>
      <c r="U57" s="358">
        <v>-66.666666666666671</v>
      </c>
      <c r="V57" s="339">
        <v>-66.666666666666671</v>
      </c>
      <c r="W57" s="339">
        <v>-37.152777777777779</v>
      </c>
      <c r="X57" s="339">
        <v>-11.627906976744185</v>
      </c>
      <c r="Y57" s="337">
        <v>3.3898305084745743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8"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8" t="s">
        <v>207</v>
      </c>
    </row>
    <row r="5" spans="1:35" s="53" customFormat="1" ht="30" customHeight="1" thickBot="1">
      <c r="A5" s="699"/>
      <c r="B5" s="720" t="s">
        <v>85</v>
      </c>
      <c r="C5" s="732" t="s">
        <v>86</v>
      </c>
      <c r="D5" s="733"/>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9"/>
    </row>
    <row r="6" spans="1:35" s="53" customFormat="1" ht="30" customHeight="1" thickBot="1">
      <c r="A6" s="699"/>
      <c r="B6" s="721"/>
      <c r="C6" s="734"/>
      <c r="D6" s="735"/>
      <c r="E6" s="227"/>
      <c r="F6" s="227"/>
      <c r="G6" s="227"/>
      <c r="H6" s="227"/>
      <c r="I6" s="227"/>
      <c r="J6" s="279"/>
      <c r="K6" s="257" t="s">
        <v>89</v>
      </c>
      <c r="L6" s="258"/>
      <c r="M6" s="258"/>
      <c r="N6" s="258"/>
      <c r="O6" s="258"/>
      <c r="P6" s="258"/>
      <c r="Q6" s="258"/>
      <c r="R6" s="258"/>
      <c r="S6" s="258"/>
      <c r="T6" s="258"/>
      <c r="U6" s="360"/>
      <c r="V6" s="360"/>
      <c r="W6" s="360"/>
      <c r="X6" s="360"/>
      <c r="Y6" s="360"/>
      <c r="Z6" s="360"/>
      <c r="AA6" s="751" t="s">
        <v>90</v>
      </c>
      <c r="AB6" s="752"/>
      <c r="AC6" s="267"/>
      <c r="AD6" s="268"/>
      <c r="AE6" s="267"/>
      <c r="AF6" s="268"/>
      <c r="AG6" s="269"/>
      <c r="AH6" s="270"/>
      <c r="AI6" s="699"/>
    </row>
    <row r="7" spans="1:35" s="53" customFormat="1" ht="30" customHeight="1">
      <c r="A7" s="699"/>
      <c r="B7" s="721"/>
      <c r="C7" s="734"/>
      <c r="D7" s="735"/>
      <c r="E7" s="728" t="s">
        <v>97</v>
      </c>
      <c r="F7" s="728"/>
      <c r="G7" s="728" t="s">
        <v>124</v>
      </c>
      <c r="H7" s="728"/>
      <c r="I7" s="728" t="s">
        <v>98</v>
      </c>
      <c r="J7" s="730"/>
      <c r="K7" s="753" t="s">
        <v>86</v>
      </c>
      <c r="L7" s="761"/>
      <c r="M7" s="266"/>
      <c r="N7" s="266"/>
      <c r="O7" s="266"/>
      <c r="P7" s="266"/>
      <c r="Q7" s="266"/>
      <c r="R7" s="265"/>
      <c r="S7" s="760" t="s">
        <v>92</v>
      </c>
      <c r="T7" s="761"/>
      <c r="U7" s="476"/>
      <c r="V7" s="476"/>
      <c r="W7" s="476"/>
      <c r="X7" s="476"/>
      <c r="Y7" s="476"/>
      <c r="Z7" s="476"/>
      <c r="AA7" s="753" t="s">
        <v>86</v>
      </c>
      <c r="AB7" s="754"/>
      <c r="AC7" s="267" t="s">
        <v>94</v>
      </c>
      <c r="AD7" s="268"/>
      <c r="AE7" s="267" t="s">
        <v>95</v>
      </c>
      <c r="AF7" s="268"/>
      <c r="AG7" s="269" t="s">
        <v>96</v>
      </c>
      <c r="AH7" s="270"/>
      <c r="AI7" s="699"/>
    </row>
    <row r="8" spans="1:35" s="53" customFormat="1" ht="30" customHeight="1" thickBot="1">
      <c r="A8" s="700"/>
      <c r="B8" s="722"/>
      <c r="C8" s="736"/>
      <c r="D8" s="737"/>
      <c r="E8" s="729"/>
      <c r="F8" s="729"/>
      <c r="G8" s="729"/>
      <c r="H8" s="729"/>
      <c r="I8" s="729"/>
      <c r="J8" s="731"/>
      <c r="K8" s="755"/>
      <c r="L8" s="763"/>
      <c r="M8" s="757" t="s">
        <v>97</v>
      </c>
      <c r="N8" s="758"/>
      <c r="O8" s="759" t="s">
        <v>124</v>
      </c>
      <c r="P8" s="759"/>
      <c r="Q8" s="759" t="s">
        <v>98</v>
      </c>
      <c r="R8" s="759"/>
      <c r="S8" s="762"/>
      <c r="T8" s="763"/>
      <c r="U8" s="757" t="s">
        <v>97</v>
      </c>
      <c r="V8" s="758"/>
      <c r="W8" s="759" t="s">
        <v>124</v>
      </c>
      <c r="X8" s="759"/>
      <c r="Y8" s="759" t="s">
        <v>98</v>
      </c>
      <c r="Z8" s="759"/>
      <c r="AA8" s="755"/>
      <c r="AB8" s="756"/>
      <c r="AC8" s="474"/>
      <c r="AD8" s="475"/>
      <c r="AE8" s="474"/>
      <c r="AF8" s="475"/>
      <c r="AG8" s="271"/>
      <c r="AH8" s="272"/>
      <c r="AI8" s="700"/>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17686523.476</v>
      </c>
      <c r="C10" s="302">
        <v>6058.4650000000001</v>
      </c>
      <c r="D10" s="503">
        <v>3.4254696849955431</v>
      </c>
      <c r="E10" s="304">
        <v>4944.4830000000002</v>
      </c>
      <c r="F10" s="503">
        <v>2.7956217663180061</v>
      </c>
      <c r="G10" s="304">
        <v>59.533999999999999</v>
      </c>
      <c r="H10" s="503">
        <v>3.3660656985973293E-2</v>
      </c>
      <c r="I10" s="304">
        <v>1054.4480000000001</v>
      </c>
      <c r="J10" s="504">
        <v>0.59618726169156389</v>
      </c>
      <c r="K10" s="303">
        <v>3766.462</v>
      </c>
      <c r="L10" s="340">
        <v>2.2988026147021201</v>
      </c>
      <c r="M10" s="310">
        <v>846.51499999999999</v>
      </c>
      <c r="N10" s="340">
        <v>0.5166575145015575</v>
      </c>
      <c r="O10" s="312">
        <v>52.152999999999999</v>
      </c>
      <c r="P10" s="340">
        <v>3.1830787822778955E-2</v>
      </c>
      <c r="Q10" s="312">
        <v>2867.7939999999999</v>
      </c>
      <c r="R10" s="340">
        <v>1.7503143123777838</v>
      </c>
      <c r="S10" s="314">
        <v>634.53</v>
      </c>
      <c r="T10" s="340">
        <v>0.38727570412417178</v>
      </c>
      <c r="U10" s="314">
        <v>90.114999999999995</v>
      </c>
      <c r="V10" s="340">
        <v>5.5000315315508704E-2</v>
      </c>
      <c r="W10" s="314">
        <v>0</v>
      </c>
      <c r="X10" s="340">
        <v>0</v>
      </c>
      <c r="Y10" s="314">
        <v>544.41499999999996</v>
      </c>
      <c r="Z10" s="340">
        <v>0.33227538880866309</v>
      </c>
      <c r="AA10" s="302">
        <v>-64.382000000000005</v>
      </c>
      <c r="AB10" s="340">
        <v>-3.9294571388149381E-2</v>
      </c>
      <c r="AC10" s="302">
        <v>41663.375999999997</v>
      </c>
      <c r="AD10" s="506">
        <v>23.556566137226319</v>
      </c>
      <c r="AE10" s="507">
        <v>5699.3140000000003</v>
      </c>
      <c r="AF10" s="503">
        <v>3.222404904917449</v>
      </c>
      <c r="AG10" s="302">
        <v>15353.718000000001</v>
      </c>
      <c r="AH10" s="503">
        <v>8.6810265572171179</v>
      </c>
      <c r="AI10" s="107" t="s">
        <v>99</v>
      </c>
    </row>
    <row r="11" spans="1:35" ht="30" customHeight="1">
      <c r="A11" s="108" t="s">
        <v>100</v>
      </c>
      <c r="B11" s="500">
        <v>681968.66700000002</v>
      </c>
      <c r="C11" s="502">
        <v>197.352</v>
      </c>
      <c r="D11" s="341">
        <v>2.8938572921268828</v>
      </c>
      <c r="E11" s="307">
        <v>149.22200000000001</v>
      </c>
      <c r="F11" s="341">
        <v>2.1881063928703925</v>
      </c>
      <c r="G11" s="307">
        <v>1.94</v>
      </c>
      <c r="H11" s="341">
        <v>2.8447054738366742E-2</v>
      </c>
      <c r="I11" s="315">
        <v>46.19</v>
      </c>
      <c r="J11" s="347">
        <v>0.67730384451812353</v>
      </c>
      <c r="K11" s="502">
        <v>251.46199999999999</v>
      </c>
      <c r="L11" s="341">
        <v>3.7712226317709594</v>
      </c>
      <c r="M11" s="311">
        <v>53.095999999999997</v>
      </c>
      <c r="N11" s="341">
        <v>0.79629063976469938</v>
      </c>
      <c r="O11" s="505">
        <v>1.3660000000000001</v>
      </c>
      <c r="P11" s="341">
        <v>2.0486157411454337E-2</v>
      </c>
      <c r="Q11" s="505">
        <v>197</v>
      </c>
      <c r="R11" s="341">
        <v>2.9544458345948055</v>
      </c>
      <c r="S11" s="315">
        <v>46.981999999999999</v>
      </c>
      <c r="T11" s="341">
        <v>0.70459783858341707</v>
      </c>
      <c r="U11" s="315">
        <v>4.5949999999999998</v>
      </c>
      <c r="V11" s="341">
        <v>6.8912074162249384E-2</v>
      </c>
      <c r="W11" s="315">
        <v>0</v>
      </c>
      <c r="X11" s="341">
        <v>0</v>
      </c>
      <c r="Y11" s="315">
        <v>42.387</v>
      </c>
      <c r="Z11" s="341">
        <v>0.63568576442116764</v>
      </c>
      <c r="AA11" s="502">
        <v>-0.32500000000000001</v>
      </c>
      <c r="AB11" s="341">
        <v>-4.8740857677325479E-3</v>
      </c>
      <c r="AC11" s="316">
        <v>1592.3820000000001</v>
      </c>
      <c r="AD11" s="344">
        <v>23.349782432159749</v>
      </c>
      <c r="AE11" s="502">
        <v>112.9</v>
      </c>
      <c r="AF11" s="341">
        <v>1.6555012783307244</v>
      </c>
      <c r="AG11" s="502">
        <v>388.27800000000002</v>
      </c>
      <c r="AH11" s="341">
        <v>5.6934873812904954</v>
      </c>
      <c r="AI11" s="108" t="s">
        <v>100</v>
      </c>
    </row>
    <row r="12" spans="1:35" ht="30" customHeight="1">
      <c r="A12" s="109" t="s">
        <v>37</v>
      </c>
      <c r="B12" s="501">
        <v>137302.804</v>
      </c>
      <c r="C12" s="298">
        <v>56.991</v>
      </c>
      <c r="D12" s="342">
        <v>4.1507528134676699</v>
      </c>
      <c r="E12" s="308">
        <v>52.371000000000002</v>
      </c>
      <c r="F12" s="342">
        <v>3.814270246075965</v>
      </c>
      <c r="G12" s="308">
        <v>1.284</v>
      </c>
      <c r="H12" s="342">
        <v>9.3515934314058149E-2</v>
      </c>
      <c r="I12" s="305">
        <v>3.3359999999999999</v>
      </c>
      <c r="J12" s="348">
        <v>0.24296663307764638</v>
      </c>
      <c r="K12" s="298">
        <v>44.220999999999997</v>
      </c>
      <c r="L12" s="342">
        <v>3.4819694909519812</v>
      </c>
      <c r="M12" s="311">
        <v>8.4209999999999994</v>
      </c>
      <c r="N12" s="342">
        <v>0.66307105409888134</v>
      </c>
      <c r="O12" s="313">
        <v>0.84</v>
      </c>
      <c r="P12" s="342">
        <v>6.6141751032307364E-2</v>
      </c>
      <c r="Q12" s="313">
        <v>34.96</v>
      </c>
      <c r="R12" s="342">
        <v>2.7527566858207924</v>
      </c>
      <c r="S12" s="305">
        <v>0</v>
      </c>
      <c r="T12" s="342">
        <v>0</v>
      </c>
      <c r="U12" s="305">
        <v>0</v>
      </c>
      <c r="V12" s="342">
        <v>0</v>
      </c>
      <c r="W12" s="305">
        <v>0</v>
      </c>
      <c r="X12" s="342">
        <v>0</v>
      </c>
      <c r="Y12" s="305">
        <v>0</v>
      </c>
      <c r="Z12" s="342">
        <v>0</v>
      </c>
      <c r="AA12" s="298">
        <v>-3.258</v>
      </c>
      <c r="AB12" s="342">
        <v>-0.25653550578959217</v>
      </c>
      <c r="AC12" s="317">
        <v>284.70800000000003</v>
      </c>
      <c r="AD12" s="345">
        <v>20.735774631376064</v>
      </c>
      <c r="AE12" s="298">
        <v>23.248999999999999</v>
      </c>
      <c r="AF12" s="342">
        <v>1.6932647639155278</v>
      </c>
      <c r="AG12" s="298">
        <v>122.596</v>
      </c>
      <c r="AH12" s="342">
        <v>8.9288781021544175</v>
      </c>
      <c r="AI12" s="109" t="s">
        <v>101</v>
      </c>
    </row>
    <row r="13" spans="1:35" ht="30" customHeight="1">
      <c r="A13" s="109" t="s">
        <v>38</v>
      </c>
      <c r="B13" s="501">
        <v>125594.476</v>
      </c>
      <c r="C13" s="298">
        <v>36.06</v>
      </c>
      <c r="D13" s="342">
        <v>2.871145383814492</v>
      </c>
      <c r="E13" s="308">
        <v>31.555</v>
      </c>
      <c r="F13" s="342">
        <v>2.5124512641782113</v>
      </c>
      <c r="G13" s="308">
        <v>1.0999999999999999E-2</v>
      </c>
      <c r="H13" s="342">
        <v>8.7583469833498091E-4</v>
      </c>
      <c r="I13" s="305">
        <v>4.4939999999999998</v>
      </c>
      <c r="J13" s="348">
        <v>0.35781828493794582</v>
      </c>
      <c r="K13" s="298">
        <v>5.008</v>
      </c>
      <c r="L13" s="342">
        <v>0.41693780759847621</v>
      </c>
      <c r="M13" s="311">
        <v>0.876</v>
      </c>
      <c r="N13" s="342">
        <v>7.2930814587912368E-2</v>
      </c>
      <c r="O13" s="313">
        <v>2.1560000000000001</v>
      </c>
      <c r="P13" s="342">
        <v>0.17949638841499893</v>
      </c>
      <c r="Q13" s="313">
        <v>1.976</v>
      </c>
      <c r="R13" s="342">
        <v>0.16451060459556488</v>
      </c>
      <c r="S13" s="305">
        <v>0</v>
      </c>
      <c r="T13" s="342">
        <v>0</v>
      </c>
      <c r="U13" s="305">
        <v>0</v>
      </c>
      <c r="V13" s="342">
        <v>0</v>
      </c>
      <c r="W13" s="305">
        <v>0</v>
      </c>
      <c r="X13" s="342">
        <v>0</v>
      </c>
      <c r="Y13" s="305">
        <v>0</v>
      </c>
      <c r="Z13" s="342">
        <v>0</v>
      </c>
      <c r="AA13" s="298">
        <v>-0.69399999999999995</v>
      </c>
      <c r="AB13" s="342">
        <v>-5.7778522059373491E-2</v>
      </c>
      <c r="AC13" s="317">
        <v>151.309</v>
      </c>
      <c r="AD13" s="345">
        <v>12.047424760942512</v>
      </c>
      <c r="AE13" s="298">
        <v>21.754000000000001</v>
      </c>
      <c r="AF13" s="342">
        <v>1.7320825479617434</v>
      </c>
      <c r="AG13" s="298">
        <v>36.11</v>
      </c>
      <c r="AH13" s="342">
        <v>2.8751264506251055</v>
      </c>
      <c r="AI13" s="109" t="s">
        <v>38</v>
      </c>
    </row>
    <row r="14" spans="1:35" ht="30" customHeight="1">
      <c r="A14" s="109" t="s">
        <v>39</v>
      </c>
      <c r="B14" s="501">
        <v>286316.96299999999</v>
      </c>
      <c r="C14" s="298">
        <v>42.021999999999998</v>
      </c>
      <c r="D14" s="342">
        <v>1.4676741314834356</v>
      </c>
      <c r="E14" s="308">
        <v>34.258000000000003</v>
      </c>
      <c r="F14" s="342">
        <v>1.196506125276273</v>
      </c>
      <c r="G14" s="308">
        <v>1.2E-2</v>
      </c>
      <c r="H14" s="342">
        <v>4.1911592922281736E-4</v>
      </c>
      <c r="I14" s="305">
        <v>7.7519999999999998</v>
      </c>
      <c r="J14" s="348">
        <v>0.27074889027793997</v>
      </c>
      <c r="K14" s="298">
        <v>19.757999999999999</v>
      </c>
      <c r="L14" s="342">
        <v>0.74277806879895092</v>
      </c>
      <c r="M14" s="311">
        <v>2.6930000000000001</v>
      </c>
      <c r="N14" s="342">
        <v>0.10124007183295752</v>
      </c>
      <c r="O14" s="313">
        <v>0.35</v>
      </c>
      <c r="P14" s="342">
        <v>1.3157825897339446E-2</v>
      </c>
      <c r="Q14" s="313">
        <v>16.715</v>
      </c>
      <c r="R14" s="342">
        <v>0.62838017106865385</v>
      </c>
      <c r="S14" s="305">
        <v>2.4020000000000001</v>
      </c>
      <c r="T14" s="342">
        <v>9.0300279444026729E-2</v>
      </c>
      <c r="U14" s="305">
        <v>2.4020000000000001</v>
      </c>
      <c r="V14" s="342">
        <v>9.0300279444026729E-2</v>
      </c>
      <c r="W14" s="305">
        <v>0</v>
      </c>
      <c r="X14" s="342">
        <v>0</v>
      </c>
      <c r="Y14" s="305">
        <v>0</v>
      </c>
      <c r="Z14" s="342">
        <v>0</v>
      </c>
      <c r="AA14" s="298">
        <v>0</v>
      </c>
      <c r="AB14" s="342">
        <v>0</v>
      </c>
      <c r="AC14" s="317">
        <v>408.89</v>
      </c>
      <c r="AD14" s="345">
        <v>14.281026024993146</v>
      </c>
      <c r="AE14" s="298">
        <v>112.45099999999999</v>
      </c>
      <c r="AF14" s="342">
        <v>3.9275004464195855</v>
      </c>
      <c r="AG14" s="298">
        <v>430.387</v>
      </c>
      <c r="AH14" s="342">
        <v>15.03183728586839</v>
      </c>
      <c r="AI14" s="109" t="s">
        <v>39</v>
      </c>
    </row>
    <row r="15" spans="1:35" ht="30" customHeight="1">
      <c r="A15" s="109" t="s">
        <v>40</v>
      </c>
      <c r="B15" s="501">
        <v>112373.872</v>
      </c>
      <c r="C15" s="298">
        <v>20.917999999999999</v>
      </c>
      <c r="D15" s="342">
        <v>1.8614647362155499</v>
      </c>
      <c r="E15" s="308">
        <v>15.507</v>
      </c>
      <c r="F15" s="342">
        <v>1.3799471108372949</v>
      </c>
      <c r="G15" s="308">
        <v>3.4000000000000002E-2</v>
      </c>
      <c r="H15" s="342">
        <v>3.0256143527741045E-3</v>
      </c>
      <c r="I15" s="305">
        <v>5.3769999999999998</v>
      </c>
      <c r="J15" s="348">
        <v>0.478492011025481</v>
      </c>
      <c r="K15" s="298">
        <v>51.978000000000002</v>
      </c>
      <c r="L15" s="342">
        <v>4.6628052664156874</v>
      </c>
      <c r="M15" s="311">
        <v>11.379</v>
      </c>
      <c r="N15" s="342">
        <v>1.0207791974786273</v>
      </c>
      <c r="O15" s="313">
        <v>0.22800000000000001</v>
      </c>
      <c r="P15" s="342">
        <v>2.0453261009326575E-2</v>
      </c>
      <c r="Q15" s="313">
        <v>40.371000000000002</v>
      </c>
      <c r="R15" s="342">
        <v>3.6215728079277332</v>
      </c>
      <c r="S15" s="305">
        <v>0</v>
      </c>
      <c r="T15" s="342">
        <v>0</v>
      </c>
      <c r="U15" s="305">
        <v>0</v>
      </c>
      <c r="V15" s="342">
        <v>0</v>
      </c>
      <c r="W15" s="305">
        <v>0</v>
      </c>
      <c r="X15" s="342">
        <v>0</v>
      </c>
      <c r="Y15" s="305">
        <v>0</v>
      </c>
      <c r="Z15" s="342">
        <v>0</v>
      </c>
      <c r="AA15" s="298">
        <v>-0.35399999999999998</v>
      </c>
      <c r="AB15" s="342">
        <v>-3.1756378935533361E-2</v>
      </c>
      <c r="AC15" s="317">
        <v>250.20099999999999</v>
      </c>
      <c r="AD15" s="345">
        <v>22.265051078777454</v>
      </c>
      <c r="AE15" s="298">
        <v>38.293999999999997</v>
      </c>
      <c r="AF15" s="342">
        <v>3.407731647797986</v>
      </c>
      <c r="AG15" s="298">
        <v>62.811999999999998</v>
      </c>
      <c r="AH15" s="342">
        <v>5.5895555507778525</v>
      </c>
      <c r="AI15" s="109" t="s">
        <v>40</v>
      </c>
    </row>
    <row r="16" spans="1:35" ht="30" customHeight="1">
      <c r="A16" s="109" t="s">
        <v>41</v>
      </c>
      <c r="B16" s="501">
        <v>112956.08900000001</v>
      </c>
      <c r="C16" s="298">
        <v>24.355</v>
      </c>
      <c r="D16" s="342">
        <v>2.156147598205175</v>
      </c>
      <c r="E16" s="308">
        <v>18.103000000000002</v>
      </c>
      <c r="F16" s="342">
        <v>1.6026581798525266</v>
      </c>
      <c r="G16" s="308">
        <v>2E-3</v>
      </c>
      <c r="H16" s="342">
        <v>1.7705995468734757E-4</v>
      </c>
      <c r="I16" s="305">
        <v>6.25</v>
      </c>
      <c r="J16" s="348">
        <v>0.55331235839796111</v>
      </c>
      <c r="K16" s="298">
        <v>21.17</v>
      </c>
      <c r="L16" s="342">
        <v>1.9272008336140432</v>
      </c>
      <c r="M16" s="311">
        <v>4.5350000000000001</v>
      </c>
      <c r="N16" s="342">
        <v>0.41284155788567239</v>
      </c>
      <c r="O16" s="313">
        <v>0</v>
      </c>
      <c r="P16" s="342">
        <v>0</v>
      </c>
      <c r="Q16" s="313">
        <v>16.635000000000002</v>
      </c>
      <c r="R16" s="342">
        <v>1.5143592757283706</v>
      </c>
      <c r="S16" s="305">
        <v>0</v>
      </c>
      <c r="T16" s="342">
        <v>0</v>
      </c>
      <c r="U16" s="305">
        <v>0</v>
      </c>
      <c r="V16" s="342">
        <v>0</v>
      </c>
      <c r="W16" s="305">
        <v>0</v>
      </c>
      <c r="X16" s="342">
        <v>0</v>
      </c>
      <c r="Y16" s="305">
        <v>0</v>
      </c>
      <c r="Z16" s="342">
        <v>0</v>
      </c>
      <c r="AA16" s="298">
        <v>0</v>
      </c>
      <c r="AB16" s="342">
        <v>0</v>
      </c>
      <c r="AC16" s="317">
        <v>304.54199999999997</v>
      </c>
      <c r="AD16" s="345">
        <v>26.9610963601971</v>
      </c>
      <c r="AE16" s="298">
        <v>19.832999999999998</v>
      </c>
      <c r="AF16" s="342">
        <v>1.755815040657082</v>
      </c>
      <c r="AG16" s="298">
        <v>1080.1780000000001</v>
      </c>
      <c r="AH16" s="342">
        <v>95.628133867134878</v>
      </c>
      <c r="AI16" s="109" t="s">
        <v>41</v>
      </c>
    </row>
    <row r="17" spans="1:35" ht="30" customHeight="1">
      <c r="A17" s="109" t="s">
        <v>42</v>
      </c>
      <c r="B17" s="501">
        <v>208738.696</v>
      </c>
      <c r="C17" s="298">
        <v>96.266999999999996</v>
      </c>
      <c r="D17" s="342">
        <v>4.6118425497877018</v>
      </c>
      <c r="E17" s="308">
        <v>75.923000000000002</v>
      </c>
      <c r="F17" s="342">
        <v>3.6372268992233239</v>
      </c>
      <c r="G17" s="308">
        <v>0.24399999999999999</v>
      </c>
      <c r="H17" s="342">
        <v>1.1689255738188574E-2</v>
      </c>
      <c r="I17" s="305">
        <v>20.100000000000001</v>
      </c>
      <c r="J17" s="348">
        <v>0.96292639482618991</v>
      </c>
      <c r="K17" s="298">
        <v>81.192999999999998</v>
      </c>
      <c r="L17" s="342">
        <v>4.1776709448893525</v>
      </c>
      <c r="M17" s="311">
        <v>41.085999999999999</v>
      </c>
      <c r="N17" s="342">
        <v>2.1140220024106009</v>
      </c>
      <c r="O17" s="313">
        <v>0</v>
      </c>
      <c r="P17" s="342">
        <v>0</v>
      </c>
      <c r="Q17" s="313">
        <v>40.106999999999999</v>
      </c>
      <c r="R17" s="342">
        <v>2.0636489424787512</v>
      </c>
      <c r="S17" s="305">
        <v>3.5990000000000002</v>
      </c>
      <c r="T17" s="342">
        <v>0.18518145321218307</v>
      </c>
      <c r="U17" s="305">
        <v>1.992</v>
      </c>
      <c r="V17" s="342">
        <v>0.1024955417612305</v>
      </c>
      <c r="W17" s="305">
        <v>0</v>
      </c>
      <c r="X17" s="342">
        <v>0</v>
      </c>
      <c r="Y17" s="305">
        <v>1.607</v>
      </c>
      <c r="Z17" s="342">
        <v>8.2685911450952526E-2</v>
      </c>
      <c r="AA17" s="298">
        <v>0</v>
      </c>
      <c r="AB17" s="342">
        <v>0</v>
      </c>
      <c r="AC17" s="317">
        <v>263.67</v>
      </c>
      <c r="AD17" s="345">
        <v>12.631582215115497</v>
      </c>
      <c r="AE17" s="298">
        <v>44.881</v>
      </c>
      <c r="AF17" s="342">
        <v>2.1501044540395138</v>
      </c>
      <c r="AG17" s="298">
        <v>113.767</v>
      </c>
      <c r="AH17" s="342">
        <v>5.4502113015020468</v>
      </c>
      <c r="AI17" s="109" t="s">
        <v>42</v>
      </c>
    </row>
    <row r="18" spans="1:35" ht="30" customHeight="1">
      <c r="A18" s="109" t="s">
        <v>43</v>
      </c>
      <c r="B18" s="501">
        <v>358293.44199999998</v>
      </c>
      <c r="C18" s="298">
        <v>79.290999999999997</v>
      </c>
      <c r="D18" s="342">
        <v>2.2130184565309459</v>
      </c>
      <c r="E18" s="308">
        <v>59.764000000000003</v>
      </c>
      <c r="F18" s="342">
        <v>1.668018249689315</v>
      </c>
      <c r="G18" s="308">
        <v>0.13700000000000001</v>
      </c>
      <c r="H18" s="342">
        <v>3.8236814839608486E-3</v>
      </c>
      <c r="I18" s="305">
        <v>19.39</v>
      </c>
      <c r="J18" s="348">
        <v>0.54117652535767047</v>
      </c>
      <c r="K18" s="298">
        <v>43.671999999999997</v>
      </c>
      <c r="L18" s="342">
        <v>1.3136678741877648</v>
      </c>
      <c r="M18" s="311">
        <v>7.2270000000000003</v>
      </c>
      <c r="N18" s="342">
        <v>0.21739049566667379</v>
      </c>
      <c r="O18" s="313">
        <v>0</v>
      </c>
      <c r="P18" s="342">
        <v>0</v>
      </c>
      <c r="Q18" s="313">
        <v>36.445</v>
      </c>
      <c r="R18" s="342">
        <v>1.0962773785210913</v>
      </c>
      <c r="S18" s="305">
        <v>1.121</v>
      </c>
      <c r="T18" s="342">
        <v>3.3720042291731193E-2</v>
      </c>
      <c r="U18" s="305">
        <v>1.121</v>
      </c>
      <c r="V18" s="342">
        <v>3.3720042291731193E-2</v>
      </c>
      <c r="W18" s="305">
        <v>0</v>
      </c>
      <c r="X18" s="342">
        <v>0</v>
      </c>
      <c r="Y18" s="305">
        <v>0</v>
      </c>
      <c r="Z18" s="342">
        <v>0</v>
      </c>
      <c r="AA18" s="298">
        <v>0</v>
      </c>
      <c r="AB18" s="342">
        <v>0</v>
      </c>
      <c r="AC18" s="317">
        <v>908.23299999999995</v>
      </c>
      <c r="AD18" s="345">
        <v>25.34885916220593</v>
      </c>
      <c r="AE18" s="298">
        <v>105.88500000000001</v>
      </c>
      <c r="AF18" s="342">
        <v>2.9552592257605435</v>
      </c>
      <c r="AG18" s="298">
        <v>161.18700000000001</v>
      </c>
      <c r="AH18" s="342">
        <v>4.4987426814247975</v>
      </c>
      <c r="AI18" s="109" t="s">
        <v>43</v>
      </c>
    </row>
    <row r="19" spans="1:35" ht="30" customHeight="1">
      <c r="A19" s="109" t="s">
        <v>44</v>
      </c>
      <c r="B19" s="501">
        <v>248350.103</v>
      </c>
      <c r="C19" s="298">
        <v>109.758</v>
      </c>
      <c r="D19" s="342">
        <v>4.419486791998632</v>
      </c>
      <c r="E19" s="308">
        <v>96.144000000000005</v>
      </c>
      <c r="F19" s="342">
        <v>3.8713090447157978</v>
      </c>
      <c r="G19" s="308">
        <v>0.44500000000000001</v>
      </c>
      <c r="H19" s="342">
        <v>1.7918253088060929E-2</v>
      </c>
      <c r="I19" s="305">
        <v>13.169</v>
      </c>
      <c r="J19" s="348">
        <v>0.53025949419477392</v>
      </c>
      <c r="K19" s="298">
        <v>27.013999999999999</v>
      </c>
      <c r="L19" s="342">
        <v>1.2012902250124118</v>
      </c>
      <c r="M19" s="311">
        <v>8.1509999999999998</v>
      </c>
      <c r="N19" s="342">
        <v>0.36246822477515989</v>
      </c>
      <c r="O19" s="313">
        <v>0.04</v>
      </c>
      <c r="P19" s="342">
        <v>1.7787668986635253E-3</v>
      </c>
      <c r="Q19" s="313">
        <v>18.823</v>
      </c>
      <c r="R19" s="342">
        <v>0.83704323333858843</v>
      </c>
      <c r="S19" s="305">
        <v>1.968</v>
      </c>
      <c r="T19" s="342">
        <v>8.7515331414245431E-2</v>
      </c>
      <c r="U19" s="305">
        <v>0.311</v>
      </c>
      <c r="V19" s="342">
        <v>1.3829912637108909E-2</v>
      </c>
      <c r="W19" s="305">
        <v>0</v>
      </c>
      <c r="X19" s="342">
        <v>0</v>
      </c>
      <c r="Y19" s="305">
        <v>1.657</v>
      </c>
      <c r="Z19" s="342">
        <v>7.3685418777136538E-2</v>
      </c>
      <c r="AA19" s="298">
        <v>-0.14799999999999999</v>
      </c>
      <c r="AB19" s="342">
        <v>-6.5814375250550436E-3</v>
      </c>
      <c r="AC19" s="317">
        <v>375.17700000000002</v>
      </c>
      <c r="AD19" s="345">
        <v>15.106778514200979</v>
      </c>
      <c r="AE19" s="298">
        <v>26.809000000000001</v>
      </c>
      <c r="AF19" s="342">
        <v>1.0794841506467989</v>
      </c>
      <c r="AG19" s="298">
        <v>109.95399999999999</v>
      </c>
      <c r="AH19" s="342">
        <v>4.427378876504835</v>
      </c>
      <c r="AI19" s="109" t="s">
        <v>44</v>
      </c>
    </row>
    <row r="20" spans="1:35" ht="30" customHeight="1">
      <c r="A20" s="109" t="s">
        <v>45</v>
      </c>
      <c r="B20" s="501">
        <v>208488.62100000001</v>
      </c>
      <c r="C20" s="298">
        <v>33.640999999999998</v>
      </c>
      <c r="D20" s="342">
        <v>1.6135652794211728</v>
      </c>
      <c r="E20" s="308">
        <v>25.802</v>
      </c>
      <c r="F20" s="342">
        <v>1.2375735364473439</v>
      </c>
      <c r="G20" s="308">
        <v>2.7650000000000001</v>
      </c>
      <c r="H20" s="342">
        <v>0.13262114674354339</v>
      </c>
      <c r="I20" s="305">
        <v>5.0739999999999998</v>
      </c>
      <c r="J20" s="348">
        <v>0.24337059623028537</v>
      </c>
      <c r="K20" s="298">
        <v>9.6519999999999992</v>
      </c>
      <c r="L20" s="342">
        <v>0.50432763305048967</v>
      </c>
      <c r="M20" s="311">
        <v>2.58</v>
      </c>
      <c r="N20" s="342">
        <v>0.1348078422368694</v>
      </c>
      <c r="O20" s="313">
        <v>0.57599999999999996</v>
      </c>
      <c r="P20" s="342">
        <v>3.0096634545905721E-2</v>
      </c>
      <c r="Q20" s="313">
        <v>6.4960000000000004</v>
      </c>
      <c r="R20" s="342">
        <v>0.33942315626771458</v>
      </c>
      <c r="S20" s="305">
        <v>0</v>
      </c>
      <c r="T20" s="342">
        <v>0</v>
      </c>
      <c r="U20" s="305">
        <v>0</v>
      </c>
      <c r="V20" s="342">
        <v>0</v>
      </c>
      <c r="W20" s="305">
        <v>0</v>
      </c>
      <c r="X20" s="342">
        <v>0</v>
      </c>
      <c r="Y20" s="305">
        <v>0</v>
      </c>
      <c r="Z20" s="342">
        <v>0</v>
      </c>
      <c r="AA20" s="298">
        <v>0</v>
      </c>
      <c r="AB20" s="342">
        <v>0</v>
      </c>
      <c r="AC20" s="317">
        <v>409.45100000000002</v>
      </c>
      <c r="AD20" s="345">
        <v>19.639009459417931</v>
      </c>
      <c r="AE20" s="298">
        <v>25.943999999999999</v>
      </c>
      <c r="AF20" s="342">
        <v>1.2443844597159093</v>
      </c>
      <c r="AG20" s="298">
        <v>109.13</v>
      </c>
      <c r="AH20" s="342">
        <v>5.2343384246375715</v>
      </c>
      <c r="AI20" s="109" t="s">
        <v>45</v>
      </c>
    </row>
    <row r="21" spans="1:35" ht="30" customHeight="1">
      <c r="A21" s="109" t="s">
        <v>46</v>
      </c>
      <c r="B21" s="501">
        <v>964725.495</v>
      </c>
      <c r="C21" s="298">
        <v>330.00799999999998</v>
      </c>
      <c r="D21" s="342">
        <v>3.4207450897729199</v>
      </c>
      <c r="E21" s="308">
        <v>224.01599999999999</v>
      </c>
      <c r="F21" s="342">
        <v>2.3220698650656058</v>
      </c>
      <c r="G21" s="308">
        <v>9.0679999999999996</v>
      </c>
      <c r="H21" s="342">
        <v>9.3995650026850383E-2</v>
      </c>
      <c r="I21" s="305">
        <v>96.924000000000007</v>
      </c>
      <c r="J21" s="348">
        <v>1.004679574680464</v>
      </c>
      <c r="K21" s="298">
        <v>239.94800000000001</v>
      </c>
      <c r="L21" s="342">
        <v>2.7153288226675159</v>
      </c>
      <c r="M21" s="311">
        <v>53.091000000000001</v>
      </c>
      <c r="N21" s="342">
        <v>0.60079484940170824</v>
      </c>
      <c r="O21" s="313">
        <v>3.2629999999999999</v>
      </c>
      <c r="P21" s="342">
        <v>3.6925158569207098E-2</v>
      </c>
      <c r="Q21" s="313">
        <v>183.59399999999999</v>
      </c>
      <c r="R21" s="342">
        <v>2.0776088146966005</v>
      </c>
      <c r="S21" s="305">
        <v>4.585</v>
      </c>
      <c r="T21" s="342">
        <v>5.1885336205888616E-2</v>
      </c>
      <c r="U21" s="305">
        <v>4.585</v>
      </c>
      <c r="V21" s="342">
        <v>5.1885336205888616E-2</v>
      </c>
      <c r="W21" s="305">
        <v>0</v>
      </c>
      <c r="X21" s="342">
        <v>0</v>
      </c>
      <c r="Y21" s="305">
        <v>0</v>
      </c>
      <c r="Z21" s="342">
        <v>0</v>
      </c>
      <c r="AA21" s="298">
        <v>-1.2070000000000001</v>
      </c>
      <c r="AB21" s="342">
        <v>-1.3658800610797722E-2</v>
      </c>
      <c r="AC21" s="317">
        <v>2017.4259999999999</v>
      </c>
      <c r="AD21" s="345">
        <v>20.911917539817892</v>
      </c>
      <c r="AE21" s="298">
        <v>342.238</v>
      </c>
      <c r="AF21" s="342">
        <v>3.5475169027226756</v>
      </c>
      <c r="AG21" s="298">
        <v>599.52599999999995</v>
      </c>
      <c r="AH21" s="342">
        <v>6.2144724391263226</v>
      </c>
      <c r="AI21" s="109" t="s">
        <v>46</v>
      </c>
    </row>
    <row r="22" spans="1:35" ht="30" customHeight="1">
      <c r="A22" s="109" t="s">
        <v>47</v>
      </c>
      <c r="B22" s="501">
        <v>891430.86100000003</v>
      </c>
      <c r="C22" s="298">
        <v>120.432</v>
      </c>
      <c r="D22" s="342">
        <v>1.350996530060675</v>
      </c>
      <c r="E22" s="308">
        <v>91.959000000000003</v>
      </c>
      <c r="F22" s="342">
        <v>1.0315886965910193</v>
      </c>
      <c r="G22" s="308">
        <v>0.14599999999999999</v>
      </c>
      <c r="H22" s="342">
        <v>1.6378163062048172E-3</v>
      </c>
      <c r="I22" s="305">
        <v>28.327000000000002</v>
      </c>
      <c r="J22" s="348">
        <v>0.31777001716345116</v>
      </c>
      <c r="K22" s="298">
        <v>124.432</v>
      </c>
      <c r="L22" s="342">
        <v>1.5149859046055749</v>
      </c>
      <c r="M22" s="311">
        <v>19.231999999999999</v>
      </c>
      <c r="N22" s="342">
        <v>0.23415366559546108</v>
      </c>
      <c r="O22" s="313">
        <v>1.9E-2</v>
      </c>
      <c r="P22" s="342">
        <v>2.313290165512563E-4</v>
      </c>
      <c r="Q22" s="313">
        <v>105.181</v>
      </c>
      <c r="R22" s="342">
        <v>1.2806009099935627</v>
      </c>
      <c r="S22" s="305">
        <v>3.698</v>
      </c>
      <c r="T22" s="342">
        <v>4.5023931747712929E-2</v>
      </c>
      <c r="U22" s="305">
        <v>3.698</v>
      </c>
      <c r="V22" s="342">
        <v>4.5023931747712929E-2</v>
      </c>
      <c r="W22" s="305">
        <v>0</v>
      </c>
      <c r="X22" s="342">
        <v>0</v>
      </c>
      <c r="Y22" s="305">
        <v>0</v>
      </c>
      <c r="Z22" s="342">
        <v>0</v>
      </c>
      <c r="AA22" s="298">
        <v>-7.1999999999999995E-2</v>
      </c>
      <c r="AB22" s="342">
        <v>-8.7661522061528697E-4</v>
      </c>
      <c r="AC22" s="317">
        <v>2036.8630000000001</v>
      </c>
      <c r="AD22" s="345">
        <v>22.849365992501802</v>
      </c>
      <c r="AE22" s="298">
        <v>447.197</v>
      </c>
      <c r="AF22" s="342">
        <v>5.0166201279854503</v>
      </c>
      <c r="AG22" s="298">
        <v>769.45</v>
      </c>
      <c r="AH22" s="342">
        <v>8.631628471296553</v>
      </c>
      <c r="AI22" s="109" t="s">
        <v>47</v>
      </c>
    </row>
    <row r="23" spans="1:35" ht="30" customHeight="1">
      <c r="A23" s="109" t="s">
        <v>48</v>
      </c>
      <c r="B23" s="501">
        <v>2340469.7680000002</v>
      </c>
      <c r="C23" s="298">
        <v>476.20499999999998</v>
      </c>
      <c r="D23" s="342">
        <v>2.034655634141906</v>
      </c>
      <c r="E23" s="308">
        <v>376.13799999999998</v>
      </c>
      <c r="F23" s="342">
        <v>1.6071047152274087</v>
      </c>
      <c r="G23" s="308">
        <v>4.6219999999999999</v>
      </c>
      <c r="H23" s="342">
        <v>1.9748172196856165E-2</v>
      </c>
      <c r="I23" s="305">
        <v>95.444999999999993</v>
      </c>
      <c r="J23" s="348">
        <v>0.40780274671764094</v>
      </c>
      <c r="K23" s="298">
        <v>518.1</v>
      </c>
      <c r="L23" s="342">
        <v>2.4439692647129707</v>
      </c>
      <c r="M23" s="311">
        <v>137.959</v>
      </c>
      <c r="N23" s="342">
        <v>0.65077698473371293</v>
      </c>
      <c r="O23" s="313">
        <v>22.571000000000002</v>
      </c>
      <c r="P23" s="342">
        <v>0.10647139601203716</v>
      </c>
      <c r="Q23" s="313">
        <v>357.57</v>
      </c>
      <c r="R23" s="342">
        <v>1.6867208839672201</v>
      </c>
      <c r="S23" s="305">
        <v>2.7490000000000001</v>
      </c>
      <c r="T23" s="342">
        <v>1.2967518835545176E-2</v>
      </c>
      <c r="U23" s="305">
        <v>2.7490000000000001</v>
      </c>
      <c r="V23" s="342">
        <v>1.2967518835545176E-2</v>
      </c>
      <c r="W23" s="305">
        <v>0</v>
      </c>
      <c r="X23" s="342">
        <v>0</v>
      </c>
      <c r="Y23" s="305">
        <v>0</v>
      </c>
      <c r="Z23" s="342">
        <v>0</v>
      </c>
      <c r="AA23" s="298">
        <v>-1.51</v>
      </c>
      <c r="AB23" s="342">
        <v>-7.1229368649229586E-3</v>
      </c>
      <c r="AC23" s="317">
        <v>5852.3469999999998</v>
      </c>
      <c r="AD23" s="345">
        <v>25.005010019851703</v>
      </c>
      <c r="AE23" s="298">
        <v>785.18299999999999</v>
      </c>
      <c r="AF23" s="342">
        <v>3.3548094093561471</v>
      </c>
      <c r="AG23" s="298">
        <v>2169.3820000000001</v>
      </c>
      <c r="AH23" s="342">
        <v>9.2690024441281302</v>
      </c>
      <c r="AI23" s="109" t="s">
        <v>48</v>
      </c>
    </row>
    <row r="24" spans="1:35" ht="30" customHeight="1">
      <c r="A24" s="109" t="s">
        <v>49</v>
      </c>
      <c r="B24" s="501">
        <v>1367575.9129999999</v>
      </c>
      <c r="C24" s="298">
        <v>228.286</v>
      </c>
      <c r="D24" s="342">
        <v>1.6692747936691688</v>
      </c>
      <c r="E24" s="308">
        <v>182.34700000000001</v>
      </c>
      <c r="F24" s="342">
        <v>1.3333592546244271</v>
      </c>
      <c r="G24" s="308">
        <v>3.3319999999999999</v>
      </c>
      <c r="H24" s="342">
        <v>2.4364278197110952E-2</v>
      </c>
      <c r="I24" s="305">
        <v>42.606999999999999</v>
      </c>
      <c r="J24" s="348">
        <v>0.31155126084763091</v>
      </c>
      <c r="K24" s="298">
        <v>226.67500000000001</v>
      </c>
      <c r="L24" s="342">
        <v>1.7937868905568677</v>
      </c>
      <c r="M24" s="311">
        <v>20.641999999999999</v>
      </c>
      <c r="N24" s="342">
        <v>0.16334994593525912</v>
      </c>
      <c r="O24" s="313">
        <v>3.7759999999999998</v>
      </c>
      <c r="P24" s="342">
        <v>2.9881280682663422E-2</v>
      </c>
      <c r="Q24" s="313">
        <v>202.25700000000001</v>
      </c>
      <c r="R24" s="342">
        <v>1.6005556639389453</v>
      </c>
      <c r="S24" s="305">
        <v>7.6959999999999997</v>
      </c>
      <c r="T24" s="342">
        <v>6.0902101730343675E-2</v>
      </c>
      <c r="U24" s="305">
        <v>7.6959999999999997</v>
      </c>
      <c r="V24" s="342">
        <v>6.0902101730343675E-2</v>
      </c>
      <c r="W24" s="305">
        <v>0</v>
      </c>
      <c r="X24" s="342">
        <v>0</v>
      </c>
      <c r="Y24" s="305">
        <v>0</v>
      </c>
      <c r="Z24" s="342">
        <v>0</v>
      </c>
      <c r="AA24" s="298">
        <v>-0.54900000000000004</v>
      </c>
      <c r="AB24" s="342">
        <v>-4.3444976416266478E-3</v>
      </c>
      <c r="AC24" s="317">
        <v>3012.4769999999999</v>
      </c>
      <c r="AD24" s="345">
        <v>22.027859450899822</v>
      </c>
      <c r="AE24" s="298">
        <v>416.72500000000002</v>
      </c>
      <c r="AF24" s="342">
        <v>3.0471800215159246</v>
      </c>
      <c r="AG24" s="298">
        <v>733.73099999999999</v>
      </c>
      <c r="AH24" s="342">
        <v>5.365193939329056</v>
      </c>
      <c r="AI24" s="109" t="s">
        <v>49</v>
      </c>
    </row>
    <row r="25" spans="1:35" ht="30" customHeight="1">
      <c r="A25" s="109" t="s">
        <v>50</v>
      </c>
      <c r="B25" s="501">
        <v>281582.10499999998</v>
      </c>
      <c r="C25" s="298">
        <v>40.052</v>
      </c>
      <c r="D25" s="342">
        <v>1.4223915259103557</v>
      </c>
      <c r="E25" s="308">
        <v>34.494999999999997</v>
      </c>
      <c r="F25" s="342">
        <v>1.2250423371186887</v>
      </c>
      <c r="G25" s="308">
        <v>7.4999999999999997E-2</v>
      </c>
      <c r="H25" s="342">
        <v>2.6635215330889014E-3</v>
      </c>
      <c r="I25" s="305">
        <v>5.4820000000000002</v>
      </c>
      <c r="J25" s="348">
        <v>0.19468566725857811</v>
      </c>
      <c r="K25" s="298">
        <v>128.78800000000001</v>
      </c>
      <c r="L25" s="342">
        <v>5.0104718178862937</v>
      </c>
      <c r="M25" s="311">
        <v>10.598000000000001</v>
      </c>
      <c r="N25" s="342">
        <v>0.41231310623628714</v>
      </c>
      <c r="O25" s="313">
        <v>0</v>
      </c>
      <c r="P25" s="342">
        <v>0</v>
      </c>
      <c r="Q25" s="313">
        <v>118.19</v>
      </c>
      <c r="R25" s="342">
        <v>4.5981587116500071</v>
      </c>
      <c r="S25" s="305">
        <v>0</v>
      </c>
      <c r="T25" s="342">
        <v>0</v>
      </c>
      <c r="U25" s="305">
        <v>0</v>
      </c>
      <c r="V25" s="342">
        <v>0</v>
      </c>
      <c r="W25" s="305">
        <v>0</v>
      </c>
      <c r="X25" s="342">
        <v>0</v>
      </c>
      <c r="Y25" s="305">
        <v>0</v>
      </c>
      <c r="Z25" s="342">
        <v>0</v>
      </c>
      <c r="AA25" s="298">
        <v>0</v>
      </c>
      <c r="AB25" s="342">
        <v>0</v>
      </c>
      <c r="AC25" s="317">
        <v>628.97900000000004</v>
      </c>
      <c r="AD25" s="345">
        <v>22.337321471476326</v>
      </c>
      <c r="AE25" s="298">
        <v>60.591000000000001</v>
      </c>
      <c r="AF25" s="342">
        <v>2.1518057761518619</v>
      </c>
      <c r="AG25" s="298">
        <v>543.03399999999999</v>
      </c>
      <c r="AH25" s="342">
        <v>19.285103362658649</v>
      </c>
      <c r="AI25" s="109" t="s">
        <v>50</v>
      </c>
    </row>
    <row r="26" spans="1:35" ht="30" customHeight="1">
      <c r="A26" s="109" t="s">
        <v>51</v>
      </c>
      <c r="B26" s="501">
        <v>130759.174</v>
      </c>
      <c r="C26" s="298">
        <v>23.541</v>
      </c>
      <c r="D26" s="342">
        <v>1.8003325716939753</v>
      </c>
      <c r="E26" s="308">
        <v>19.16</v>
      </c>
      <c r="F26" s="342">
        <v>1.465289158219981</v>
      </c>
      <c r="G26" s="308">
        <v>0.11799999999999999</v>
      </c>
      <c r="H26" s="342">
        <v>9.0242234170124069E-3</v>
      </c>
      <c r="I26" s="305">
        <v>4.2629999999999999</v>
      </c>
      <c r="J26" s="348">
        <v>0.32601919005698216</v>
      </c>
      <c r="K26" s="298">
        <v>1.65</v>
      </c>
      <c r="L26" s="342">
        <v>0.13678230249888665</v>
      </c>
      <c r="M26" s="311">
        <v>0.90700000000000003</v>
      </c>
      <c r="N26" s="342">
        <v>7.5188817191812238E-2</v>
      </c>
      <c r="O26" s="313">
        <v>0</v>
      </c>
      <c r="P26" s="342">
        <v>0</v>
      </c>
      <c r="Q26" s="313">
        <v>0.74299999999999999</v>
      </c>
      <c r="R26" s="342">
        <v>6.1593485307074411E-2</v>
      </c>
      <c r="S26" s="305">
        <v>121.84699999999999</v>
      </c>
      <c r="T26" s="342">
        <v>10.100917098534449</v>
      </c>
      <c r="U26" s="305">
        <v>0</v>
      </c>
      <c r="V26" s="342">
        <v>0</v>
      </c>
      <c r="W26" s="305">
        <v>0</v>
      </c>
      <c r="X26" s="342">
        <v>0</v>
      </c>
      <c r="Y26" s="305">
        <v>121.84699999999999</v>
      </c>
      <c r="Z26" s="342">
        <v>10.100917098534449</v>
      </c>
      <c r="AA26" s="298">
        <v>-0.04</v>
      </c>
      <c r="AB26" s="342">
        <v>-3.3159346060336161E-3</v>
      </c>
      <c r="AC26" s="317">
        <v>215.57</v>
      </c>
      <c r="AD26" s="345">
        <v>16.486032559367498</v>
      </c>
      <c r="AE26" s="298">
        <v>16.905999999999999</v>
      </c>
      <c r="AF26" s="342">
        <v>1.2929111956611168</v>
      </c>
      <c r="AG26" s="298">
        <v>78.685000000000002</v>
      </c>
      <c r="AH26" s="342">
        <v>6.0175510132849261</v>
      </c>
      <c r="AI26" s="109" t="s">
        <v>51</v>
      </c>
    </row>
    <row r="27" spans="1:35" ht="30" customHeight="1">
      <c r="A27" s="109" t="s">
        <v>52</v>
      </c>
      <c r="B27" s="501">
        <v>136385.29500000001</v>
      </c>
      <c r="C27" s="298">
        <v>36.83</v>
      </c>
      <c r="D27" s="342">
        <v>2.700437756137859</v>
      </c>
      <c r="E27" s="308">
        <v>32.247</v>
      </c>
      <c r="F27" s="342">
        <v>2.3644044616393578</v>
      </c>
      <c r="G27" s="308">
        <v>0.72799999999999998</v>
      </c>
      <c r="H27" s="342">
        <v>5.3378188608969895E-2</v>
      </c>
      <c r="I27" s="305">
        <v>3.855</v>
      </c>
      <c r="J27" s="348">
        <v>0.28265510588953152</v>
      </c>
      <c r="K27" s="298">
        <v>2.923</v>
      </c>
      <c r="L27" s="342">
        <v>0.23522015457056966</v>
      </c>
      <c r="M27" s="311">
        <v>1.4119999999999999</v>
      </c>
      <c r="N27" s="342">
        <v>0.11362670484216364</v>
      </c>
      <c r="O27" s="313">
        <v>0</v>
      </c>
      <c r="P27" s="342">
        <v>0</v>
      </c>
      <c r="Q27" s="313">
        <v>1.5109999999999999</v>
      </c>
      <c r="R27" s="342">
        <v>0.12159344972840601</v>
      </c>
      <c r="S27" s="305">
        <v>0</v>
      </c>
      <c r="T27" s="342">
        <v>0</v>
      </c>
      <c r="U27" s="305">
        <v>0</v>
      </c>
      <c r="V27" s="342">
        <v>0</v>
      </c>
      <c r="W27" s="305">
        <v>0</v>
      </c>
      <c r="X27" s="342">
        <v>0</v>
      </c>
      <c r="Y27" s="305">
        <v>0</v>
      </c>
      <c r="Z27" s="342">
        <v>0</v>
      </c>
      <c r="AA27" s="298">
        <v>0</v>
      </c>
      <c r="AB27" s="342">
        <v>0</v>
      </c>
      <c r="AC27" s="317">
        <v>232.07599999999999</v>
      </c>
      <c r="AD27" s="345">
        <v>17.016203982988046</v>
      </c>
      <c r="AE27" s="298">
        <v>97.605999999999995</v>
      </c>
      <c r="AF27" s="342">
        <v>7.1566366447350491</v>
      </c>
      <c r="AG27" s="298">
        <v>90.369</v>
      </c>
      <c r="AH27" s="342">
        <v>6.6260075912142868</v>
      </c>
      <c r="AI27" s="109" t="s">
        <v>52</v>
      </c>
    </row>
    <row r="28" spans="1:35" ht="30" customHeight="1">
      <c r="A28" s="109" t="s">
        <v>53</v>
      </c>
      <c r="B28" s="501">
        <v>93337.756999999998</v>
      </c>
      <c r="C28" s="298">
        <v>30.744</v>
      </c>
      <c r="D28" s="342">
        <v>3.2938438835636474</v>
      </c>
      <c r="E28" s="308">
        <v>26.216999999999999</v>
      </c>
      <c r="F28" s="342">
        <v>2.8088311571489766</v>
      </c>
      <c r="G28" s="308">
        <v>0.62</v>
      </c>
      <c r="H28" s="342">
        <v>6.64254231007501E-2</v>
      </c>
      <c r="I28" s="305">
        <v>3.907</v>
      </c>
      <c r="J28" s="348">
        <v>0.41858730331392047</v>
      </c>
      <c r="K28" s="298">
        <v>3.6720000000000002</v>
      </c>
      <c r="L28" s="342">
        <v>0.43197249605707466</v>
      </c>
      <c r="M28" s="311">
        <v>0.67600000000000005</v>
      </c>
      <c r="N28" s="342">
        <v>7.9524348402664077E-2</v>
      </c>
      <c r="O28" s="313">
        <v>0</v>
      </c>
      <c r="P28" s="342">
        <v>0</v>
      </c>
      <c r="Q28" s="313">
        <v>2.996</v>
      </c>
      <c r="R28" s="342">
        <v>0.35244814765441057</v>
      </c>
      <c r="S28" s="305">
        <v>0</v>
      </c>
      <c r="T28" s="342">
        <v>0</v>
      </c>
      <c r="U28" s="305">
        <v>0</v>
      </c>
      <c r="V28" s="342">
        <v>0</v>
      </c>
      <c r="W28" s="305">
        <v>0</v>
      </c>
      <c r="X28" s="342">
        <v>0</v>
      </c>
      <c r="Y28" s="305">
        <v>0</v>
      </c>
      <c r="Z28" s="342">
        <v>0</v>
      </c>
      <c r="AA28" s="298">
        <v>0</v>
      </c>
      <c r="AB28" s="342">
        <v>0</v>
      </c>
      <c r="AC28" s="317">
        <v>147.744</v>
      </c>
      <c r="AD28" s="345">
        <v>15.828964049350361</v>
      </c>
      <c r="AE28" s="298">
        <v>10.638</v>
      </c>
      <c r="AF28" s="342">
        <v>1.1397316950738381</v>
      </c>
      <c r="AG28" s="298">
        <v>59.201000000000001</v>
      </c>
      <c r="AH28" s="342">
        <v>6.3426636661088818</v>
      </c>
      <c r="AI28" s="109" t="s">
        <v>53</v>
      </c>
    </row>
    <row r="29" spans="1:35" ht="30" customHeight="1">
      <c r="A29" s="109" t="s">
        <v>54</v>
      </c>
      <c r="B29" s="501">
        <v>103954.186</v>
      </c>
      <c r="C29" s="298">
        <v>30.503</v>
      </c>
      <c r="D29" s="342">
        <v>2.9342733730799448</v>
      </c>
      <c r="E29" s="308">
        <v>22.824000000000002</v>
      </c>
      <c r="F29" s="342">
        <v>2.1955825809650418</v>
      </c>
      <c r="G29" s="308">
        <v>0.55200000000000005</v>
      </c>
      <c r="H29" s="342">
        <v>5.3100314786746539E-2</v>
      </c>
      <c r="I29" s="305">
        <v>7.1269999999999998</v>
      </c>
      <c r="J29" s="348">
        <v>0.68559047732815681</v>
      </c>
      <c r="K29" s="298">
        <v>9.2379999999999995</v>
      </c>
      <c r="L29" s="342">
        <v>0.94112140534385191</v>
      </c>
      <c r="M29" s="311">
        <v>0.98299999999999998</v>
      </c>
      <c r="N29" s="342">
        <v>0.1001431415298773</v>
      </c>
      <c r="O29" s="313">
        <v>0</v>
      </c>
      <c r="P29" s="342">
        <v>0</v>
      </c>
      <c r="Q29" s="313">
        <v>8.2550000000000008</v>
      </c>
      <c r="R29" s="342">
        <v>0.84097826381397467</v>
      </c>
      <c r="S29" s="305">
        <v>0</v>
      </c>
      <c r="T29" s="342">
        <v>0</v>
      </c>
      <c r="U29" s="305">
        <v>0</v>
      </c>
      <c r="V29" s="342">
        <v>0</v>
      </c>
      <c r="W29" s="305">
        <v>0</v>
      </c>
      <c r="X29" s="342">
        <v>0</v>
      </c>
      <c r="Y29" s="305">
        <v>0</v>
      </c>
      <c r="Z29" s="342">
        <v>0</v>
      </c>
      <c r="AA29" s="298">
        <v>0</v>
      </c>
      <c r="AB29" s="342">
        <v>0</v>
      </c>
      <c r="AC29" s="317">
        <v>229.13900000000001</v>
      </c>
      <c r="AD29" s="345">
        <v>22.042306213623757</v>
      </c>
      <c r="AE29" s="298">
        <v>27.344000000000001</v>
      </c>
      <c r="AF29" s="342">
        <v>2.6303895063927487</v>
      </c>
      <c r="AG29" s="298">
        <v>40.898000000000003</v>
      </c>
      <c r="AH29" s="342">
        <v>3.9342331053412321</v>
      </c>
      <c r="AI29" s="109" t="s">
        <v>54</v>
      </c>
    </row>
    <row r="30" spans="1:35" ht="30" customHeight="1">
      <c r="A30" s="109" t="s">
        <v>55</v>
      </c>
      <c r="B30" s="501">
        <v>239723.37899999999</v>
      </c>
      <c r="C30" s="298">
        <v>72.141000000000005</v>
      </c>
      <c r="D30" s="342">
        <v>3.0093435317378874</v>
      </c>
      <c r="E30" s="308">
        <v>57.115000000000002</v>
      </c>
      <c r="F30" s="342">
        <v>2.3825377498954747</v>
      </c>
      <c r="G30" s="308">
        <v>4.0170000000000003</v>
      </c>
      <c r="H30" s="342">
        <v>0.16756813694003542</v>
      </c>
      <c r="I30" s="305">
        <v>11.009</v>
      </c>
      <c r="J30" s="348">
        <v>0.45923764490237728</v>
      </c>
      <c r="K30" s="298">
        <v>59.401000000000003</v>
      </c>
      <c r="L30" s="342">
        <v>2.6419368266105314</v>
      </c>
      <c r="M30" s="311">
        <v>19.488</v>
      </c>
      <c r="N30" s="342">
        <v>0.86675417715166458</v>
      </c>
      <c r="O30" s="313">
        <v>7.9000000000000001E-2</v>
      </c>
      <c r="P30" s="342">
        <v>3.5136278733057013E-3</v>
      </c>
      <c r="Q30" s="313">
        <v>39.834000000000003</v>
      </c>
      <c r="R30" s="342">
        <v>1.7716690215855608</v>
      </c>
      <c r="S30" s="305">
        <v>2.1619999999999999</v>
      </c>
      <c r="T30" s="342">
        <v>9.6157765342872473E-2</v>
      </c>
      <c r="U30" s="305">
        <v>0</v>
      </c>
      <c r="V30" s="342">
        <v>0</v>
      </c>
      <c r="W30" s="305">
        <v>0</v>
      </c>
      <c r="X30" s="342">
        <v>0</v>
      </c>
      <c r="Y30" s="305">
        <v>2.1619999999999999</v>
      </c>
      <c r="Z30" s="342">
        <v>9.6157765342872473E-2</v>
      </c>
      <c r="AA30" s="298">
        <v>0</v>
      </c>
      <c r="AB30" s="342">
        <v>0</v>
      </c>
      <c r="AC30" s="317">
        <v>417.86099999999999</v>
      </c>
      <c r="AD30" s="345">
        <v>17.430965713193956</v>
      </c>
      <c r="AE30" s="298">
        <v>57.445999999999998</v>
      </c>
      <c r="AF30" s="342">
        <v>2.3963453310075362</v>
      </c>
      <c r="AG30" s="298">
        <v>118.431</v>
      </c>
      <c r="AH30" s="342">
        <v>4.9403191500984143</v>
      </c>
      <c r="AI30" s="109" t="s">
        <v>55</v>
      </c>
    </row>
    <row r="31" spans="1:35" ht="30" customHeight="1">
      <c r="A31" s="109" t="s">
        <v>56</v>
      </c>
      <c r="B31" s="501">
        <v>252969.272</v>
      </c>
      <c r="C31" s="298">
        <v>124.595</v>
      </c>
      <c r="D31" s="342">
        <v>4.925301757598449</v>
      </c>
      <c r="E31" s="308">
        <v>105.408</v>
      </c>
      <c r="F31" s="342">
        <v>4.1668301911387875</v>
      </c>
      <c r="G31" s="308">
        <v>0.35</v>
      </c>
      <c r="H31" s="342">
        <v>1.3835672500176227E-2</v>
      </c>
      <c r="I31" s="305">
        <v>18.837</v>
      </c>
      <c r="J31" s="348">
        <v>0.74463589395948449</v>
      </c>
      <c r="K31" s="298">
        <v>68.992000000000004</v>
      </c>
      <c r="L31" s="342">
        <v>2.90212245817944</v>
      </c>
      <c r="M31" s="311">
        <v>14.276999999999999</v>
      </c>
      <c r="N31" s="342">
        <v>0.60055662012157718</v>
      </c>
      <c r="O31" s="313">
        <v>0.14699999999999999</v>
      </c>
      <c r="P31" s="342">
        <v>6.1834995557800559E-3</v>
      </c>
      <c r="Q31" s="313">
        <v>54.567999999999998</v>
      </c>
      <c r="R31" s="342">
        <v>2.295382338502082</v>
      </c>
      <c r="S31" s="305">
        <v>0</v>
      </c>
      <c r="T31" s="342">
        <v>0</v>
      </c>
      <c r="U31" s="305">
        <v>0</v>
      </c>
      <c r="V31" s="342">
        <v>0</v>
      </c>
      <c r="W31" s="305">
        <v>0</v>
      </c>
      <c r="X31" s="342">
        <v>0</v>
      </c>
      <c r="Y31" s="305">
        <v>0</v>
      </c>
      <c r="Z31" s="342">
        <v>0</v>
      </c>
      <c r="AA31" s="298">
        <v>-4.7590000000000003</v>
      </c>
      <c r="AB31" s="342">
        <v>-0.20018554004052577</v>
      </c>
      <c r="AC31" s="317">
        <v>404.19299999999998</v>
      </c>
      <c r="AD31" s="345">
        <v>15.977948499610655</v>
      </c>
      <c r="AE31" s="298">
        <v>107.461</v>
      </c>
      <c r="AF31" s="342">
        <v>4.2479862929755354</v>
      </c>
      <c r="AG31" s="298">
        <v>296.10199999999998</v>
      </c>
      <c r="AH31" s="342">
        <v>11.705057996134803</v>
      </c>
      <c r="AI31" s="109" t="s">
        <v>56</v>
      </c>
    </row>
    <row r="32" spans="1:35" ht="30" customHeight="1">
      <c r="A32" s="109" t="s">
        <v>57</v>
      </c>
      <c r="B32" s="501">
        <v>399019.21100000001</v>
      </c>
      <c r="C32" s="298">
        <v>173.86</v>
      </c>
      <c r="D32" s="342">
        <v>4.3571836945965998</v>
      </c>
      <c r="E32" s="308">
        <v>139.59399999999999</v>
      </c>
      <c r="F32" s="342">
        <v>3.4984280493702844</v>
      </c>
      <c r="G32" s="308">
        <v>2.6789999999999998</v>
      </c>
      <c r="H32" s="342">
        <v>6.7139624512966109E-2</v>
      </c>
      <c r="I32" s="305">
        <v>31.587</v>
      </c>
      <c r="J32" s="348">
        <v>0.79161602071334858</v>
      </c>
      <c r="K32" s="298">
        <v>113.024</v>
      </c>
      <c r="L32" s="342">
        <v>3.0546183567093403</v>
      </c>
      <c r="M32" s="311">
        <v>11.037000000000001</v>
      </c>
      <c r="N32" s="342">
        <v>0.29828906075701611</v>
      </c>
      <c r="O32" s="313">
        <v>2.1389999999999998</v>
      </c>
      <c r="P32" s="342">
        <v>5.7809214547364082E-2</v>
      </c>
      <c r="Q32" s="313">
        <v>99.847999999999999</v>
      </c>
      <c r="R32" s="342">
        <v>2.6985200814049599</v>
      </c>
      <c r="S32" s="305">
        <v>2.0339999999999998</v>
      </c>
      <c r="T32" s="342">
        <v>5.4971455067479441E-2</v>
      </c>
      <c r="U32" s="305">
        <v>2.0339999999999998</v>
      </c>
      <c r="V32" s="342">
        <v>5.4971455067479441E-2</v>
      </c>
      <c r="W32" s="305">
        <v>0</v>
      </c>
      <c r="X32" s="342">
        <v>0</v>
      </c>
      <c r="Y32" s="305">
        <v>0</v>
      </c>
      <c r="Z32" s="342">
        <v>0</v>
      </c>
      <c r="AA32" s="298">
        <v>-0.93100000000000005</v>
      </c>
      <c r="AB32" s="342">
        <v>-2.5161467388310408E-2</v>
      </c>
      <c r="AC32" s="317">
        <v>657.42100000000005</v>
      </c>
      <c r="AD32" s="345">
        <v>16.475923511361962</v>
      </c>
      <c r="AE32" s="298">
        <v>140.483</v>
      </c>
      <c r="AF32" s="342">
        <v>3.5207076784079954</v>
      </c>
      <c r="AG32" s="298">
        <v>176.75899999999999</v>
      </c>
      <c r="AH32" s="342">
        <v>4.4298368381065236</v>
      </c>
      <c r="AI32" s="109" t="s">
        <v>57</v>
      </c>
    </row>
    <row r="33" spans="1:35" ht="30" customHeight="1">
      <c r="A33" s="109" t="s">
        <v>58</v>
      </c>
      <c r="B33" s="501">
        <v>1119373.601</v>
      </c>
      <c r="C33" s="298">
        <v>256.57100000000003</v>
      </c>
      <c r="D33" s="342">
        <v>2.2920944336260081</v>
      </c>
      <c r="E33" s="308">
        <v>184.53800000000001</v>
      </c>
      <c r="F33" s="342">
        <v>1.6485827415899545</v>
      </c>
      <c r="G33" s="308">
        <v>13.057</v>
      </c>
      <c r="H33" s="342">
        <v>0.11664559525376908</v>
      </c>
      <c r="I33" s="305">
        <v>58.975999999999999</v>
      </c>
      <c r="J33" s="348">
        <v>0.52686609678228413</v>
      </c>
      <c r="K33" s="298">
        <v>277.10500000000002</v>
      </c>
      <c r="L33" s="342">
        <v>2.677911454968152</v>
      </c>
      <c r="M33" s="311">
        <v>61.698999999999998</v>
      </c>
      <c r="N33" s="342">
        <v>0.59625217466332248</v>
      </c>
      <c r="O33" s="313">
        <v>4.7069999999999999</v>
      </c>
      <c r="P33" s="342">
        <v>4.5487916921510219E-2</v>
      </c>
      <c r="Q33" s="313">
        <v>210.69900000000001</v>
      </c>
      <c r="R33" s="342">
        <v>2.0361713633833189</v>
      </c>
      <c r="S33" s="305">
        <v>87.042000000000002</v>
      </c>
      <c r="T33" s="342">
        <v>0.84116406727896598</v>
      </c>
      <c r="U33" s="305">
        <v>8.5210000000000008</v>
      </c>
      <c r="V33" s="342">
        <v>8.2345982597873096E-2</v>
      </c>
      <c r="W33" s="305">
        <v>0</v>
      </c>
      <c r="X33" s="342">
        <v>0</v>
      </c>
      <c r="Y33" s="305">
        <v>78.521000000000001</v>
      </c>
      <c r="Z33" s="342">
        <v>0.75881808468109291</v>
      </c>
      <c r="AA33" s="298">
        <v>-2.4159999999999999</v>
      </c>
      <c r="AB33" s="342">
        <v>-2.3347951409043697E-2</v>
      </c>
      <c r="AC33" s="317">
        <v>2072.4090000000001</v>
      </c>
      <c r="AD33" s="345">
        <v>18.514006388471188</v>
      </c>
      <c r="AE33" s="298">
        <v>237.85300000000001</v>
      </c>
      <c r="AF33" s="342">
        <v>2.1248759108443545</v>
      </c>
      <c r="AG33" s="298">
        <v>740.18700000000001</v>
      </c>
      <c r="AH33" s="342">
        <v>6.6125107769090574</v>
      </c>
      <c r="AI33" s="109" t="s">
        <v>58</v>
      </c>
    </row>
    <row r="34" spans="1:35" ht="30" customHeight="1">
      <c r="A34" s="109" t="s">
        <v>59</v>
      </c>
      <c r="B34" s="501">
        <v>210943.15</v>
      </c>
      <c r="C34" s="298">
        <v>35.179000000000002</v>
      </c>
      <c r="D34" s="342">
        <v>1.6677005155180438</v>
      </c>
      <c r="E34" s="308">
        <v>30.173999999999999</v>
      </c>
      <c r="F34" s="342">
        <v>1.4304327967037564</v>
      </c>
      <c r="G34" s="308">
        <v>2.8000000000000001E-2</v>
      </c>
      <c r="H34" s="342">
        <v>1.3273718535065015E-3</v>
      </c>
      <c r="I34" s="305">
        <v>4.9770000000000003</v>
      </c>
      <c r="J34" s="348">
        <v>0.23594034696078067</v>
      </c>
      <c r="K34" s="298">
        <v>25.545000000000002</v>
      </c>
      <c r="L34" s="342">
        <v>1.3121487546136514</v>
      </c>
      <c r="M34" s="311">
        <v>5.617</v>
      </c>
      <c r="N34" s="342">
        <v>0.28852376412859188</v>
      </c>
      <c r="O34" s="313">
        <v>0</v>
      </c>
      <c r="P34" s="342">
        <v>0</v>
      </c>
      <c r="Q34" s="313">
        <v>19.928000000000001</v>
      </c>
      <c r="R34" s="342">
        <v>1.0236249904850594</v>
      </c>
      <c r="S34" s="305">
        <v>0.64</v>
      </c>
      <c r="T34" s="342">
        <v>3.2874347345967385E-2</v>
      </c>
      <c r="U34" s="305">
        <v>0</v>
      </c>
      <c r="V34" s="342">
        <v>0</v>
      </c>
      <c r="W34" s="305">
        <v>0</v>
      </c>
      <c r="X34" s="342">
        <v>0</v>
      </c>
      <c r="Y34" s="305">
        <v>0.64</v>
      </c>
      <c r="Z34" s="342">
        <v>3.2874347345967385E-2</v>
      </c>
      <c r="AA34" s="298">
        <v>0</v>
      </c>
      <c r="AB34" s="342">
        <v>0</v>
      </c>
      <c r="AC34" s="317">
        <v>249.03200000000001</v>
      </c>
      <c r="AD34" s="345">
        <v>11.805645265086826</v>
      </c>
      <c r="AE34" s="298">
        <v>38.429000000000002</v>
      </c>
      <c r="AF34" s="342">
        <v>1.8217704628000484</v>
      </c>
      <c r="AG34" s="298">
        <v>102.56399999999999</v>
      </c>
      <c r="AH34" s="342">
        <v>4.8621630993943148</v>
      </c>
      <c r="AI34" s="109" t="s">
        <v>59</v>
      </c>
    </row>
    <row r="35" spans="1:35" ht="30" customHeight="1">
      <c r="A35" s="109" t="s">
        <v>60</v>
      </c>
      <c r="B35" s="501">
        <v>189533.60699999999</v>
      </c>
      <c r="C35" s="298">
        <v>1512.731</v>
      </c>
      <c r="D35" s="342">
        <v>79.813338855520229</v>
      </c>
      <c r="E35" s="308">
        <v>1410.174</v>
      </c>
      <c r="F35" s="342">
        <v>74.402319584410165</v>
      </c>
      <c r="G35" s="308">
        <v>1.9179999999999999</v>
      </c>
      <c r="H35" s="342">
        <v>0.10119577368672143</v>
      </c>
      <c r="I35" s="305">
        <v>100.639</v>
      </c>
      <c r="J35" s="348">
        <v>5.3098234974233351</v>
      </c>
      <c r="K35" s="298">
        <v>9.7219999999999995</v>
      </c>
      <c r="L35" s="342">
        <v>0.57132928826607876</v>
      </c>
      <c r="M35" s="311">
        <v>6.3929999999999998</v>
      </c>
      <c r="N35" s="342">
        <v>0.37569513884849226</v>
      </c>
      <c r="O35" s="313">
        <v>0</v>
      </c>
      <c r="P35" s="342">
        <v>0</v>
      </c>
      <c r="Q35" s="313">
        <v>3.3290000000000002</v>
      </c>
      <c r="R35" s="342">
        <v>0.19563414941758656</v>
      </c>
      <c r="S35" s="305">
        <v>3.0019999999999998</v>
      </c>
      <c r="T35" s="342">
        <v>0.17641745766043698</v>
      </c>
      <c r="U35" s="305">
        <v>0</v>
      </c>
      <c r="V35" s="342">
        <v>0</v>
      </c>
      <c r="W35" s="305">
        <v>0</v>
      </c>
      <c r="X35" s="342">
        <v>0</v>
      </c>
      <c r="Y35" s="305">
        <v>3.0019999999999998</v>
      </c>
      <c r="Z35" s="342">
        <v>0.17641745766043698</v>
      </c>
      <c r="AA35" s="298">
        <v>-0.215</v>
      </c>
      <c r="AB35" s="342">
        <v>-1.263482791372217E-2</v>
      </c>
      <c r="AC35" s="317">
        <v>364.4</v>
      </c>
      <c r="AD35" s="345">
        <v>19.226141778645093</v>
      </c>
      <c r="AE35" s="298">
        <v>30.114999999999998</v>
      </c>
      <c r="AF35" s="342">
        <v>1.588900273501364</v>
      </c>
      <c r="AG35" s="298">
        <v>293.17500000000001</v>
      </c>
      <c r="AH35" s="342">
        <v>15.468233029512282</v>
      </c>
      <c r="AI35" s="109" t="s">
        <v>60</v>
      </c>
    </row>
    <row r="36" spans="1:35" ht="30" customHeight="1">
      <c r="A36" s="109" t="s">
        <v>61</v>
      </c>
      <c r="B36" s="501">
        <v>310890.87400000001</v>
      </c>
      <c r="C36" s="298">
        <v>68.596000000000004</v>
      </c>
      <c r="D36" s="342">
        <v>2.2064333737889008</v>
      </c>
      <c r="E36" s="308">
        <v>47.616</v>
      </c>
      <c r="F36" s="342">
        <v>1.531598511958894</v>
      </c>
      <c r="G36" s="308">
        <v>3.7160000000000002</v>
      </c>
      <c r="H36" s="342">
        <v>0.11952747123738344</v>
      </c>
      <c r="I36" s="305">
        <v>17.263999999999999</v>
      </c>
      <c r="J36" s="348">
        <v>0.55530739059262313</v>
      </c>
      <c r="K36" s="298">
        <v>50.776000000000003</v>
      </c>
      <c r="L36" s="342">
        <v>1.7684004230285748</v>
      </c>
      <c r="M36" s="311">
        <v>8.7219999999999995</v>
      </c>
      <c r="N36" s="342">
        <v>0.30376533184290272</v>
      </c>
      <c r="O36" s="313">
        <v>0.72399999999999998</v>
      </c>
      <c r="P36" s="342">
        <v>2.5215099776916022E-2</v>
      </c>
      <c r="Q36" s="313">
        <v>41.33</v>
      </c>
      <c r="R36" s="342">
        <v>1.4394199914087558</v>
      </c>
      <c r="S36" s="305">
        <v>286.214</v>
      </c>
      <c r="T36" s="342">
        <v>9.9681140435776836</v>
      </c>
      <c r="U36" s="305">
        <v>0</v>
      </c>
      <c r="V36" s="342">
        <v>0</v>
      </c>
      <c r="W36" s="305">
        <v>0</v>
      </c>
      <c r="X36" s="342">
        <v>0</v>
      </c>
      <c r="Y36" s="305">
        <v>286.214</v>
      </c>
      <c r="Z36" s="342">
        <v>9.9681140435776836</v>
      </c>
      <c r="AA36" s="298">
        <v>-0.57699999999999996</v>
      </c>
      <c r="AB36" s="342">
        <v>-2.0095459352597437E-2</v>
      </c>
      <c r="AC36" s="317">
        <v>1099.8019999999999</v>
      </c>
      <c r="AD36" s="345">
        <v>35.37582129220042</v>
      </c>
      <c r="AE36" s="298">
        <v>141.89099999999999</v>
      </c>
      <c r="AF36" s="342">
        <v>4.5640130305015001</v>
      </c>
      <c r="AG36" s="298">
        <v>168.53899999999999</v>
      </c>
      <c r="AH36" s="342">
        <v>5.421162668158602</v>
      </c>
      <c r="AI36" s="109" t="s">
        <v>61</v>
      </c>
    </row>
    <row r="37" spans="1:35" ht="30" customHeight="1">
      <c r="A37" s="109" t="s">
        <v>62</v>
      </c>
      <c r="B37" s="501">
        <v>1682333.5449999999</v>
      </c>
      <c r="C37" s="298">
        <v>537.26099999999997</v>
      </c>
      <c r="D37" s="342">
        <v>3.1935462595795769</v>
      </c>
      <c r="E37" s="308">
        <v>444.03</v>
      </c>
      <c r="F37" s="342">
        <v>2.6393695906479708</v>
      </c>
      <c r="G37" s="308">
        <v>0.21199999999999999</v>
      </c>
      <c r="H37" s="342">
        <v>1.2601543887065512E-3</v>
      </c>
      <c r="I37" s="305">
        <v>93.019000000000005</v>
      </c>
      <c r="J37" s="348">
        <v>0.55291651454289947</v>
      </c>
      <c r="K37" s="298">
        <v>285.91199999999998</v>
      </c>
      <c r="L37" s="342">
        <v>1.8341300545493164</v>
      </c>
      <c r="M37" s="311">
        <v>109.452</v>
      </c>
      <c r="N37" s="342">
        <v>0.70213633121565999</v>
      </c>
      <c r="O37" s="313">
        <v>1.6160000000000001</v>
      </c>
      <c r="P37" s="342">
        <v>1.0366665855758751E-2</v>
      </c>
      <c r="Q37" s="313">
        <v>174.84399999999999</v>
      </c>
      <c r="R37" s="342">
        <v>1.1216270574778977</v>
      </c>
      <c r="S37" s="305">
        <v>29.387</v>
      </c>
      <c r="T37" s="342">
        <v>0.18851807518761288</v>
      </c>
      <c r="U37" s="305">
        <v>27.625</v>
      </c>
      <c r="V37" s="342">
        <v>0.17721481699587588</v>
      </c>
      <c r="W37" s="305">
        <v>0</v>
      </c>
      <c r="X37" s="342">
        <v>0</v>
      </c>
      <c r="Y37" s="305">
        <v>1.762</v>
      </c>
      <c r="Z37" s="342">
        <v>1.1303258191736953E-2</v>
      </c>
      <c r="AA37" s="298">
        <v>-7.2640000000000002</v>
      </c>
      <c r="AB37" s="342">
        <v>-4.6598676222915567E-2</v>
      </c>
      <c r="AC37" s="317">
        <v>7111.4170000000004</v>
      </c>
      <c r="AD37" s="345">
        <v>42.271147841850826</v>
      </c>
      <c r="AE37" s="298">
        <v>741.15300000000002</v>
      </c>
      <c r="AF37" s="342">
        <v>4.4055056870425782</v>
      </c>
      <c r="AG37" s="298">
        <v>2058.873</v>
      </c>
      <c r="AH37" s="342">
        <v>12.238197390280297</v>
      </c>
      <c r="AI37" s="109" t="s">
        <v>62</v>
      </c>
    </row>
    <row r="38" spans="1:35" ht="30" customHeight="1">
      <c r="A38" s="109" t="s">
        <v>63</v>
      </c>
      <c r="B38" s="501">
        <v>855036.03300000005</v>
      </c>
      <c r="C38" s="298">
        <v>159.98099999999999</v>
      </c>
      <c r="D38" s="342">
        <v>1.8710439540037489</v>
      </c>
      <c r="E38" s="308">
        <v>117.84699999999999</v>
      </c>
      <c r="F38" s="342">
        <v>1.3782693997879734</v>
      </c>
      <c r="G38" s="308">
        <v>0.20100000000000001</v>
      </c>
      <c r="H38" s="342">
        <v>2.350778122119211E-3</v>
      </c>
      <c r="I38" s="305">
        <v>41.933</v>
      </c>
      <c r="J38" s="348">
        <v>0.49042377609365612</v>
      </c>
      <c r="K38" s="298">
        <v>283.79300000000001</v>
      </c>
      <c r="L38" s="342">
        <v>3.6105997742701157</v>
      </c>
      <c r="M38" s="311">
        <v>29.113</v>
      </c>
      <c r="N38" s="342">
        <v>0.37039458770415717</v>
      </c>
      <c r="O38" s="313">
        <v>1.5589999999999999</v>
      </c>
      <c r="P38" s="342">
        <v>1.9834615540507024E-2</v>
      </c>
      <c r="Q38" s="313">
        <v>253.12100000000001</v>
      </c>
      <c r="R38" s="342">
        <v>3.2203705710254513</v>
      </c>
      <c r="S38" s="305">
        <v>0.77800000000000002</v>
      </c>
      <c r="T38" s="342">
        <v>9.8982237912215946E-3</v>
      </c>
      <c r="U38" s="305">
        <v>0.77800000000000002</v>
      </c>
      <c r="V38" s="342">
        <v>9.8982237912215946E-3</v>
      </c>
      <c r="W38" s="305">
        <v>0</v>
      </c>
      <c r="X38" s="342">
        <v>0</v>
      </c>
      <c r="Y38" s="305">
        <v>0</v>
      </c>
      <c r="Z38" s="342">
        <v>0</v>
      </c>
      <c r="AA38" s="298">
        <v>-0.01</v>
      </c>
      <c r="AB38" s="342">
        <v>-1.2722652687945495E-4</v>
      </c>
      <c r="AC38" s="317">
        <v>2217.4769999999999</v>
      </c>
      <c r="AD38" s="345">
        <v>25.934310536828566</v>
      </c>
      <c r="AE38" s="298">
        <v>318.601</v>
      </c>
      <c r="AF38" s="342">
        <v>3.7261704501756356</v>
      </c>
      <c r="AG38" s="298">
        <v>388.85899999999998</v>
      </c>
      <c r="AH38" s="342">
        <v>4.5478668148714148</v>
      </c>
      <c r="AI38" s="109" t="s">
        <v>63</v>
      </c>
    </row>
    <row r="39" spans="1:35" ht="30" customHeight="1">
      <c r="A39" s="109" t="s">
        <v>64</v>
      </c>
      <c r="B39" s="501">
        <v>147663.155</v>
      </c>
      <c r="C39" s="298">
        <v>90.036000000000001</v>
      </c>
      <c r="D39" s="342">
        <v>6.097391051951992</v>
      </c>
      <c r="E39" s="308">
        <v>57.198999999999998</v>
      </c>
      <c r="F39" s="342">
        <v>3.8736135632480555</v>
      </c>
      <c r="G39" s="308">
        <v>4.2999999999999997E-2</v>
      </c>
      <c r="H39" s="342">
        <v>2.9120331337902134E-3</v>
      </c>
      <c r="I39" s="305">
        <v>32.793999999999997</v>
      </c>
      <c r="J39" s="348">
        <v>2.220865455570145</v>
      </c>
      <c r="K39" s="298">
        <v>35.398000000000003</v>
      </c>
      <c r="L39" s="342">
        <v>2.6490491717273583</v>
      </c>
      <c r="M39" s="311">
        <v>13.696</v>
      </c>
      <c r="N39" s="342">
        <v>1.0249555753426152</v>
      </c>
      <c r="O39" s="313">
        <v>0</v>
      </c>
      <c r="P39" s="342">
        <v>0</v>
      </c>
      <c r="Q39" s="313">
        <v>21.702000000000002</v>
      </c>
      <c r="R39" s="342">
        <v>1.6240935963847427</v>
      </c>
      <c r="S39" s="305">
        <v>0</v>
      </c>
      <c r="T39" s="342">
        <v>0</v>
      </c>
      <c r="U39" s="305">
        <v>0</v>
      </c>
      <c r="V39" s="342">
        <v>0</v>
      </c>
      <c r="W39" s="305">
        <v>0</v>
      </c>
      <c r="X39" s="342">
        <v>0</v>
      </c>
      <c r="Y39" s="305">
        <v>0</v>
      </c>
      <c r="Z39" s="342">
        <v>0</v>
      </c>
      <c r="AA39" s="298">
        <v>-4.8319999999999999</v>
      </c>
      <c r="AB39" s="342">
        <v>-0.36160815859050205</v>
      </c>
      <c r="AC39" s="317">
        <v>384.57100000000003</v>
      </c>
      <c r="AD39" s="345">
        <v>26.043802192903168</v>
      </c>
      <c r="AE39" s="298">
        <v>41.524000000000001</v>
      </c>
      <c r="AF39" s="342">
        <v>2.8120759034303444</v>
      </c>
      <c r="AG39" s="298">
        <v>65.305999999999997</v>
      </c>
      <c r="AH39" s="342">
        <v>4.4226333915186897</v>
      </c>
      <c r="AI39" s="109" t="s">
        <v>64</v>
      </c>
    </row>
    <row r="40" spans="1:35" ht="30" customHeight="1">
      <c r="A40" s="109" t="s">
        <v>65</v>
      </c>
      <c r="B40" s="501">
        <v>113692.76300000001</v>
      </c>
      <c r="C40" s="298">
        <v>40.520000000000003</v>
      </c>
      <c r="D40" s="342">
        <v>3.5639911398758075</v>
      </c>
      <c r="E40" s="308">
        <v>35.598999999999997</v>
      </c>
      <c r="F40" s="342">
        <v>3.1311579612151736</v>
      </c>
      <c r="G40" s="308">
        <v>0.24199999999999999</v>
      </c>
      <c r="H40" s="342">
        <v>2.1285435731736062E-2</v>
      </c>
      <c r="I40" s="305">
        <v>4.6790000000000003</v>
      </c>
      <c r="J40" s="348">
        <v>0.4115477429288969</v>
      </c>
      <c r="K40" s="298">
        <v>58.982999999999997</v>
      </c>
      <c r="L40" s="342">
        <v>5.4075287674516259</v>
      </c>
      <c r="M40" s="311">
        <v>6.0789999999999997</v>
      </c>
      <c r="N40" s="342">
        <v>0.55731935264971999</v>
      </c>
      <c r="O40" s="313">
        <v>0.192</v>
      </c>
      <c r="P40" s="342">
        <v>1.7602453645130162E-2</v>
      </c>
      <c r="Q40" s="313">
        <v>52.712000000000003</v>
      </c>
      <c r="R40" s="342">
        <v>4.8326069611567766</v>
      </c>
      <c r="S40" s="305">
        <v>0</v>
      </c>
      <c r="T40" s="342">
        <v>0</v>
      </c>
      <c r="U40" s="305">
        <v>0</v>
      </c>
      <c r="V40" s="342">
        <v>0</v>
      </c>
      <c r="W40" s="305">
        <v>0</v>
      </c>
      <c r="X40" s="342">
        <v>0</v>
      </c>
      <c r="Y40" s="305">
        <v>0</v>
      </c>
      <c r="Z40" s="342">
        <v>0</v>
      </c>
      <c r="AA40" s="298">
        <v>-0.42</v>
      </c>
      <c r="AB40" s="342">
        <v>-3.8505367348722223E-2</v>
      </c>
      <c r="AC40" s="317">
        <v>237.93700000000001</v>
      </c>
      <c r="AD40" s="345">
        <v>20.928069097942494</v>
      </c>
      <c r="AE40" s="298">
        <v>44.585999999999999</v>
      </c>
      <c r="AF40" s="342">
        <v>3.9216216427073727</v>
      </c>
      <c r="AG40" s="298">
        <v>70.361999999999995</v>
      </c>
      <c r="AH40" s="342">
        <v>6.1887844171752597</v>
      </c>
      <c r="AI40" s="109" t="s">
        <v>65</v>
      </c>
    </row>
    <row r="41" spans="1:35" ht="30" customHeight="1">
      <c r="A41" s="109" t="s">
        <v>66</v>
      </c>
      <c r="B41" s="501">
        <v>72630.349000000002</v>
      </c>
      <c r="C41" s="298">
        <v>12.285</v>
      </c>
      <c r="D41" s="342">
        <v>1.6914416864498338</v>
      </c>
      <c r="E41" s="308">
        <v>8.9879999999999995</v>
      </c>
      <c r="F41" s="342">
        <v>1.2374992167530408</v>
      </c>
      <c r="G41" s="308">
        <v>0.03</v>
      </c>
      <c r="H41" s="342">
        <v>4.1305047288152227E-3</v>
      </c>
      <c r="I41" s="305">
        <v>3.2669999999999999</v>
      </c>
      <c r="J41" s="348">
        <v>0.44981196496797776</v>
      </c>
      <c r="K41" s="298">
        <v>5.7190000000000003</v>
      </c>
      <c r="L41" s="342">
        <v>0.84817073075175864</v>
      </c>
      <c r="M41" s="311">
        <v>2.9239999999999999</v>
      </c>
      <c r="N41" s="342">
        <v>0.43365120068510954</v>
      </c>
      <c r="O41" s="313">
        <v>0</v>
      </c>
      <c r="P41" s="342">
        <v>0</v>
      </c>
      <c r="Q41" s="313">
        <v>2.7949999999999999</v>
      </c>
      <c r="R41" s="342">
        <v>0.41451953006664888</v>
      </c>
      <c r="S41" s="305">
        <v>0</v>
      </c>
      <c r="T41" s="342">
        <v>0</v>
      </c>
      <c r="U41" s="305">
        <v>0</v>
      </c>
      <c r="V41" s="342">
        <v>0</v>
      </c>
      <c r="W41" s="305">
        <v>0</v>
      </c>
      <c r="X41" s="342">
        <v>0</v>
      </c>
      <c r="Y41" s="305">
        <v>0</v>
      </c>
      <c r="Z41" s="342">
        <v>0</v>
      </c>
      <c r="AA41" s="298">
        <v>-5.8079999999999998</v>
      </c>
      <c r="AB41" s="342">
        <v>-0.86137010040325457</v>
      </c>
      <c r="AC41" s="317">
        <v>129.233</v>
      </c>
      <c r="AD41" s="345">
        <v>17.793250587299255</v>
      </c>
      <c r="AE41" s="298">
        <v>9.7539999999999996</v>
      </c>
      <c r="AF41" s="342">
        <v>1.3429647708287893</v>
      </c>
      <c r="AG41" s="298">
        <v>25.251000000000001</v>
      </c>
      <c r="AH41" s="342">
        <v>3.4766458302437733</v>
      </c>
      <c r="AI41" s="109" t="s">
        <v>66</v>
      </c>
    </row>
    <row r="42" spans="1:35" ht="30" customHeight="1">
      <c r="A42" s="109" t="s">
        <v>67</v>
      </c>
      <c r="B42" s="501">
        <v>67201.731</v>
      </c>
      <c r="C42" s="298">
        <v>33.469000000000001</v>
      </c>
      <c r="D42" s="342">
        <v>4.9803776631884684</v>
      </c>
      <c r="E42" s="308">
        <v>19.951000000000001</v>
      </c>
      <c r="F42" s="342">
        <v>2.9688223358413195</v>
      </c>
      <c r="G42" s="308">
        <v>1.7999999999999999E-2</v>
      </c>
      <c r="H42" s="342">
        <v>2.6785024332185727E-3</v>
      </c>
      <c r="I42" s="305">
        <v>13.5</v>
      </c>
      <c r="J42" s="348">
        <v>2.0088768249139299</v>
      </c>
      <c r="K42" s="298">
        <v>5.88</v>
      </c>
      <c r="L42" s="342">
        <v>0.90782065259871259</v>
      </c>
      <c r="M42" s="311">
        <v>3.246</v>
      </c>
      <c r="N42" s="342">
        <v>0.50115405413867709</v>
      </c>
      <c r="O42" s="313">
        <v>0</v>
      </c>
      <c r="P42" s="342">
        <v>0</v>
      </c>
      <c r="Q42" s="313">
        <v>2.6339999999999999</v>
      </c>
      <c r="R42" s="342">
        <v>0.40666659846003556</v>
      </c>
      <c r="S42" s="305">
        <v>0</v>
      </c>
      <c r="T42" s="342">
        <v>0</v>
      </c>
      <c r="U42" s="305">
        <v>0</v>
      </c>
      <c r="V42" s="342">
        <v>0</v>
      </c>
      <c r="W42" s="305">
        <v>0</v>
      </c>
      <c r="X42" s="342">
        <v>0</v>
      </c>
      <c r="Y42" s="305">
        <v>0</v>
      </c>
      <c r="Z42" s="342">
        <v>0</v>
      </c>
      <c r="AA42" s="298">
        <v>-2.355</v>
      </c>
      <c r="AB42" s="342">
        <v>-0.36359143484183137</v>
      </c>
      <c r="AC42" s="317">
        <v>109.244</v>
      </c>
      <c r="AD42" s="345">
        <v>16.256128878584988</v>
      </c>
      <c r="AE42" s="298">
        <v>24.071999999999999</v>
      </c>
      <c r="AF42" s="342">
        <v>3.5820505873576383</v>
      </c>
      <c r="AG42" s="298">
        <v>137.238</v>
      </c>
      <c r="AH42" s="342">
        <v>20.421795385002806</v>
      </c>
      <c r="AI42" s="109" t="s">
        <v>67</v>
      </c>
    </row>
    <row r="43" spans="1:35" ht="30" customHeight="1">
      <c r="A43" s="109" t="s">
        <v>68</v>
      </c>
      <c r="B43" s="501">
        <v>310762.04700000002</v>
      </c>
      <c r="C43" s="298">
        <v>44.85</v>
      </c>
      <c r="D43" s="342">
        <v>1.4432264310577152</v>
      </c>
      <c r="E43" s="308">
        <v>34.491</v>
      </c>
      <c r="F43" s="342">
        <v>1.1098845670816422</v>
      </c>
      <c r="G43" s="308">
        <v>9.8000000000000004E-2</v>
      </c>
      <c r="H43" s="342">
        <v>3.1535382440057102E-3</v>
      </c>
      <c r="I43" s="305">
        <v>10.260999999999999</v>
      </c>
      <c r="J43" s="348">
        <v>0.33018832573206724</v>
      </c>
      <c r="K43" s="298">
        <v>60.2</v>
      </c>
      <c r="L43" s="342">
        <v>2.1451530700520296</v>
      </c>
      <c r="M43" s="311">
        <v>10.122</v>
      </c>
      <c r="N43" s="342">
        <v>0.36068503945293429</v>
      </c>
      <c r="O43" s="313">
        <v>0.22600000000000001</v>
      </c>
      <c r="P43" s="342">
        <v>8.0532324556770556E-3</v>
      </c>
      <c r="Q43" s="313">
        <v>49.851999999999997</v>
      </c>
      <c r="R43" s="342">
        <v>1.7764147981434182</v>
      </c>
      <c r="S43" s="305">
        <v>0</v>
      </c>
      <c r="T43" s="342">
        <v>0</v>
      </c>
      <c r="U43" s="305">
        <v>0</v>
      </c>
      <c r="V43" s="342">
        <v>0</v>
      </c>
      <c r="W43" s="305">
        <v>0</v>
      </c>
      <c r="X43" s="342">
        <v>0</v>
      </c>
      <c r="Y43" s="305">
        <v>0</v>
      </c>
      <c r="Z43" s="342">
        <v>0</v>
      </c>
      <c r="AA43" s="298">
        <v>-0.35699999999999998</v>
      </c>
      <c r="AB43" s="342">
        <v>-1.2721256578215526E-2</v>
      </c>
      <c r="AC43" s="317">
        <v>431.01900000000001</v>
      </c>
      <c r="AD43" s="345">
        <v>13.869743881562217</v>
      </c>
      <c r="AE43" s="298">
        <v>79.531000000000006</v>
      </c>
      <c r="AF43" s="342">
        <v>2.5592250008573281</v>
      </c>
      <c r="AG43" s="298">
        <v>264.274</v>
      </c>
      <c r="AH43" s="342">
        <v>8.504062917309847</v>
      </c>
      <c r="AI43" s="109" t="s">
        <v>68</v>
      </c>
    </row>
    <row r="44" spans="1:35" ht="30" customHeight="1">
      <c r="A44" s="109" t="s">
        <v>69</v>
      </c>
      <c r="B44" s="501">
        <v>395920.69500000001</v>
      </c>
      <c r="C44" s="298">
        <v>95.286000000000001</v>
      </c>
      <c r="D44" s="342">
        <v>2.406694098170342</v>
      </c>
      <c r="E44" s="308">
        <v>68.944999999999993</v>
      </c>
      <c r="F44" s="342">
        <v>1.7413840920844006</v>
      </c>
      <c r="G44" s="308">
        <v>0.34699999999999998</v>
      </c>
      <c r="H44" s="342">
        <v>8.7643814628078475E-3</v>
      </c>
      <c r="I44" s="305">
        <v>25.994</v>
      </c>
      <c r="J44" s="348">
        <v>0.65654562462313315</v>
      </c>
      <c r="K44" s="298">
        <v>86.372</v>
      </c>
      <c r="L44" s="342">
        <v>2.3415695070964375</v>
      </c>
      <c r="M44" s="311">
        <v>5.1929999999999996</v>
      </c>
      <c r="N44" s="342">
        <v>0.1407837082660098</v>
      </c>
      <c r="O44" s="313">
        <v>0.91700000000000004</v>
      </c>
      <c r="P44" s="342">
        <v>2.4860131037922398E-2</v>
      </c>
      <c r="Q44" s="313">
        <v>80.262</v>
      </c>
      <c r="R44" s="342">
        <v>2.1759256677925052</v>
      </c>
      <c r="S44" s="305">
        <v>0.186</v>
      </c>
      <c r="T44" s="342">
        <v>5.0425129477138127E-3</v>
      </c>
      <c r="U44" s="305">
        <v>0.186</v>
      </c>
      <c r="V44" s="342">
        <v>5.0425129477138127E-3</v>
      </c>
      <c r="W44" s="305">
        <v>0</v>
      </c>
      <c r="X44" s="342">
        <v>0</v>
      </c>
      <c r="Y44" s="305">
        <v>0</v>
      </c>
      <c r="Z44" s="342">
        <v>0</v>
      </c>
      <c r="AA44" s="298">
        <v>-5.1959999999999997</v>
      </c>
      <c r="AB44" s="342">
        <v>-0.1408650391200052</v>
      </c>
      <c r="AC44" s="317">
        <v>666.60500000000002</v>
      </c>
      <c r="AD44" s="345">
        <v>16.83683142655627</v>
      </c>
      <c r="AE44" s="298">
        <v>93.427000000000007</v>
      </c>
      <c r="AF44" s="342">
        <v>2.3597402505064808</v>
      </c>
      <c r="AG44" s="298">
        <v>321.55599999999998</v>
      </c>
      <c r="AH44" s="342">
        <v>8.1217275090911816</v>
      </c>
      <c r="AI44" s="109" t="s">
        <v>69</v>
      </c>
    </row>
    <row r="45" spans="1:35" ht="30" customHeight="1">
      <c r="A45" s="109" t="s">
        <v>70</v>
      </c>
      <c r="B45" s="501">
        <v>148032.72099999999</v>
      </c>
      <c r="C45" s="298">
        <v>26.658999999999999</v>
      </c>
      <c r="D45" s="342">
        <v>1.8008856298736819</v>
      </c>
      <c r="E45" s="308">
        <v>23.388000000000002</v>
      </c>
      <c r="F45" s="342">
        <v>1.5799209689592886</v>
      </c>
      <c r="G45" s="308">
        <v>0.21199999999999999</v>
      </c>
      <c r="H45" s="342">
        <v>1.4321158090446776E-2</v>
      </c>
      <c r="I45" s="305">
        <v>3.0590000000000002</v>
      </c>
      <c r="J45" s="348">
        <v>0.20664350282394664</v>
      </c>
      <c r="K45" s="298">
        <v>16.492999999999999</v>
      </c>
      <c r="L45" s="342">
        <v>1.1853923467908658</v>
      </c>
      <c r="M45" s="311">
        <v>3.6859999999999999</v>
      </c>
      <c r="N45" s="342">
        <v>0.26492185716795802</v>
      </c>
      <c r="O45" s="313">
        <v>0</v>
      </c>
      <c r="P45" s="342">
        <v>0</v>
      </c>
      <c r="Q45" s="313">
        <v>12.807</v>
      </c>
      <c r="R45" s="342">
        <v>0.92047048962290801</v>
      </c>
      <c r="S45" s="305">
        <v>9.0670000000000002</v>
      </c>
      <c r="T45" s="342">
        <v>0.65166752006019424</v>
      </c>
      <c r="U45" s="305">
        <v>9.0670000000000002</v>
      </c>
      <c r="V45" s="342">
        <v>0.65166752006019424</v>
      </c>
      <c r="W45" s="305">
        <v>0</v>
      </c>
      <c r="X45" s="342">
        <v>0</v>
      </c>
      <c r="Y45" s="305">
        <v>0</v>
      </c>
      <c r="Z45" s="342">
        <v>0</v>
      </c>
      <c r="AA45" s="298">
        <v>-3.476</v>
      </c>
      <c r="AB45" s="342">
        <v>-0.24982864229946342</v>
      </c>
      <c r="AC45" s="317">
        <v>214.74600000000001</v>
      </c>
      <c r="AD45" s="345">
        <v>14.506657619297561</v>
      </c>
      <c r="AE45" s="298">
        <v>55.613</v>
      </c>
      <c r="AF45" s="342">
        <v>3.7568045513397004</v>
      </c>
      <c r="AG45" s="298">
        <v>132.85400000000001</v>
      </c>
      <c r="AH45" s="342">
        <v>8.9746374384349803</v>
      </c>
      <c r="AI45" s="109" t="s">
        <v>70</v>
      </c>
    </row>
    <row r="46" spans="1:35" ht="30" customHeight="1">
      <c r="A46" s="109" t="s">
        <v>71</v>
      </c>
      <c r="B46" s="501">
        <v>111337.611</v>
      </c>
      <c r="C46" s="298">
        <v>26.838000000000001</v>
      </c>
      <c r="D46" s="342">
        <v>2.41050618555126</v>
      </c>
      <c r="E46" s="308">
        <v>20.841000000000001</v>
      </c>
      <c r="F46" s="342">
        <v>1.8718741863430139</v>
      </c>
      <c r="G46" s="308">
        <v>0.19900000000000001</v>
      </c>
      <c r="H46" s="342">
        <v>1.7873564756118218E-2</v>
      </c>
      <c r="I46" s="305">
        <v>5.798</v>
      </c>
      <c r="J46" s="348">
        <v>0.52075843445212777</v>
      </c>
      <c r="K46" s="298">
        <v>10.135999999999999</v>
      </c>
      <c r="L46" s="342">
        <v>0.97159793774311753</v>
      </c>
      <c r="M46" s="311">
        <v>1.2929999999999999</v>
      </c>
      <c r="N46" s="342">
        <v>0.12394200212133494</v>
      </c>
      <c r="O46" s="313">
        <v>0</v>
      </c>
      <c r="P46" s="342">
        <v>0</v>
      </c>
      <c r="Q46" s="313">
        <v>8.843</v>
      </c>
      <c r="R46" s="342">
        <v>0.84765593562178265</v>
      </c>
      <c r="S46" s="305">
        <v>0</v>
      </c>
      <c r="T46" s="342">
        <v>0</v>
      </c>
      <c r="U46" s="305">
        <v>0</v>
      </c>
      <c r="V46" s="342">
        <v>0</v>
      </c>
      <c r="W46" s="305">
        <v>0</v>
      </c>
      <c r="X46" s="342">
        <v>0</v>
      </c>
      <c r="Y46" s="305">
        <v>0</v>
      </c>
      <c r="Z46" s="342">
        <v>0</v>
      </c>
      <c r="AA46" s="298">
        <v>-2.6160000000000001</v>
      </c>
      <c r="AB46" s="342">
        <v>-0.25075968874664517</v>
      </c>
      <c r="AC46" s="317">
        <v>305.20400000000001</v>
      </c>
      <c r="AD46" s="345">
        <v>27.41247968756937</v>
      </c>
      <c r="AE46" s="298">
        <v>22.265000000000001</v>
      </c>
      <c r="AF46" s="342">
        <v>1.9997734637938296</v>
      </c>
      <c r="AG46" s="298">
        <v>95.712999999999994</v>
      </c>
      <c r="AH46" s="342">
        <v>8.5966457462429275</v>
      </c>
      <c r="AI46" s="109" t="s">
        <v>71</v>
      </c>
    </row>
    <row r="47" spans="1:35" ht="30" customHeight="1">
      <c r="A47" s="109" t="s">
        <v>72</v>
      </c>
      <c r="B47" s="501">
        <v>152593.272</v>
      </c>
      <c r="C47" s="298">
        <v>19.82</v>
      </c>
      <c r="D47" s="342">
        <v>1.2988777119871968</v>
      </c>
      <c r="E47" s="308">
        <v>16.486000000000001</v>
      </c>
      <c r="F47" s="342">
        <v>1.080388393532842</v>
      </c>
      <c r="G47" s="308">
        <v>8.9999999999999993E-3</v>
      </c>
      <c r="H47" s="342">
        <v>5.8980319918692094E-4</v>
      </c>
      <c r="I47" s="305">
        <v>3.3250000000000002</v>
      </c>
      <c r="J47" s="348">
        <v>0.21789951525516801</v>
      </c>
      <c r="K47" s="298">
        <v>30.905000000000001</v>
      </c>
      <c r="L47" s="342">
        <v>2.1658419889145515</v>
      </c>
      <c r="M47" s="311">
        <v>6.2949999999999999</v>
      </c>
      <c r="N47" s="342">
        <v>0.44115759004099997</v>
      </c>
      <c r="O47" s="313">
        <v>0.61799999999999999</v>
      </c>
      <c r="P47" s="342">
        <v>4.3309831714906738E-2</v>
      </c>
      <c r="Q47" s="313">
        <v>23.992000000000001</v>
      </c>
      <c r="R47" s="342">
        <v>1.6813745671586451</v>
      </c>
      <c r="S47" s="305">
        <v>0</v>
      </c>
      <c r="T47" s="342">
        <v>0</v>
      </c>
      <c r="U47" s="305">
        <v>0</v>
      </c>
      <c r="V47" s="342">
        <v>0</v>
      </c>
      <c r="W47" s="305">
        <v>0</v>
      </c>
      <c r="X47" s="342">
        <v>0</v>
      </c>
      <c r="Y47" s="305">
        <v>0</v>
      </c>
      <c r="Z47" s="342">
        <v>0</v>
      </c>
      <c r="AA47" s="298">
        <v>-0.14099999999999999</v>
      </c>
      <c r="AB47" s="342">
        <v>-9.8813693718476543E-3</v>
      </c>
      <c r="AC47" s="317">
        <v>249.03299999999999</v>
      </c>
      <c r="AD47" s="345">
        <v>16.320051122568497</v>
      </c>
      <c r="AE47" s="298">
        <v>63.033999999999999</v>
      </c>
      <c r="AF47" s="342">
        <v>4.1308505397275965</v>
      </c>
      <c r="AG47" s="298">
        <v>51.862000000000002</v>
      </c>
      <c r="AH47" s="342">
        <v>3.3987081684702329</v>
      </c>
      <c r="AI47" s="109" t="s">
        <v>72</v>
      </c>
    </row>
    <row r="48" spans="1:35" ht="30" customHeight="1">
      <c r="A48" s="109" t="s">
        <v>73</v>
      </c>
      <c r="B48" s="501">
        <v>140504.85</v>
      </c>
      <c r="C48" s="298">
        <v>41.32</v>
      </c>
      <c r="D48" s="342">
        <v>2.9408237509239004</v>
      </c>
      <c r="E48" s="308">
        <v>31.492999999999999</v>
      </c>
      <c r="F48" s="342">
        <v>2.2414172891540751</v>
      </c>
      <c r="G48" s="308">
        <v>2.399</v>
      </c>
      <c r="H48" s="342">
        <v>0.17074143703936198</v>
      </c>
      <c r="I48" s="305">
        <v>7.4279999999999999</v>
      </c>
      <c r="J48" s="348">
        <v>0.52866502473046306</v>
      </c>
      <c r="K48" s="298">
        <v>42.017000000000003</v>
      </c>
      <c r="L48" s="342">
        <v>3.1764581187886622</v>
      </c>
      <c r="M48" s="311">
        <v>3.1469999999999998</v>
      </c>
      <c r="N48" s="342">
        <v>0.23791117166451481</v>
      </c>
      <c r="O48" s="313">
        <v>0.39900000000000002</v>
      </c>
      <c r="P48" s="342">
        <v>3.0164142832583864E-2</v>
      </c>
      <c r="Q48" s="313">
        <v>38.470999999999997</v>
      </c>
      <c r="R48" s="342">
        <v>2.9083828042915632</v>
      </c>
      <c r="S48" s="305">
        <v>1.1870000000000001</v>
      </c>
      <c r="T48" s="342">
        <v>8.9736434943050253E-2</v>
      </c>
      <c r="U48" s="305">
        <v>0</v>
      </c>
      <c r="V48" s="342">
        <v>0</v>
      </c>
      <c r="W48" s="305">
        <v>0</v>
      </c>
      <c r="X48" s="342">
        <v>0</v>
      </c>
      <c r="Y48" s="305">
        <v>1.1870000000000001</v>
      </c>
      <c r="Z48" s="342">
        <v>8.9736434943050253E-2</v>
      </c>
      <c r="AA48" s="298">
        <v>0</v>
      </c>
      <c r="AB48" s="342">
        <v>0</v>
      </c>
      <c r="AC48" s="317">
        <v>252.96600000000001</v>
      </c>
      <c r="AD48" s="345">
        <v>18.004076015881303</v>
      </c>
      <c r="AE48" s="298">
        <v>29.681000000000001</v>
      </c>
      <c r="AF48" s="342">
        <v>2.1124537693894552</v>
      </c>
      <c r="AG48" s="298">
        <v>79.822999999999993</v>
      </c>
      <c r="AH48" s="342">
        <v>5.6811562020812802</v>
      </c>
      <c r="AI48" s="109" t="s">
        <v>73</v>
      </c>
    </row>
    <row r="49" spans="1:35" ht="30" customHeight="1">
      <c r="A49" s="109" t="s">
        <v>74</v>
      </c>
      <c r="B49" s="501">
        <v>73178.755000000005</v>
      </c>
      <c r="C49" s="298">
        <v>5.5970000000000004</v>
      </c>
      <c r="D49" s="342">
        <v>0.76483946741099929</v>
      </c>
      <c r="E49" s="308">
        <v>4.0570000000000004</v>
      </c>
      <c r="F49" s="342">
        <v>0.55439587623484443</v>
      </c>
      <c r="G49" s="308">
        <v>1.0999999999999999E-2</v>
      </c>
      <c r="H49" s="342">
        <v>1.5031685084011062E-3</v>
      </c>
      <c r="I49" s="305">
        <v>1.5289999999999999</v>
      </c>
      <c r="J49" s="348">
        <v>0.20894042266775376</v>
      </c>
      <c r="K49" s="298">
        <v>63.686999999999998</v>
      </c>
      <c r="L49" s="342">
        <v>9.2411073646219659</v>
      </c>
      <c r="M49" s="311">
        <v>21.152000000000001</v>
      </c>
      <c r="N49" s="342">
        <v>3.0691962720254344</v>
      </c>
      <c r="O49" s="313">
        <v>0.57399999999999995</v>
      </c>
      <c r="P49" s="342">
        <v>8.3288514568012437E-2</v>
      </c>
      <c r="Q49" s="313">
        <v>41.960999999999999</v>
      </c>
      <c r="R49" s="342">
        <v>6.0886225780285192</v>
      </c>
      <c r="S49" s="305">
        <v>0.70399999999999996</v>
      </c>
      <c r="T49" s="342">
        <v>0.10215176699630794</v>
      </c>
      <c r="U49" s="305">
        <v>0</v>
      </c>
      <c r="V49" s="342">
        <v>0</v>
      </c>
      <c r="W49" s="305">
        <v>0</v>
      </c>
      <c r="X49" s="342">
        <v>0</v>
      </c>
      <c r="Y49" s="305">
        <v>0.70399999999999996</v>
      </c>
      <c r="Z49" s="342">
        <v>0.10215176699630794</v>
      </c>
      <c r="AA49" s="298">
        <v>-8.5999999999999993E-2</v>
      </c>
      <c r="AB49" s="342">
        <v>-1.2478766991026255E-2</v>
      </c>
      <c r="AC49" s="317">
        <v>164.96700000000001</v>
      </c>
      <c r="AD49" s="345">
        <v>22.543018120491389</v>
      </c>
      <c r="AE49" s="298">
        <v>16.867000000000001</v>
      </c>
      <c r="AF49" s="342">
        <v>2.3049039301092238</v>
      </c>
      <c r="AG49" s="298">
        <v>147.655</v>
      </c>
      <c r="AH49" s="342">
        <v>20.177304191633215</v>
      </c>
      <c r="AI49" s="109" t="s">
        <v>74</v>
      </c>
    </row>
    <row r="50" spans="1:35" ht="30" customHeight="1">
      <c r="A50" s="109" t="s">
        <v>75</v>
      </c>
      <c r="B50" s="501">
        <v>834253.50100000005</v>
      </c>
      <c r="C50" s="298">
        <v>159.875</v>
      </c>
      <c r="D50" s="342">
        <v>1.916383926568622</v>
      </c>
      <c r="E50" s="308">
        <v>108.629</v>
      </c>
      <c r="F50" s="342">
        <v>1.3021102083454126</v>
      </c>
      <c r="G50" s="308">
        <v>0.374</v>
      </c>
      <c r="H50" s="342">
        <v>4.4830498110190126E-3</v>
      </c>
      <c r="I50" s="305">
        <v>50.872</v>
      </c>
      <c r="J50" s="348">
        <v>0.60979066841219043</v>
      </c>
      <c r="K50" s="298">
        <v>171.04900000000001</v>
      </c>
      <c r="L50" s="342">
        <v>2.1894252083820613</v>
      </c>
      <c r="M50" s="311">
        <v>74.361999999999995</v>
      </c>
      <c r="N50" s="342">
        <v>0.9518327341621805</v>
      </c>
      <c r="O50" s="313">
        <v>0.44800000000000001</v>
      </c>
      <c r="P50" s="342">
        <v>5.7343947836886715E-3</v>
      </c>
      <c r="Q50" s="313">
        <v>96.239000000000004</v>
      </c>
      <c r="R50" s="342">
        <v>1.231858079436192</v>
      </c>
      <c r="S50" s="305">
        <v>8.2270000000000003</v>
      </c>
      <c r="T50" s="342">
        <v>0.10530550420849709</v>
      </c>
      <c r="U50" s="305">
        <v>5.5019999999999998</v>
      </c>
      <c r="V50" s="342">
        <v>7.0425535937176487E-2</v>
      </c>
      <c r="W50" s="305">
        <v>0</v>
      </c>
      <c r="X50" s="342">
        <v>0</v>
      </c>
      <c r="Y50" s="305">
        <v>2.7250000000000001</v>
      </c>
      <c r="Z50" s="342">
        <v>3.4879968271320602E-2</v>
      </c>
      <c r="AA50" s="298">
        <v>-2.718</v>
      </c>
      <c r="AB50" s="342">
        <v>-3.4790368352825458E-2</v>
      </c>
      <c r="AC50" s="317">
        <v>1979.423</v>
      </c>
      <c r="AD50" s="345">
        <v>23.726876754215741</v>
      </c>
      <c r="AE50" s="298">
        <v>310.79899999999998</v>
      </c>
      <c r="AF50" s="342">
        <v>3.7254743267778023</v>
      </c>
      <c r="AG50" s="298">
        <v>738.19899999999996</v>
      </c>
      <c r="AH50" s="342">
        <v>8.8486173461080853</v>
      </c>
      <c r="AI50" s="109" t="s">
        <v>75</v>
      </c>
    </row>
    <row r="51" spans="1:35" ht="30" customHeight="1">
      <c r="A51" s="109" t="s">
        <v>76</v>
      </c>
      <c r="B51" s="501">
        <v>105026.298</v>
      </c>
      <c r="C51" s="298">
        <v>50.308999999999997</v>
      </c>
      <c r="D51" s="342">
        <v>4.7901336101554293</v>
      </c>
      <c r="E51" s="308">
        <v>32.78</v>
      </c>
      <c r="F51" s="342">
        <v>3.1211230543420658</v>
      </c>
      <c r="G51" s="308">
        <v>0.64900000000000002</v>
      </c>
      <c r="H51" s="342">
        <v>6.1794047049054328E-2</v>
      </c>
      <c r="I51" s="305">
        <v>16.88</v>
      </c>
      <c r="J51" s="348">
        <v>1.6072165087643098</v>
      </c>
      <c r="K51" s="298">
        <v>18.582999999999998</v>
      </c>
      <c r="L51" s="342">
        <v>1.8444886717199149</v>
      </c>
      <c r="M51" s="311">
        <v>4.7619999999999996</v>
      </c>
      <c r="N51" s="342">
        <v>0.47266076816069713</v>
      </c>
      <c r="O51" s="313">
        <v>0</v>
      </c>
      <c r="P51" s="342">
        <v>0</v>
      </c>
      <c r="Q51" s="313">
        <v>13.821</v>
      </c>
      <c r="R51" s="342">
        <v>1.3718279035592178</v>
      </c>
      <c r="S51" s="305">
        <v>0</v>
      </c>
      <c r="T51" s="342">
        <v>0</v>
      </c>
      <c r="U51" s="305">
        <v>0</v>
      </c>
      <c r="V51" s="342">
        <v>0</v>
      </c>
      <c r="W51" s="305">
        <v>0</v>
      </c>
      <c r="X51" s="342">
        <v>0</v>
      </c>
      <c r="Y51" s="305">
        <v>0</v>
      </c>
      <c r="Z51" s="342">
        <v>0</v>
      </c>
      <c r="AA51" s="298">
        <v>0</v>
      </c>
      <c r="AB51" s="342">
        <v>0</v>
      </c>
      <c r="AC51" s="317">
        <v>211.10499999999999</v>
      </c>
      <c r="AD51" s="345">
        <v>20.100203855609571</v>
      </c>
      <c r="AE51" s="298">
        <v>74.137</v>
      </c>
      <c r="AF51" s="342">
        <v>7.0588987150627744</v>
      </c>
      <c r="AG51" s="298">
        <v>50.097000000000001</v>
      </c>
      <c r="AH51" s="342">
        <v>4.7699481895477263</v>
      </c>
      <c r="AI51" s="109" t="s">
        <v>76</v>
      </c>
    </row>
    <row r="52" spans="1:35" ht="30" customHeight="1">
      <c r="A52" s="109" t="s">
        <v>77</v>
      </c>
      <c r="B52" s="501">
        <v>166330.02900000001</v>
      </c>
      <c r="C52" s="298">
        <v>58.201000000000001</v>
      </c>
      <c r="D52" s="342">
        <v>3.4991276289622961</v>
      </c>
      <c r="E52" s="308">
        <v>43.198999999999998</v>
      </c>
      <c r="F52" s="342">
        <v>2.5971858635339977</v>
      </c>
      <c r="G52" s="308">
        <v>0.14499999999999999</v>
      </c>
      <c r="H52" s="342">
        <v>8.7176080514000248E-3</v>
      </c>
      <c r="I52" s="305">
        <v>14.856999999999999</v>
      </c>
      <c r="J52" s="348">
        <v>0.89322415737689775</v>
      </c>
      <c r="K52" s="298">
        <v>34.802999999999997</v>
      </c>
      <c r="L52" s="342">
        <v>2.2813839654015378</v>
      </c>
      <c r="M52" s="311">
        <v>6.6260000000000003</v>
      </c>
      <c r="N52" s="342">
        <v>0.43434330818465622</v>
      </c>
      <c r="O52" s="313">
        <v>1.716</v>
      </c>
      <c r="P52" s="342">
        <v>0.11248613293765017</v>
      </c>
      <c r="Q52" s="313">
        <v>26.460999999999999</v>
      </c>
      <c r="R52" s="342">
        <v>1.7345545242792313</v>
      </c>
      <c r="S52" s="305">
        <v>3.8290000000000002</v>
      </c>
      <c r="T52" s="342">
        <v>0.25099615560504807</v>
      </c>
      <c r="U52" s="305">
        <v>3.8290000000000002</v>
      </c>
      <c r="V52" s="342">
        <v>0.25099615560504807</v>
      </c>
      <c r="W52" s="305">
        <v>0</v>
      </c>
      <c r="X52" s="342">
        <v>0</v>
      </c>
      <c r="Y52" s="305">
        <v>0</v>
      </c>
      <c r="Z52" s="342">
        <v>0</v>
      </c>
      <c r="AA52" s="298">
        <v>-0.37</v>
      </c>
      <c r="AB52" s="342">
        <v>-2.4254003022686807E-2</v>
      </c>
      <c r="AC52" s="317">
        <v>319.113</v>
      </c>
      <c r="AD52" s="345">
        <v>19.185531435216667</v>
      </c>
      <c r="AE52" s="298">
        <v>51.850999999999999</v>
      </c>
      <c r="AF52" s="342">
        <v>3.1173565177458125</v>
      </c>
      <c r="AG52" s="298">
        <v>55.22</v>
      </c>
      <c r="AH52" s="342">
        <v>3.3199056317124791</v>
      </c>
      <c r="AI52" s="109" t="s">
        <v>77</v>
      </c>
    </row>
    <row r="53" spans="1:35" ht="30" customHeight="1">
      <c r="A53" s="109" t="s">
        <v>78</v>
      </c>
      <c r="B53" s="501">
        <v>215010.98499999999</v>
      </c>
      <c r="C53" s="298">
        <v>110.967</v>
      </c>
      <c r="D53" s="342">
        <v>5.1609921232629121</v>
      </c>
      <c r="E53" s="308">
        <v>101.29900000000001</v>
      </c>
      <c r="F53" s="342">
        <v>4.7113406787099743</v>
      </c>
      <c r="G53" s="308">
        <v>3.1E-2</v>
      </c>
      <c r="H53" s="342">
        <v>1.4417867998697833E-3</v>
      </c>
      <c r="I53" s="305">
        <v>9.6370000000000005</v>
      </c>
      <c r="J53" s="348">
        <v>0.44820965775306787</v>
      </c>
      <c r="K53" s="298">
        <v>21.074000000000002</v>
      </c>
      <c r="L53" s="342">
        <v>1.0600568499793168</v>
      </c>
      <c r="M53" s="311">
        <v>4.1639999999999997</v>
      </c>
      <c r="N53" s="342">
        <v>0.20945604647024174</v>
      </c>
      <c r="O53" s="313">
        <v>0.02</v>
      </c>
      <c r="P53" s="342">
        <v>1.0060328841029864E-3</v>
      </c>
      <c r="Q53" s="313">
        <v>16.89</v>
      </c>
      <c r="R53" s="342">
        <v>0.84959477062497202</v>
      </c>
      <c r="S53" s="305">
        <v>0.90200000000000002</v>
      </c>
      <c r="T53" s="342">
        <v>4.5372083073044689E-2</v>
      </c>
      <c r="U53" s="305">
        <v>0.90200000000000002</v>
      </c>
      <c r="V53" s="342">
        <v>4.5372083073044689E-2</v>
      </c>
      <c r="W53" s="305">
        <v>0</v>
      </c>
      <c r="X53" s="342">
        <v>0</v>
      </c>
      <c r="Y53" s="305">
        <v>0</v>
      </c>
      <c r="Z53" s="342">
        <v>0</v>
      </c>
      <c r="AA53" s="298">
        <v>-3.15</v>
      </c>
      <c r="AB53" s="342">
        <v>-0.15845017924622035</v>
      </c>
      <c r="AC53" s="317">
        <v>375.27800000000002</v>
      </c>
      <c r="AD53" s="345">
        <v>17.45389892521073</v>
      </c>
      <c r="AE53" s="298">
        <v>65.596000000000004</v>
      </c>
      <c r="AF53" s="342">
        <v>3.050820868524462</v>
      </c>
      <c r="AG53" s="298">
        <v>347.64699999999999</v>
      </c>
      <c r="AH53" s="342">
        <v>16.168801794010665</v>
      </c>
      <c r="AI53" s="109" t="s">
        <v>78</v>
      </c>
    </row>
    <row r="54" spans="1:35" ht="30" customHeight="1">
      <c r="A54" s="109" t="s">
        <v>79</v>
      </c>
      <c r="B54" s="501">
        <v>129456.04</v>
      </c>
      <c r="C54" s="298">
        <v>47.689</v>
      </c>
      <c r="D54" s="342">
        <v>3.6837987628850692</v>
      </c>
      <c r="E54" s="308">
        <v>36.831000000000003</v>
      </c>
      <c r="F54" s="342">
        <v>2.8450584460949062</v>
      </c>
      <c r="G54" s="308">
        <v>0.159</v>
      </c>
      <c r="H54" s="342">
        <v>1.2282161573921155E-2</v>
      </c>
      <c r="I54" s="305">
        <v>10.699</v>
      </c>
      <c r="J54" s="348">
        <v>0.82645815521624177</v>
      </c>
      <c r="K54" s="298">
        <v>28.41</v>
      </c>
      <c r="L54" s="342">
        <v>2.3342922610323757</v>
      </c>
      <c r="M54" s="311">
        <v>4.7160000000000002</v>
      </c>
      <c r="N54" s="342">
        <v>0.3874875854638748</v>
      </c>
      <c r="O54" s="313">
        <v>0.113</v>
      </c>
      <c r="P54" s="342">
        <v>9.2845837908010712E-3</v>
      </c>
      <c r="Q54" s="313">
        <v>23.581</v>
      </c>
      <c r="R54" s="342">
        <v>1.9375200917776998</v>
      </c>
      <c r="S54" s="305">
        <v>0</v>
      </c>
      <c r="T54" s="342">
        <v>0</v>
      </c>
      <c r="U54" s="305">
        <v>0</v>
      </c>
      <c r="V54" s="342">
        <v>0</v>
      </c>
      <c r="W54" s="305">
        <v>0</v>
      </c>
      <c r="X54" s="342">
        <v>0</v>
      </c>
      <c r="Y54" s="305">
        <v>0</v>
      </c>
      <c r="Z54" s="342">
        <v>0</v>
      </c>
      <c r="AA54" s="298">
        <v>-3.5999999999999997E-2</v>
      </c>
      <c r="AB54" s="342">
        <v>-2.9579204997242352E-3</v>
      </c>
      <c r="AC54" s="317">
        <v>370.17500000000001</v>
      </c>
      <c r="AD54" s="345">
        <v>28.594648808970216</v>
      </c>
      <c r="AE54" s="298">
        <v>18.190000000000001</v>
      </c>
      <c r="AF54" s="342">
        <v>1.4051101825762633</v>
      </c>
      <c r="AG54" s="298">
        <v>63.972999999999999</v>
      </c>
      <c r="AH54" s="342">
        <v>4.9416774991726919</v>
      </c>
      <c r="AI54" s="109" t="s">
        <v>79</v>
      </c>
    </row>
    <row r="55" spans="1:35" ht="30" customHeight="1">
      <c r="A55" s="109" t="s">
        <v>80</v>
      </c>
      <c r="B55" s="501">
        <v>131116.712</v>
      </c>
      <c r="C55" s="298">
        <v>72.575999999999993</v>
      </c>
      <c r="D55" s="342">
        <v>5.5352211699756468</v>
      </c>
      <c r="E55" s="308">
        <v>65.356999999999999</v>
      </c>
      <c r="F55" s="342">
        <v>4.9846429950134814</v>
      </c>
      <c r="G55" s="308">
        <v>0.48499999999999999</v>
      </c>
      <c r="H55" s="342">
        <v>3.6989945263423016E-2</v>
      </c>
      <c r="I55" s="305">
        <v>6.734</v>
      </c>
      <c r="J55" s="348">
        <v>0.51358822969874351</v>
      </c>
      <c r="K55" s="298">
        <v>15.134</v>
      </c>
      <c r="L55" s="342">
        <v>1.2272962261095182</v>
      </c>
      <c r="M55" s="311">
        <v>6.423</v>
      </c>
      <c r="N55" s="342">
        <v>0.52087509318761949</v>
      </c>
      <c r="O55" s="313">
        <v>0.28100000000000003</v>
      </c>
      <c r="P55" s="342">
        <v>2.2787778481351561E-2</v>
      </c>
      <c r="Q55" s="313">
        <v>8.43</v>
      </c>
      <c r="R55" s="342">
        <v>0.68363335444054674</v>
      </c>
      <c r="S55" s="305">
        <v>2.5219999999999998</v>
      </c>
      <c r="T55" s="342">
        <v>0.20452233925255742</v>
      </c>
      <c r="U55" s="305">
        <v>2.5219999999999998</v>
      </c>
      <c r="V55" s="342">
        <v>0.20452233925255742</v>
      </c>
      <c r="W55" s="305">
        <v>0</v>
      </c>
      <c r="X55" s="342">
        <v>0</v>
      </c>
      <c r="Y55" s="305">
        <v>0</v>
      </c>
      <c r="Z55" s="342">
        <v>0</v>
      </c>
      <c r="AA55" s="298">
        <v>-7.0000000000000007E-2</v>
      </c>
      <c r="AB55" s="342">
        <v>-5.6766707960662251E-3</v>
      </c>
      <c r="AC55" s="317">
        <v>314.20800000000003</v>
      </c>
      <c r="AD55" s="345">
        <v>23.963993239854886</v>
      </c>
      <c r="AE55" s="298">
        <v>52.21</v>
      </c>
      <c r="AF55" s="342">
        <v>3.9819485406253934</v>
      </c>
      <c r="AG55" s="298">
        <v>57.581000000000003</v>
      </c>
      <c r="AH55" s="342">
        <v>4.3915835839446613</v>
      </c>
      <c r="AI55" s="109" t="s">
        <v>80</v>
      </c>
    </row>
    <row r="56" spans="1:35" ht="30" customHeight="1">
      <c r="A56" s="109" t="s">
        <v>81</v>
      </c>
      <c r="B56" s="501">
        <v>168029.64499999999</v>
      </c>
      <c r="C56" s="298">
        <v>105.92</v>
      </c>
      <c r="D56" s="342">
        <v>6.3036495732642894</v>
      </c>
      <c r="E56" s="308">
        <v>83.066999999999993</v>
      </c>
      <c r="F56" s="342">
        <v>4.9435919477185113</v>
      </c>
      <c r="G56" s="308">
        <v>1.454</v>
      </c>
      <c r="H56" s="342">
        <v>8.6532349693412725E-2</v>
      </c>
      <c r="I56" s="305">
        <v>21.399000000000001</v>
      </c>
      <c r="J56" s="348">
        <v>1.2735252758523652</v>
      </c>
      <c r="K56" s="298">
        <v>13.992000000000001</v>
      </c>
      <c r="L56" s="342">
        <v>0.86381977193157766</v>
      </c>
      <c r="M56" s="311">
        <v>2.2269999999999999</v>
      </c>
      <c r="N56" s="342">
        <v>0.13748760949768604</v>
      </c>
      <c r="O56" s="313">
        <v>0</v>
      </c>
      <c r="P56" s="342">
        <v>0</v>
      </c>
      <c r="Q56" s="313">
        <v>11.765000000000001</v>
      </c>
      <c r="R56" s="342">
        <v>0.72633216243389154</v>
      </c>
      <c r="S56" s="305">
        <v>0</v>
      </c>
      <c r="T56" s="342">
        <v>0</v>
      </c>
      <c r="U56" s="305">
        <v>0</v>
      </c>
      <c r="V56" s="342">
        <v>0</v>
      </c>
      <c r="W56" s="305">
        <v>0</v>
      </c>
      <c r="X56" s="342">
        <v>0</v>
      </c>
      <c r="Y56" s="305">
        <v>0</v>
      </c>
      <c r="Z56" s="342">
        <v>0</v>
      </c>
      <c r="AA56" s="298">
        <v>-8.298</v>
      </c>
      <c r="AB56" s="342">
        <v>-0.51229105685307541</v>
      </c>
      <c r="AC56" s="317">
        <v>488.65600000000001</v>
      </c>
      <c r="AD56" s="345">
        <v>29.081534987472004</v>
      </c>
      <c r="AE56" s="298">
        <v>37.789000000000001</v>
      </c>
      <c r="AF56" s="342">
        <v>2.2489483924101608</v>
      </c>
      <c r="AG56" s="298">
        <v>510.62200000000001</v>
      </c>
      <c r="AH56" s="342">
        <v>30.388804308906327</v>
      </c>
      <c r="AI56" s="109" t="s">
        <v>81</v>
      </c>
    </row>
    <row r="57" spans="1:35" ht="30" customHeight="1" thickBot="1">
      <c r="A57" s="110" t="s">
        <v>82</v>
      </c>
      <c r="B57" s="299">
        <v>153355.35800000001</v>
      </c>
      <c r="C57" s="300">
        <v>62.076999999999998</v>
      </c>
      <c r="D57" s="343">
        <v>4.0479185604978989</v>
      </c>
      <c r="E57" s="309">
        <v>47.335000000000001</v>
      </c>
      <c r="F57" s="343">
        <v>3.0866218577116817</v>
      </c>
      <c r="G57" s="309">
        <v>0.316</v>
      </c>
      <c r="H57" s="343">
        <v>2.0605735862192696E-2</v>
      </c>
      <c r="I57" s="306">
        <v>14.426</v>
      </c>
      <c r="J57" s="349">
        <v>0.94069096692402498</v>
      </c>
      <c r="K57" s="300">
        <v>62.802999999999997</v>
      </c>
      <c r="L57" s="343">
        <v>4.1810838096495395</v>
      </c>
      <c r="M57" s="311">
        <v>15.06</v>
      </c>
      <c r="N57" s="343">
        <v>1.0026132855647352</v>
      </c>
      <c r="O57" s="312">
        <v>0.49299999999999999</v>
      </c>
      <c r="P57" s="343">
        <v>3.2821271565963775E-2</v>
      </c>
      <c r="Q57" s="312">
        <v>47.25</v>
      </c>
      <c r="R57" s="343">
        <v>3.1456492525188402</v>
      </c>
      <c r="S57" s="306">
        <v>0</v>
      </c>
      <c r="T57" s="343">
        <v>0</v>
      </c>
      <c r="U57" s="306">
        <v>0</v>
      </c>
      <c r="V57" s="343">
        <v>0</v>
      </c>
      <c r="W57" s="306">
        <v>0</v>
      </c>
      <c r="X57" s="343">
        <v>0</v>
      </c>
      <c r="Y57" s="306">
        <v>0</v>
      </c>
      <c r="Z57" s="343">
        <v>0</v>
      </c>
      <c r="AA57" s="300">
        <v>-0.124</v>
      </c>
      <c r="AB57" s="343">
        <v>-8.2552488320071157E-3</v>
      </c>
      <c r="AC57" s="318">
        <v>544.697</v>
      </c>
      <c r="AD57" s="346">
        <v>35.518615528255623</v>
      </c>
      <c r="AE57" s="300">
        <v>58.527999999999999</v>
      </c>
      <c r="AF57" s="343">
        <v>3.8164952801975129</v>
      </c>
      <c r="AG57" s="300">
        <v>96.320999999999998</v>
      </c>
      <c r="AH57" s="343">
        <v>6.2809021645008318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6" t="s">
        <v>207</v>
      </c>
      <c r="B4" s="116" t="s">
        <v>83</v>
      </c>
      <c r="C4" s="116"/>
      <c r="D4" s="116"/>
      <c r="E4" s="116"/>
      <c r="F4" s="116"/>
      <c r="G4" s="117" t="s">
        <v>84</v>
      </c>
      <c r="H4" s="118"/>
      <c r="I4" s="118"/>
      <c r="J4" s="118"/>
      <c r="K4" s="118"/>
      <c r="L4" s="118"/>
      <c r="M4" s="118"/>
      <c r="N4" s="118"/>
      <c r="O4" s="118"/>
      <c r="P4" s="119"/>
      <c r="Q4" s="119"/>
      <c r="R4" s="120"/>
      <c r="S4" s="766" t="s">
        <v>207</v>
      </c>
    </row>
    <row r="5" spans="1:19" s="53" customFormat="1" ht="24.95" customHeight="1" thickBot="1">
      <c r="A5" s="767"/>
      <c r="B5" s="774" t="s">
        <v>85</v>
      </c>
      <c r="C5" s="781" t="s">
        <v>86</v>
      </c>
      <c r="D5" s="247"/>
      <c r="E5" s="247"/>
      <c r="F5" s="248"/>
      <c r="G5" s="117" t="s">
        <v>87</v>
      </c>
      <c r="H5" s="118"/>
      <c r="I5" s="118"/>
      <c r="J5" s="118"/>
      <c r="K5" s="118"/>
      <c r="L5" s="121"/>
      <c r="M5" s="121"/>
      <c r="N5" s="121"/>
      <c r="O5" s="121"/>
      <c r="P5" s="119" t="s">
        <v>88</v>
      </c>
      <c r="Q5" s="119"/>
      <c r="R5" s="120"/>
      <c r="S5" s="767"/>
    </row>
    <row r="6" spans="1:19" s="53" customFormat="1" ht="24.95" customHeight="1" thickBot="1">
      <c r="A6" s="767"/>
      <c r="B6" s="775"/>
      <c r="C6" s="782"/>
      <c r="D6" s="249"/>
      <c r="E6" s="249"/>
      <c r="F6" s="250"/>
      <c r="G6" s="117" t="s">
        <v>89</v>
      </c>
      <c r="H6" s="118"/>
      <c r="I6" s="118"/>
      <c r="J6" s="118"/>
      <c r="K6" s="118"/>
      <c r="L6" s="361"/>
      <c r="M6" s="361"/>
      <c r="N6" s="361"/>
      <c r="O6" s="245" t="s">
        <v>90</v>
      </c>
      <c r="P6" s="244"/>
      <c r="Q6" s="123"/>
      <c r="R6" s="769" t="s">
        <v>96</v>
      </c>
      <c r="S6" s="767"/>
    </row>
    <row r="7" spans="1:19" s="53" customFormat="1" ht="24.95" customHeight="1">
      <c r="A7" s="767"/>
      <c r="B7" s="775"/>
      <c r="C7" s="782"/>
      <c r="D7" s="777" t="s">
        <v>97</v>
      </c>
      <c r="E7" s="777" t="s">
        <v>124</v>
      </c>
      <c r="F7" s="779" t="s">
        <v>98</v>
      </c>
      <c r="G7" s="764" t="s">
        <v>86</v>
      </c>
      <c r="H7" s="122"/>
      <c r="I7" s="122"/>
      <c r="J7" s="122"/>
      <c r="K7" s="772" t="s">
        <v>92</v>
      </c>
      <c r="L7" s="362"/>
      <c r="M7" s="362"/>
      <c r="N7" s="362"/>
      <c r="O7" s="764" t="s">
        <v>86</v>
      </c>
      <c r="P7" s="123" t="s">
        <v>94</v>
      </c>
      <c r="Q7" s="123" t="s">
        <v>95</v>
      </c>
      <c r="R7" s="770"/>
      <c r="S7" s="767"/>
    </row>
    <row r="8" spans="1:19" s="53" customFormat="1" ht="24.95" customHeight="1" thickBot="1">
      <c r="A8" s="768"/>
      <c r="B8" s="776"/>
      <c r="C8" s="783"/>
      <c r="D8" s="778"/>
      <c r="E8" s="778"/>
      <c r="F8" s="780"/>
      <c r="G8" s="765"/>
      <c r="H8" s="363" t="s">
        <v>97</v>
      </c>
      <c r="I8" s="363" t="s">
        <v>124</v>
      </c>
      <c r="J8" s="363" t="s">
        <v>98</v>
      </c>
      <c r="K8" s="773"/>
      <c r="L8" s="363" t="s">
        <v>97</v>
      </c>
      <c r="M8" s="363" t="s">
        <v>124</v>
      </c>
      <c r="N8" s="363" t="s">
        <v>98</v>
      </c>
      <c r="O8" s="765"/>
      <c r="P8" s="477"/>
      <c r="Q8" s="477"/>
      <c r="R8" s="771"/>
      <c r="S8" s="768"/>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4.5986054695867438</v>
      </c>
      <c r="C10" s="285">
        <v>22.226929622019327</v>
      </c>
      <c r="D10" s="286">
        <v>22.740586153165992</v>
      </c>
      <c r="E10" s="286">
        <v>31.456456456456436</v>
      </c>
      <c r="F10" s="364">
        <v>19.410313845484836</v>
      </c>
      <c r="G10" s="287">
        <v>-17.117713838565734</v>
      </c>
      <c r="H10" s="286">
        <v>55.868678592143169</v>
      </c>
      <c r="I10" s="286">
        <v>-19.235295939542226</v>
      </c>
      <c r="J10" s="286">
        <v>-27.152002625561323</v>
      </c>
      <c r="K10" s="286">
        <v>48.542039272236934</v>
      </c>
      <c r="L10" s="286">
        <v>-1.628696496992589</v>
      </c>
      <c r="M10" s="286" t="s">
        <v>22</v>
      </c>
      <c r="N10" s="364">
        <v>62.238314484526114</v>
      </c>
      <c r="O10" s="284">
        <v>24.522754965862717</v>
      </c>
      <c r="P10" s="284">
        <v>-25.729263137118551</v>
      </c>
      <c r="Q10" s="284">
        <v>20.255918516597632</v>
      </c>
      <c r="R10" s="284">
        <v>0.85836286804305928</v>
      </c>
      <c r="S10" s="107" t="s">
        <v>99</v>
      </c>
    </row>
    <row r="11" spans="1:19" ht="24.95" customHeight="1">
      <c r="A11" s="108" t="s">
        <v>100</v>
      </c>
      <c r="B11" s="508">
        <v>0.64986211383224202</v>
      </c>
      <c r="C11" s="510">
        <v>26.259220636311881</v>
      </c>
      <c r="D11" s="290">
        <v>30.356768467398155</v>
      </c>
      <c r="E11" s="290">
        <v>90.757128810226163</v>
      </c>
      <c r="F11" s="511">
        <v>13.160860404723394</v>
      </c>
      <c r="G11" s="509">
        <v>-73.460755031609168</v>
      </c>
      <c r="H11" s="290">
        <v>119.02483293457635</v>
      </c>
      <c r="I11" s="290">
        <v>-67.460695569318716</v>
      </c>
      <c r="J11" s="290">
        <v>-78.565288824572661</v>
      </c>
      <c r="K11" s="290">
        <v>446.17530806789125</v>
      </c>
      <c r="L11" s="290">
        <v>288.41927303465764</v>
      </c>
      <c r="M11" s="290" t="s">
        <v>22</v>
      </c>
      <c r="N11" s="511">
        <v>471.33036797412058</v>
      </c>
      <c r="O11" s="508">
        <v>-96.579307441321973</v>
      </c>
      <c r="P11" s="508">
        <v>-40.329406086514339</v>
      </c>
      <c r="Q11" s="508">
        <v>-40.289192819894438</v>
      </c>
      <c r="R11" s="508">
        <v>-35.626996745522405</v>
      </c>
      <c r="S11" s="108" t="s">
        <v>100</v>
      </c>
    </row>
    <row r="12" spans="1:19" ht="24.95" customHeight="1">
      <c r="A12" s="109" t="s">
        <v>37</v>
      </c>
      <c r="B12" s="288">
        <v>3.8497456625691058</v>
      </c>
      <c r="C12" s="291">
        <v>156.32364846631287</v>
      </c>
      <c r="D12" s="292">
        <v>179.71478929658707</v>
      </c>
      <c r="E12" s="292">
        <v>197.22222222222223</v>
      </c>
      <c r="F12" s="366">
        <v>8.3468658655407637</v>
      </c>
      <c r="G12" s="291">
        <v>-50.036720259414508</v>
      </c>
      <c r="H12" s="289">
        <v>99.408003788775744</v>
      </c>
      <c r="I12" s="289" t="s">
        <v>211</v>
      </c>
      <c r="J12" s="289">
        <v>-58.503958503958501</v>
      </c>
      <c r="K12" s="289" t="s">
        <v>22</v>
      </c>
      <c r="L12" s="289" t="s">
        <v>22</v>
      </c>
      <c r="M12" s="289" t="s">
        <v>22</v>
      </c>
      <c r="N12" s="365" t="s">
        <v>22</v>
      </c>
      <c r="O12" s="288" t="s">
        <v>22</v>
      </c>
      <c r="P12" s="288">
        <v>-17.998139384844919</v>
      </c>
      <c r="Q12" s="288">
        <v>123.59107520677054</v>
      </c>
      <c r="R12" s="288">
        <v>11.982316081769852</v>
      </c>
      <c r="S12" s="109" t="s">
        <v>101</v>
      </c>
    </row>
    <row r="13" spans="1:19" ht="24.95" customHeight="1">
      <c r="A13" s="109" t="s">
        <v>38</v>
      </c>
      <c r="B13" s="288">
        <v>0.24274817173449037</v>
      </c>
      <c r="C13" s="291">
        <v>40.305824676082636</v>
      </c>
      <c r="D13" s="292">
        <v>27.443457189014538</v>
      </c>
      <c r="E13" s="292">
        <v>-90.833333333333329</v>
      </c>
      <c r="F13" s="366">
        <v>447.38124238733258</v>
      </c>
      <c r="G13" s="291">
        <v>-9.5212285456187828</v>
      </c>
      <c r="H13" s="289">
        <v>-57.578692493946733</v>
      </c>
      <c r="I13" s="289" t="s">
        <v>211</v>
      </c>
      <c r="J13" s="289">
        <v>-41.642055522740698</v>
      </c>
      <c r="K13" s="289" t="s">
        <v>22</v>
      </c>
      <c r="L13" s="289" t="s">
        <v>22</v>
      </c>
      <c r="M13" s="289" t="s">
        <v>22</v>
      </c>
      <c r="N13" s="365" t="s">
        <v>22</v>
      </c>
      <c r="O13" s="288">
        <v>-15.674362089914951</v>
      </c>
      <c r="P13" s="288">
        <v>-68.334466918496972</v>
      </c>
      <c r="Q13" s="288">
        <v>51.290075804993393</v>
      </c>
      <c r="R13" s="288">
        <v>-49.135830293127491</v>
      </c>
      <c r="S13" s="109" t="s">
        <v>38</v>
      </c>
    </row>
    <row r="14" spans="1:19" ht="24.95" customHeight="1">
      <c r="A14" s="109" t="s">
        <v>39</v>
      </c>
      <c r="B14" s="288">
        <v>10.477957206639402</v>
      </c>
      <c r="C14" s="291">
        <v>24.653673874996286</v>
      </c>
      <c r="D14" s="292">
        <v>27.509584248334392</v>
      </c>
      <c r="E14" s="292" t="s">
        <v>22</v>
      </c>
      <c r="F14" s="366">
        <v>13.267095265926358</v>
      </c>
      <c r="G14" s="291">
        <v>-63.258702767033618</v>
      </c>
      <c r="H14" s="289">
        <v>-84.951103660240292</v>
      </c>
      <c r="I14" s="289" t="s">
        <v>22</v>
      </c>
      <c r="J14" s="289">
        <v>-53.415456648365428</v>
      </c>
      <c r="K14" s="289" t="s">
        <v>22</v>
      </c>
      <c r="L14" s="289" t="s">
        <v>22</v>
      </c>
      <c r="M14" s="289" t="s">
        <v>22</v>
      </c>
      <c r="N14" s="365" t="s">
        <v>22</v>
      </c>
      <c r="O14" s="288" t="s">
        <v>22</v>
      </c>
      <c r="P14" s="288">
        <v>-54.514306818459922</v>
      </c>
      <c r="Q14" s="288">
        <v>24.65884022304256</v>
      </c>
      <c r="R14" s="288">
        <v>209.1238831269572</v>
      </c>
      <c r="S14" s="109" t="s">
        <v>39</v>
      </c>
    </row>
    <row r="15" spans="1:19" ht="24.95" customHeight="1">
      <c r="A15" s="109" t="s">
        <v>40</v>
      </c>
      <c r="B15" s="288">
        <v>-4.3214014445327393</v>
      </c>
      <c r="C15" s="291">
        <v>-13.217723199468963</v>
      </c>
      <c r="D15" s="292">
        <v>-13.93128711772215</v>
      </c>
      <c r="E15" s="292">
        <v>-46.875</v>
      </c>
      <c r="F15" s="366">
        <v>-10.725552050473183</v>
      </c>
      <c r="G15" s="291">
        <v>0.24879939825261488</v>
      </c>
      <c r="H15" s="289">
        <v>117.36389684813756</v>
      </c>
      <c r="I15" s="289" t="s">
        <v>22</v>
      </c>
      <c r="J15" s="289">
        <v>-13.392972068477278</v>
      </c>
      <c r="K15" s="289" t="s">
        <v>22</v>
      </c>
      <c r="L15" s="289" t="s">
        <v>22</v>
      </c>
      <c r="M15" s="289" t="s">
        <v>22</v>
      </c>
      <c r="N15" s="365" t="s">
        <v>22</v>
      </c>
      <c r="O15" s="288" t="s">
        <v>22</v>
      </c>
      <c r="P15" s="288">
        <v>-46.925307532885171</v>
      </c>
      <c r="Q15" s="288">
        <v>135.59739141134492</v>
      </c>
      <c r="R15" s="288">
        <v>-47.567969147808377</v>
      </c>
      <c r="S15" s="109" t="s">
        <v>40</v>
      </c>
    </row>
    <row r="16" spans="1:19" ht="24.95" customHeight="1">
      <c r="A16" s="109" t="s">
        <v>41</v>
      </c>
      <c r="B16" s="288">
        <v>-1.5147281994003805</v>
      </c>
      <c r="C16" s="291">
        <v>-3.0144950621216964</v>
      </c>
      <c r="D16" s="292">
        <v>-8.9340510086020402</v>
      </c>
      <c r="E16" s="292">
        <v>-99.68</v>
      </c>
      <c r="F16" s="366">
        <v>35.633680555555571</v>
      </c>
      <c r="G16" s="291">
        <v>-90.659689744630541</v>
      </c>
      <c r="H16" s="289">
        <v>-37.439646847841082</v>
      </c>
      <c r="I16" s="289" t="s">
        <v>22</v>
      </c>
      <c r="J16" s="289">
        <v>-92.418061740267916</v>
      </c>
      <c r="K16" s="289" t="s">
        <v>22</v>
      </c>
      <c r="L16" s="289" t="s">
        <v>22</v>
      </c>
      <c r="M16" s="289" t="s">
        <v>22</v>
      </c>
      <c r="N16" s="365" t="s">
        <v>22</v>
      </c>
      <c r="O16" s="288" t="s">
        <v>22</v>
      </c>
      <c r="P16" s="288">
        <v>-4.8558976521861297</v>
      </c>
      <c r="Q16" s="288">
        <v>2.443181818181813</v>
      </c>
      <c r="R16" s="288" t="s">
        <v>211</v>
      </c>
      <c r="S16" s="109" t="s">
        <v>41</v>
      </c>
    </row>
    <row r="17" spans="1:19" ht="24.95" customHeight="1">
      <c r="A17" s="109" t="s">
        <v>42</v>
      </c>
      <c r="B17" s="288">
        <v>-0.26290354476665811</v>
      </c>
      <c r="C17" s="291">
        <v>52.548093683643401</v>
      </c>
      <c r="D17" s="292">
        <v>45.346121448809242</v>
      </c>
      <c r="E17" s="292">
        <v>1.2448132780082943</v>
      </c>
      <c r="F17" s="366">
        <v>89.105278012983348</v>
      </c>
      <c r="G17" s="291">
        <v>207.58419517369401</v>
      </c>
      <c r="H17" s="289" t="s">
        <v>211</v>
      </c>
      <c r="I17" s="289" t="s">
        <v>22</v>
      </c>
      <c r="J17" s="289">
        <v>66.924709701585698</v>
      </c>
      <c r="K17" s="289" t="s">
        <v>22</v>
      </c>
      <c r="L17" s="289" t="s">
        <v>22</v>
      </c>
      <c r="M17" s="289" t="s">
        <v>22</v>
      </c>
      <c r="N17" s="365" t="s">
        <v>22</v>
      </c>
      <c r="O17" s="288" t="s">
        <v>22</v>
      </c>
      <c r="P17" s="288">
        <v>-48.752883828597085</v>
      </c>
      <c r="Q17" s="288">
        <v>-23.766412447131955</v>
      </c>
      <c r="R17" s="288">
        <v>87.855220356334939</v>
      </c>
      <c r="S17" s="109" t="s">
        <v>42</v>
      </c>
    </row>
    <row r="18" spans="1:19" ht="24.95" customHeight="1">
      <c r="A18" s="109" t="s">
        <v>43</v>
      </c>
      <c r="B18" s="288">
        <v>0.80819972867607248</v>
      </c>
      <c r="C18" s="291">
        <v>-8.1748697162709902</v>
      </c>
      <c r="D18" s="292">
        <v>-3.1675821059965301</v>
      </c>
      <c r="E18" s="292">
        <v>-77.903225806451616</v>
      </c>
      <c r="F18" s="366">
        <v>-19.245345883136906</v>
      </c>
      <c r="G18" s="291">
        <v>-17.127784735663582</v>
      </c>
      <c r="H18" s="289">
        <v>-31.40660592255125</v>
      </c>
      <c r="I18" s="289" t="s">
        <v>22</v>
      </c>
      <c r="J18" s="289">
        <v>-13.539096602770925</v>
      </c>
      <c r="K18" s="289">
        <v>0.17873100983021573</v>
      </c>
      <c r="L18" s="289" t="s">
        <v>22</v>
      </c>
      <c r="M18" s="289" t="s">
        <v>22</v>
      </c>
      <c r="N18" s="365" t="s">
        <v>22</v>
      </c>
      <c r="O18" s="288" t="s">
        <v>22</v>
      </c>
      <c r="P18" s="288">
        <v>-13.372585451090956</v>
      </c>
      <c r="Q18" s="288">
        <v>47.72727272727272</v>
      </c>
      <c r="R18" s="288">
        <v>15.594297270549774</v>
      </c>
      <c r="S18" s="109" t="s">
        <v>43</v>
      </c>
    </row>
    <row r="19" spans="1:19" ht="24.95" customHeight="1">
      <c r="A19" s="109" t="s">
        <v>44</v>
      </c>
      <c r="B19" s="288">
        <v>3.6056309009191381</v>
      </c>
      <c r="C19" s="291">
        <v>249.18079725129638</v>
      </c>
      <c r="D19" s="292">
        <v>282.46479433526929</v>
      </c>
      <c r="E19" s="292">
        <v>477.92207792207796</v>
      </c>
      <c r="F19" s="366">
        <v>111.78835638468962</v>
      </c>
      <c r="G19" s="291">
        <v>-41.480005199081496</v>
      </c>
      <c r="H19" s="289">
        <v>23.593631539044722</v>
      </c>
      <c r="I19" s="289" t="s">
        <v>22</v>
      </c>
      <c r="J19" s="289">
        <v>-52.427527990497133</v>
      </c>
      <c r="K19" s="289">
        <v>-58.445945945945951</v>
      </c>
      <c r="L19" s="289">
        <v>-93.000225073148769</v>
      </c>
      <c r="M19" s="289" t="s">
        <v>22</v>
      </c>
      <c r="N19" s="365">
        <v>465.52901023890786</v>
      </c>
      <c r="O19" s="288" t="s">
        <v>22</v>
      </c>
      <c r="P19" s="288">
        <v>-57.436624671707577</v>
      </c>
      <c r="Q19" s="288">
        <v>10.257042977585854</v>
      </c>
      <c r="R19" s="288">
        <v>-20.309906723584376</v>
      </c>
      <c r="S19" s="109" t="s">
        <v>44</v>
      </c>
    </row>
    <row r="20" spans="1:19" ht="24.95" customHeight="1">
      <c r="A20" s="109" t="s">
        <v>45</v>
      </c>
      <c r="B20" s="288">
        <v>2.8589983106226668</v>
      </c>
      <c r="C20" s="291">
        <v>27.297839330987244</v>
      </c>
      <c r="D20" s="292">
        <v>27.979762908585883</v>
      </c>
      <c r="E20" s="292">
        <v>152.51141552511416</v>
      </c>
      <c r="F20" s="366">
        <v>-1.8758460645909878</v>
      </c>
      <c r="G20" s="291">
        <v>-52.191787607112786</v>
      </c>
      <c r="H20" s="289">
        <v>72.114743162108056</v>
      </c>
      <c r="I20" s="289">
        <v>95.918367346938766</v>
      </c>
      <c r="J20" s="289">
        <v>-64.68797564687975</v>
      </c>
      <c r="K20" s="289" t="s">
        <v>22</v>
      </c>
      <c r="L20" s="289" t="s">
        <v>22</v>
      </c>
      <c r="M20" s="289" t="s">
        <v>22</v>
      </c>
      <c r="N20" s="365" t="s">
        <v>22</v>
      </c>
      <c r="O20" s="288" t="s">
        <v>22</v>
      </c>
      <c r="P20" s="288">
        <v>-34.678891179079429</v>
      </c>
      <c r="Q20" s="288">
        <v>-71.637842447034132</v>
      </c>
      <c r="R20" s="288">
        <v>-25.310209361375939</v>
      </c>
      <c r="S20" s="109" t="s">
        <v>45</v>
      </c>
    </row>
    <row r="21" spans="1:19" ht="24.95" customHeight="1">
      <c r="A21" s="109" t="s">
        <v>46</v>
      </c>
      <c r="B21" s="288">
        <v>5.7514743596124731</v>
      </c>
      <c r="C21" s="291">
        <v>-4.6200356654614438</v>
      </c>
      <c r="D21" s="292">
        <v>-12.753784618500333</v>
      </c>
      <c r="E21" s="292">
        <v>91.308016877637129</v>
      </c>
      <c r="F21" s="366">
        <v>14.7165345011244</v>
      </c>
      <c r="G21" s="291">
        <v>-50.766566536990524</v>
      </c>
      <c r="H21" s="289">
        <v>56.053613944328504</v>
      </c>
      <c r="I21" s="289">
        <v>-43.614999135994466</v>
      </c>
      <c r="J21" s="289">
        <v>-58.978907855929933</v>
      </c>
      <c r="K21" s="289">
        <v>-16.69694767441861</v>
      </c>
      <c r="L21" s="289">
        <v>54.273216689098263</v>
      </c>
      <c r="M21" s="289" t="s">
        <v>22</v>
      </c>
      <c r="N21" s="365" t="s">
        <v>22</v>
      </c>
      <c r="O21" s="288">
        <v>48.645320197044327</v>
      </c>
      <c r="P21" s="288">
        <v>-28.465930627668442</v>
      </c>
      <c r="Q21" s="288">
        <v>65.473859290311054</v>
      </c>
      <c r="R21" s="288">
        <v>-60.042122241143161</v>
      </c>
      <c r="S21" s="109" t="s">
        <v>46</v>
      </c>
    </row>
    <row r="22" spans="1:19" ht="24.95" customHeight="1">
      <c r="A22" s="109" t="s">
        <v>47</v>
      </c>
      <c r="B22" s="288">
        <v>4.651495319657954</v>
      </c>
      <c r="C22" s="291">
        <v>36.828112750945849</v>
      </c>
      <c r="D22" s="292">
        <v>27.37232849010347</v>
      </c>
      <c r="E22" s="292">
        <v>-73.550724637681157</v>
      </c>
      <c r="F22" s="366">
        <v>85.531831281110811</v>
      </c>
      <c r="G22" s="291">
        <v>-0.23971586854911209</v>
      </c>
      <c r="H22" s="289">
        <v>-13.661054994388337</v>
      </c>
      <c r="I22" s="289">
        <v>-99.352419904567142</v>
      </c>
      <c r="J22" s="289">
        <v>5.6861799401137318</v>
      </c>
      <c r="K22" s="289">
        <v>-85.54169761895453</v>
      </c>
      <c r="L22" s="289">
        <v>-69.638752052545158</v>
      </c>
      <c r="M22" s="289" t="s">
        <v>22</v>
      </c>
      <c r="N22" s="365" t="s">
        <v>22</v>
      </c>
      <c r="O22" s="288">
        <v>-35.714285714285708</v>
      </c>
      <c r="P22" s="288">
        <v>-11.941371576204148</v>
      </c>
      <c r="Q22" s="288">
        <v>77.586679321258543</v>
      </c>
      <c r="R22" s="288">
        <v>68.400019259473254</v>
      </c>
      <c r="S22" s="109" t="s">
        <v>47</v>
      </c>
    </row>
    <row r="23" spans="1:19" ht="24.95" customHeight="1">
      <c r="A23" s="109" t="s">
        <v>48</v>
      </c>
      <c r="B23" s="288">
        <v>8.4779873613109373</v>
      </c>
      <c r="C23" s="291">
        <v>7.4222539036593531</v>
      </c>
      <c r="D23" s="292">
        <v>2.1797595310148523</v>
      </c>
      <c r="E23" s="292">
        <v>-32.525547445255469</v>
      </c>
      <c r="F23" s="366">
        <v>39.666071585355155</v>
      </c>
      <c r="G23" s="291">
        <v>-13.270703878294412</v>
      </c>
      <c r="H23" s="289">
        <v>111.80471328778688</v>
      </c>
      <c r="I23" s="289">
        <v>4.8887030066453008</v>
      </c>
      <c r="J23" s="289">
        <v>-29.987351240009247</v>
      </c>
      <c r="K23" s="289" t="s">
        <v>22</v>
      </c>
      <c r="L23" s="289" t="s">
        <v>22</v>
      </c>
      <c r="M23" s="289" t="s">
        <v>22</v>
      </c>
      <c r="N23" s="365" t="s">
        <v>22</v>
      </c>
      <c r="O23" s="288">
        <v>-44.136145024047359</v>
      </c>
      <c r="P23" s="288">
        <v>-21.060843212282492</v>
      </c>
      <c r="Q23" s="288">
        <v>47.485996791753223</v>
      </c>
      <c r="R23" s="288">
        <v>14.543453903982083</v>
      </c>
      <c r="S23" s="109" t="s">
        <v>48</v>
      </c>
    </row>
    <row r="24" spans="1:19" ht="24.95" customHeight="1">
      <c r="A24" s="109" t="s">
        <v>49</v>
      </c>
      <c r="B24" s="288">
        <v>5.1280362152138679</v>
      </c>
      <c r="C24" s="291">
        <v>-16.114191644710971</v>
      </c>
      <c r="D24" s="292">
        <v>-16.347680083676636</v>
      </c>
      <c r="E24" s="292">
        <v>-5.6892159637701667</v>
      </c>
      <c r="F24" s="366">
        <v>-15.836362199747157</v>
      </c>
      <c r="G24" s="291">
        <v>27.301164762835413</v>
      </c>
      <c r="H24" s="289">
        <v>9.0323262201563495</v>
      </c>
      <c r="I24" s="289">
        <v>41.794968081111534</v>
      </c>
      <c r="J24" s="289">
        <v>29.26495682795732</v>
      </c>
      <c r="K24" s="289">
        <v>-17.27399763517144</v>
      </c>
      <c r="L24" s="289">
        <v>-7.3440886106429133</v>
      </c>
      <c r="M24" s="289" t="s">
        <v>22</v>
      </c>
      <c r="N24" s="365" t="s">
        <v>22</v>
      </c>
      <c r="O24" s="288">
        <v>156.54205607476632</v>
      </c>
      <c r="P24" s="288">
        <v>-35.235896850473438</v>
      </c>
      <c r="Q24" s="288">
        <v>27.4984931787656</v>
      </c>
      <c r="R24" s="288">
        <v>-77.597108173580423</v>
      </c>
      <c r="S24" s="109" t="s">
        <v>49</v>
      </c>
    </row>
    <row r="25" spans="1:19" ht="24.95" customHeight="1">
      <c r="A25" s="109" t="s">
        <v>50</v>
      </c>
      <c r="B25" s="288">
        <v>1.6623823442637899</v>
      </c>
      <c r="C25" s="291">
        <v>-69.995355318160705</v>
      </c>
      <c r="D25" s="292">
        <v>-71.901829496766211</v>
      </c>
      <c r="E25" s="292">
        <v>341.1764705882353</v>
      </c>
      <c r="F25" s="366">
        <v>-48.780715687190515</v>
      </c>
      <c r="G25" s="291">
        <v>232.79412904726217</v>
      </c>
      <c r="H25" s="289">
        <v>-18.370176384502813</v>
      </c>
      <c r="I25" s="289" t="s">
        <v>22</v>
      </c>
      <c r="J25" s="289">
        <v>359.59713796857989</v>
      </c>
      <c r="K25" s="289" t="s">
        <v>22</v>
      </c>
      <c r="L25" s="289" t="s">
        <v>22</v>
      </c>
      <c r="M25" s="289" t="s">
        <v>22</v>
      </c>
      <c r="N25" s="365" t="s">
        <v>22</v>
      </c>
      <c r="O25" s="288" t="s">
        <v>22</v>
      </c>
      <c r="P25" s="288">
        <v>40.176507950658021</v>
      </c>
      <c r="Q25" s="288">
        <v>23.458576144097137</v>
      </c>
      <c r="R25" s="288">
        <v>69.308187081627636</v>
      </c>
      <c r="S25" s="109" t="s">
        <v>50</v>
      </c>
    </row>
    <row r="26" spans="1:19" ht="24.95" customHeight="1">
      <c r="A26" s="109" t="s">
        <v>51</v>
      </c>
      <c r="B26" s="288">
        <v>2.6813645597742948</v>
      </c>
      <c r="C26" s="291">
        <v>-72.086322404695551</v>
      </c>
      <c r="D26" s="292">
        <v>-75.34866965158767</v>
      </c>
      <c r="E26" s="292">
        <v>-74.179431072210065</v>
      </c>
      <c r="F26" s="366">
        <v>-30.727981800454984</v>
      </c>
      <c r="G26" s="291">
        <v>-8.485856905158073</v>
      </c>
      <c r="H26" s="289">
        <v>-28.35703001579779</v>
      </c>
      <c r="I26" s="289" t="s">
        <v>22</v>
      </c>
      <c r="J26" s="289">
        <v>38.361266294227192</v>
      </c>
      <c r="K26" s="289" t="s">
        <v>22</v>
      </c>
      <c r="L26" s="289" t="s">
        <v>22</v>
      </c>
      <c r="M26" s="289" t="s">
        <v>22</v>
      </c>
      <c r="N26" s="365" t="s">
        <v>22</v>
      </c>
      <c r="O26" s="288">
        <v>-83.193277310924373</v>
      </c>
      <c r="P26" s="288">
        <v>10.262036653419045</v>
      </c>
      <c r="Q26" s="288">
        <v>-17.940005824677215</v>
      </c>
      <c r="R26" s="288">
        <v>-46.385254837830473</v>
      </c>
      <c r="S26" s="109" t="s">
        <v>51</v>
      </c>
    </row>
    <row r="27" spans="1:19" ht="24.95" customHeight="1">
      <c r="A27" s="109" t="s">
        <v>52</v>
      </c>
      <c r="B27" s="288">
        <v>1.8638151143900217</v>
      </c>
      <c r="C27" s="291">
        <v>4.107188286174619</v>
      </c>
      <c r="D27" s="292">
        <v>4.6301103179753369</v>
      </c>
      <c r="E27" s="292">
        <v>320.80924855491332</v>
      </c>
      <c r="F27" s="366">
        <v>-12.066605839416056</v>
      </c>
      <c r="G27" s="291">
        <v>-83.148852761443564</v>
      </c>
      <c r="H27" s="289" t="s">
        <v>211</v>
      </c>
      <c r="I27" s="289" t="s">
        <v>22</v>
      </c>
      <c r="J27" s="289">
        <v>-91.187962908963669</v>
      </c>
      <c r="K27" s="289" t="s">
        <v>22</v>
      </c>
      <c r="L27" s="289" t="s">
        <v>22</v>
      </c>
      <c r="M27" s="289" t="s">
        <v>22</v>
      </c>
      <c r="N27" s="365" t="s">
        <v>22</v>
      </c>
      <c r="O27" s="288" t="s">
        <v>22</v>
      </c>
      <c r="P27" s="288">
        <v>-15.252170039036969</v>
      </c>
      <c r="Q27" s="288">
        <v>116.66148723640401</v>
      </c>
      <c r="R27" s="288">
        <v>15.979619600092406</v>
      </c>
      <c r="S27" s="109" t="s">
        <v>52</v>
      </c>
    </row>
    <row r="28" spans="1:19" ht="24.95" customHeight="1">
      <c r="A28" s="109" t="s">
        <v>53</v>
      </c>
      <c r="B28" s="288">
        <v>1.9734187999059287</v>
      </c>
      <c r="C28" s="291">
        <v>26.674907292954273</v>
      </c>
      <c r="D28" s="292">
        <v>26.389625415802925</v>
      </c>
      <c r="E28" s="292">
        <v>349.27536231884062</v>
      </c>
      <c r="F28" s="366">
        <v>15.284744762466801</v>
      </c>
      <c r="G28" s="291">
        <v>-63.553349875930522</v>
      </c>
      <c r="H28" s="289">
        <v>-32.736318407960198</v>
      </c>
      <c r="I28" s="289" t="s">
        <v>22</v>
      </c>
      <c r="J28" s="289">
        <v>-66.968026460859988</v>
      </c>
      <c r="K28" s="289" t="s">
        <v>22</v>
      </c>
      <c r="L28" s="289" t="s">
        <v>22</v>
      </c>
      <c r="M28" s="289" t="s">
        <v>22</v>
      </c>
      <c r="N28" s="365" t="s">
        <v>22</v>
      </c>
      <c r="O28" s="288" t="s">
        <v>22</v>
      </c>
      <c r="P28" s="288">
        <v>-35.953390381564233</v>
      </c>
      <c r="Q28" s="288">
        <v>-17.758020873598767</v>
      </c>
      <c r="R28" s="288">
        <v>107.57713884992987</v>
      </c>
      <c r="S28" s="109" t="s">
        <v>53</v>
      </c>
    </row>
    <row r="29" spans="1:19" ht="24.95" customHeight="1">
      <c r="A29" s="109" t="s">
        <v>54</v>
      </c>
      <c r="B29" s="288">
        <v>4.0253039392911205</v>
      </c>
      <c r="C29" s="291">
        <v>78.119708029197085</v>
      </c>
      <c r="D29" s="292">
        <v>58.610145934676865</v>
      </c>
      <c r="E29" s="292">
        <v>167.96116504854371</v>
      </c>
      <c r="F29" s="366">
        <v>181.81099248714906</v>
      </c>
      <c r="G29" s="291">
        <v>26.738921662779532</v>
      </c>
      <c r="H29" s="289">
        <v>-49.692937563971341</v>
      </c>
      <c r="I29" s="289" t="s">
        <v>22</v>
      </c>
      <c r="J29" s="289">
        <v>112.59335565284573</v>
      </c>
      <c r="K29" s="289" t="s">
        <v>22</v>
      </c>
      <c r="L29" s="289" t="s">
        <v>22</v>
      </c>
      <c r="M29" s="289" t="s">
        <v>22</v>
      </c>
      <c r="N29" s="365" t="s">
        <v>22</v>
      </c>
      <c r="O29" s="288" t="s">
        <v>22</v>
      </c>
      <c r="P29" s="288">
        <v>-26.869287136802328</v>
      </c>
      <c r="Q29" s="288">
        <v>53.911966677924141</v>
      </c>
      <c r="R29" s="288">
        <v>-20.660355396911612</v>
      </c>
      <c r="S29" s="109" t="s">
        <v>54</v>
      </c>
    </row>
    <row r="30" spans="1:19" ht="24.95" customHeight="1">
      <c r="A30" s="109" t="s">
        <v>55</v>
      </c>
      <c r="B30" s="288">
        <v>3.5807729712090293</v>
      </c>
      <c r="C30" s="291">
        <v>-54.913847519171036</v>
      </c>
      <c r="D30" s="292">
        <v>-60.809540473592847</v>
      </c>
      <c r="E30" s="292" t="s">
        <v>211</v>
      </c>
      <c r="F30" s="366">
        <v>-21.037153923396929</v>
      </c>
      <c r="G30" s="291">
        <v>252.63282873256162</v>
      </c>
      <c r="H30" s="289">
        <v>251.26171593366979</v>
      </c>
      <c r="I30" s="289" t="s">
        <v>22</v>
      </c>
      <c r="J30" s="289">
        <v>252.60688678410202</v>
      </c>
      <c r="K30" s="289" t="s">
        <v>22</v>
      </c>
      <c r="L30" s="289" t="s">
        <v>22</v>
      </c>
      <c r="M30" s="289" t="s">
        <v>22</v>
      </c>
      <c r="N30" s="365" t="s">
        <v>22</v>
      </c>
      <c r="O30" s="288" t="s">
        <v>22</v>
      </c>
      <c r="P30" s="288">
        <v>4.9770129380731163</v>
      </c>
      <c r="Q30" s="288">
        <v>-35.156673288784546</v>
      </c>
      <c r="R30" s="288">
        <v>11.088078041459525</v>
      </c>
      <c r="S30" s="109" t="s">
        <v>55</v>
      </c>
    </row>
    <row r="31" spans="1:19" ht="24.95" customHeight="1">
      <c r="A31" s="109" t="s">
        <v>56</v>
      </c>
      <c r="B31" s="288">
        <v>2.2927470679216242</v>
      </c>
      <c r="C31" s="291">
        <v>48.821681537487592</v>
      </c>
      <c r="D31" s="292">
        <v>77.168212989108525</v>
      </c>
      <c r="E31" s="292">
        <v>-83.841181902123736</v>
      </c>
      <c r="F31" s="366">
        <v>-14.606283149734793</v>
      </c>
      <c r="G31" s="291">
        <v>84.485386528331162</v>
      </c>
      <c r="H31" s="289">
        <v>246.44503761223001</v>
      </c>
      <c r="I31" s="289">
        <v>93.421052631578931</v>
      </c>
      <c r="J31" s="289">
        <v>64.361445783132524</v>
      </c>
      <c r="K31" s="289" t="s">
        <v>22</v>
      </c>
      <c r="L31" s="289" t="s">
        <v>22</v>
      </c>
      <c r="M31" s="289" t="s">
        <v>22</v>
      </c>
      <c r="N31" s="365" t="s">
        <v>22</v>
      </c>
      <c r="O31" s="288">
        <v>318.92605633802822</v>
      </c>
      <c r="P31" s="288">
        <v>-45.263638284157324</v>
      </c>
      <c r="Q31" s="288">
        <v>55.891953055865855</v>
      </c>
      <c r="R31" s="288">
        <v>11.782582269688291</v>
      </c>
      <c r="S31" s="109" t="s">
        <v>56</v>
      </c>
    </row>
    <row r="32" spans="1:19" ht="24.95" customHeight="1">
      <c r="A32" s="109" t="s">
        <v>57</v>
      </c>
      <c r="B32" s="288">
        <v>3.6604130216025368</v>
      </c>
      <c r="C32" s="291">
        <v>2.0227330074583421</v>
      </c>
      <c r="D32" s="292">
        <v>-2.3053020547561687</v>
      </c>
      <c r="E32" s="292">
        <v>-18.596171376481308</v>
      </c>
      <c r="F32" s="366">
        <v>30.341668729883651</v>
      </c>
      <c r="G32" s="291">
        <v>-10.301260277451505</v>
      </c>
      <c r="H32" s="289">
        <v>7.4265135292972673</v>
      </c>
      <c r="I32" s="289" t="s">
        <v>211</v>
      </c>
      <c r="J32" s="289">
        <v>-13.645719820801546</v>
      </c>
      <c r="K32" s="289">
        <v>-40.872093023255815</v>
      </c>
      <c r="L32" s="289">
        <v>-40.872093023255815</v>
      </c>
      <c r="M32" s="289" t="s">
        <v>22</v>
      </c>
      <c r="N32" s="365" t="s">
        <v>22</v>
      </c>
      <c r="O32" s="288">
        <v>345.45454545454544</v>
      </c>
      <c r="P32" s="288">
        <v>-47.431006399394846</v>
      </c>
      <c r="Q32" s="288">
        <v>95.953523405679874</v>
      </c>
      <c r="R32" s="288">
        <v>18.892722857853926</v>
      </c>
      <c r="S32" s="109" t="s">
        <v>57</v>
      </c>
    </row>
    <row r="33" spans="1:19" ht="24.95" customHeight="1">
      <c r="A33" s="109" t="s">
        <v>58</v>
      </c>
      <c r="B33" s="288">
        <v>4.913470499587234</v>
      </c>
      <c r="C33" s="291">
        <v>20.066919369179658</v>
      </c>
      <c r="D33" s="292">
        <v>15.01062616467128</v>
      </c>
      <c r="E33" s="292">
        <v>140.32762746180748</v>
      </c>
      <c r="F33" s="366">
        <v>23.370429252782188</v>
      </c>
      <c r="G33" s="291">
        <v>27.217427233495542</v>
      </c>
      <c r="H33" s="289">
        <v>-0.79749175978776066</v>
      </c>
      <c r="I33" s="289">
        <v>14.720935900560562</v>
      </c>
      <c r="J33" s="289">
        <v>39.055054711527049</v>
      </c>
      <c r="K33" s="289" t="s">
        <v>211</v>
      </c>
      <c r="L33" s="289">
        <v>237.73285770907648</v>
      </c>
      <c r="M33" s="289" t="s">
        <v>22</v>
      </c>
      <c r="N33" s="365" t="s">
        <v>22</v>
      </c>
      <c r="O33" s="288">
        <v>251.16279069767444</v>
      </c>
      <c r="P33" s="288">
        <v>-36.331442496396306</v>
      </c>
      <c r="Q33" s="288">
        <v>15.078282241833094</v>
      </c>
      <c r="R33" s="288">
        <v>40.255731504658542</v>
      </c>
      <c r="S33" s="109" t="s">
        <v>58</v>
      </c>
    </row>
    <row r="34" spans="1:19" ht="24.95" customHeight="1">
      <c r="A34" s="109" t="s">
        <v>59</v>
      </c>
      <c r="B34" s="288">
        <v>2.9728039871505132</v>
      </c>
      <c r="C34" s="291">
        <v>57.909148038423552</v>
      </c>
      <c r="D34" s="292">
        <v>65.545619136445936</v>
      </c>
      <c r="E34" s="292">
        <v>-22.222222222222214</v>
      </c>
      <c r="F34" s="366">
        <v>23.960149439601494</v>
      </c>
      <c r="G34" s="291">
        <v>34.010072395341496</v>
      </c>
      <c r="H34" s="289">
        <v>70.05752346351801</v>
      </c>
      <c r="I34" s="289" t="s">
        <v>22</v>
      </c>
      <c r="J34" s="289">
        <v>28.195561273721438</v>
      </c>
      <c r="K34" s="289" t="s">
        <v>22</v>
      </c>
      <c r="L34" s="289" t="s">
        <v>22</v>
      </c>
      <c r="M34" s="289" t="s">
        <v>22</v>
      </c>
      <c r="N34" s="365" t="s">
        <v>22</v>
      </c>
      <c r="O34" s="288" t="s">
        <v>22</v>
      </c>
      <c r="P34" s="288">
        <v>-54.834368623894811</v>
      </c>
      <c r="Q34" s="288">
        <v>-66.697286663835769</v>
      </c>
      <c r="R34" s="288">
        <v>50.109767877528327</v>
      </c>
      <c r="S34" s="109" t="s">
        <v>59</v>
      </c>
    </row>
    <row r="35" spans="1:19" ht="24.95" customHeight="1">
      <c r="A35" s="109" t="s">
        <v>60</v>
      </c>
      <c r="B35" s="288">
        <v>7.4649702360923555</v>
      </c>
      <c r="C35" s="291">
        <v>123.01634220593982</v>
      </c>
      <c r="D35" s="292">
        <v>139.68610094128925</v>
      </c>
      <c r="E35" s="292">
        <v>61.993243243243256</v>
      </c>
      <c r="F35" s="366">
        <v>13.359015082395615</v>
      </c>
      <c r="G35" s="291">
        <v>-42.144727445846229</v>
      </c>
      <c r="H35" s="289">
        <v>320.59210526315792</v>
      </c>
      <c r="I35" s="289" t="s">
        <v>22</v>
      </c>
      <c r="J35" s="289">
        <v>-78.219052604030367</v>
      </c>
      <c r="K35" s="289" t="s">
        <v>22</v>
      </c>
      <c r="L35" s="289" t="s">
        <v>22</v>
      </c>
      <c r="M35" s="289" t="s">
        <v>22</v>
      </c>
      <c r="N35" s="365" t="s">
        <v>22</v>
      </c>
      <c r="O35" s="288">
        <v>-59.888059701492537</v>
      </c>
      <c r="P35" s="288">
        <v>-6.0277378060416709</v>
      </c>
      <c r="Q35" s="288">
        <v>-13.380504501394995</v>
      </c>
      <c r="R35" s="288">
        <v>78.454037471239189</v>
      </c>
      <c r="S35" s="109" t="s">
        <v>60</v>
      </c>
    </row>
    <row r="36" spans="1:19" ht="24.95" customHeight="1">
      <c r="A36" s="109" t="s">
        <v>61</v>
      </c>
      <c r="B36" s="288">
        <v>4.8148649143520856</v>
      </c>
      <c r="C36" s="291">
        <v>8.7875664102767388</v>
      </c>
      <c r="D36" s="292">
        <v>-5.4844280354909785</v>
      </c>
      <c r="E36" s="292">
        <v>362.76463262764634</v>
      </c>
      <c r="F36" s="366">
        <v>45.405541986018704</v>
      </c>
      <c r="G36" s="291">
        <v>-57.513889818595622</v>
      </c>
      <c r="H36" s="289">
        <v>-47.887913007109994</v>
      </c>
      <c r="I36" s="289" t="s">
        <v>22</v>
      </c>
      <c r="J36" s="289">
        <v>-59.785940160544882</v>
      </c>
      <c r="K36" s="289" t="s">
        <v>211</v>
      </c>
      <c r="L36" s="289" t="s">
        <v>22</v>
      </c>
      <c r="M36" s="289" t="s">
        <v>22</v>
      </c>
      <c r="N36" s="365" t="s">
        <v>211</v>
      </c>
      <c r="O36" s="288" t="s">
        <v>22</v>
      </c>
      <c r="P36" s="288">
        <v>-6.6858871781992519</v>
      </c>
      <c r="Q36" s="288">
        <v>66.48792621969821</v>
      </c>
      <c r="R36" s="288">
        <v>32.401370056719088</v>
      </c>
      <c r="S36" s="109" t="s">
        <v>61</v>
      </c>
    </row>
    <row r="37" spans="1:19" ht="24.95" customHeight="1">
      <c r="A37" s="109" t="s">
        <v>62</v>
      </c>
      <c r="B37" s="288">
        <v>5.7568425755022616</v>
      </c>
      <c r="C37" s="291">
        <v>102.7193455761111</v>
      </c>
      <c r="D37" s="292">
        <v>113.5622078146944</v>
      </c>
      <c r="E37" s="292">
        <v>-23.188405797101453</v>
      </c>
      <c r="F37" s="366">
        <v>63.664995161432216</v>
      </c>
      <c r="G37" s="291">
        <v>21.139913057478665</v>
      </c>
      <c r="H37" s="289">
        <v>65.846414934238453</v>
      </c>
      <c r="I37" s="289" t="s">
        <v>211</v>
      </c>
      <c r="J37" s="289">
        <v>2.866354458381366</v>
      </c>
      <c r="K37" s="289">
        <v>64.605388450120415</v>
      </c>
      <c r="L37" s="289">
        <v>61.549707602339168</v>
      </c>
      <c r="M37" s="289" t="s">
        <v>22</v>
      </c>
      <c r="N37" s="365">
        <v>133.99734395750335</v>
      </c>
      <c r="O37" s="288">
        <v>194.68559837728196</v>
      </c>
      <c r="P37" s="288">
        <v>-16.48705566549431</v>
      </c>
      <c r="Q37" s="288">
        <v>4.805640518744454</v>
      </c>
      <c r="R37" s="288">
        <v>86.518813380900525</v>
      </c>
      <c r="S37" s="109" t="s">
        <v>62</v>
      </c>
    </row>
    <row r="38" spans="1:19" ht="24.95" customHeight="1">
      <c r="A38" s="109" t="s">
        <v>63</v>
      </c>
      <c r="B38" s="288">
        <v>5.6719125863903201</v>
      </c>
      <c r="C38" s="291">
        <v>-12.591107274376327</v>
      </c>
      <c r="D38" s="292">
        <v>-14.539837704953698</v>
      </c>
      <c r="E38" s="292">
        <v>-77.936333699231611</v>
      </c>
      <c r="F38" s="366">
        <v>-5.1675788140576344</v>
      </c>
      <c r="G38" s="291">
        <v>140.07732067778255</v>
      </c>
      <c r="H38" s="289">
        <v>-2.9890036654448551</v>
      </c>
      <c r="I38" s="289">
        <v>-35.176715176715177</v>
      </c>
      <c r="J38" s="289">
        <v>195.03345222276619</v>
      </c>
      <c r="K38" s="289" t="s">
        <v>22</v>
      </c>
      <c r="L38" s="289" t="s">
        <v>22</v>
      </c>
      <c r="M38" s="289" t="s">
        <v>22</v>
      </c>
      <c r="N38" s="365" t="s">
        <v>22</v>
      </c>
      <c r="O38" s="288" t="s">
        <v>22</v>
      </c>
      <c r="P38" s="288">
        <v>-16.197151693987749</v>
      </c>
      <c r="Q38" s="288">
        <v>32.720554541894728</v>
      </c>
      <c r="R38" s="288">
        <v>-5.662084726272326</v>
      </c>
      <c r="S38" s="109" t="s">
        <v>63</v>
      </c>
    </row>
    <row r="39" spans="1:19" ht="24.95" customHeight="1">
      <c r="A39" s="109" t="s">
        <v>64</v>
      </c>
      <c r="B39" s="288">
        <v>2.8738856368356664</v>
      </c>
      <c r="C39" s="291">
        <v>-19.165402260668145</v>
      </c>
      <c r="D39" s="292">
        <v>-31.557220121571817</v>
      </c>
      <c r="E39" s="292">
        <v>-85.618729096989966</v>
      </c>
      <c r="F39" s="366">
        <v>19.198895027624303</v>
      </c>
      <c r="G39" s="291">
        <v>61.656847970041554</v>
      </c>
      <c r="H39" s="289">
        <v>465.71664601404382</v>
      </c>
      <c r="I39" s="289" t="s">
        <v>22</v>
      </c>
      <c r="J39" s="289">
        <v>11.429451632778793</v>
      </c>
      <c r="K39" s="289" t="s">
        <v>22</v>
      </c>
      <c r="L39" s="289" t="s">
        <v>22</v>
      </c>
      <c r="M39" s="289" t="s">
        <v>22</v>
      </c>
      <c r="N39" s="365" t="s">
        <v>22</v>
      </c>
      <c r="O39" s="288" t="s">
        <v>22</v>
      </c>
      <c r="P39" s="288">
        <v>-29.030359064074958</v>
      </c>
      <c r="Q39" s="288">
        <v>-30.363910783162837</v>
      </c>
      <c r="R39" s="288">
        <v>5.7073486565231377</v>
      </c>
      <c r="S39" s="109" t="s">
        <v>64</v>
      </c>
    </row>
    <row r="40" spans="1:19" ht="24.95" customHeight="1">
      <c r="A40" s="109" t="s">
        <v>65</v>
      </c>
      <c r="B40" s="288">
        <v>4.0554871621493618</v>
      </c>
      <c r="C40" s="291">
        <v>31.888161963349944</v>
      </c>
      <c r="D40" s="292">
        <v>25.911647154529049</v>
      </c>
      <c r="E40" s="292">
        <v>79.259259259259238</v>
      </c>
      <c r="F40" s="366">
        <v>102.11663066954642</v>
      </c>
      <c r="G40" s="291">
        <v>156.86103732090754</v>
      </c>
      <c r="H40" s="289">
        <v>108.25625214114422</v>
      </c>
      <c r="I40" s="289">
        <v>-95.181932245922212</v>
      </c>
      <c r="J40" s="289">
        <v>228.23961641447164</v>
      </c>
      <c r="K40" s="289" t="s">
        <v>22</v>
      </c>
      <c r="L40" s="289" t="s">
        <v>22</v>
      </c>
      <c r="M40" s="289" t="s">
        <v>22</v>
      </c>
      <c r="N40" s="365" t="s">
        <v>22</v>
      </c>
      <c r="O40" s="288" t="s">
        <v>22</v>
      </c>
      <c r="P40" s="288">
        <v>-25.433571298739551</v>
      </c>
      <c r="Q40" s="288">
        <v>183.96917393796571</v>
      </c>
      <c r="R40" s="288">
        <v>125.75077002053391</v>
      </c>
      <c r="S40" s="109" t="s">
        <v>65</v>
      </c>
    </row>
    <row r="41" spans="1:19" ht="24.95" customHeight="1">
      <c r="A41" s="109" t="s">
        <v>66</v>
      </c>
      <c r="B41" s="288">
        <v>2.6446537174950748</v>
      </c>
      <c r="C41" s="291">
        <v>43.382352941176464</v>
      </c>
      <c r="D41" s="292">
        <v>44.687701223438495</v>
      </c>
      <c r="E41" s="292">
        <v>-43.39622641509434</v>
      </c>
      <c r="F41" s="366">
        <v>41.858445505861937</v>
      </c>
      <c r="G41" s="291">
        <v>-42.062607638537131</v>
      </c>
      <c r="H41" s="289">
        <v>49.795081967213122</v>
      </c>
      <c r="I41" s="289" t="s">
        <v>22</v>
      </c>
      <c r="J41" s="289">
        <v>-64.705139537820429</v>
      </c>
      <c r="K41" s="289" t="s">
        <v>22</v>
      </c>
      <c r="L41" s="289" t="s">
        <v>22</v>
      </c>
      <c r="M41" s="289" t="s">
        <v>22</v>
      </c>
      <c r="N41" s="365" t="s">
        <v>22</v>
      </c>
      <c r="O41" s="288" t="s">
        <v>22</v>
      </c>
      <c r="P41" s="288">
        <v>-9.8101751692372119</v>
      </c>
      <c r="Q41" s="288">
        <v>-35.803606686850074</v>
      </c>
      <c r="R41" s="288">
        <v>-66.783741120757696</v>
      </c>
      <c r="S41" s="109" t="s">
        <v>66</v>
      </c>
    </row>
    <row r="42" spans="1:19" ht="24.95" customHeight="1">
      <c r="A42" s="109" t="s">
        <v>67</v>
      </c>
      <c r="B42" s="288">
        <v>4.1189947198155608</v>
      </c>
      <c r="C42" s="291">
        <v>66.736412095850142</v>
      </c>
      <c r="D42" s="292">
        <v>12.286132372805042</v>
      </c>
      <c r="E42" s="292">
        <v>-85.714285714285722</v>
      </c>
      <c r="F42" s="366" t="s">
        <v>211</v>
      </c>
      <c r="G42" s="291">
        <v>-52.763496143958868</v>
      </c>
      <c r="H42" s="289" t="s">
        <v>211</v>
      </c>
      <c r="I42" s="289" t="s">
        <v>22</v>
      </c>
      <c r="J42" s="289">
        <v>-77.941545934176361</v>
      </c>
      <c r="K42" s="289" t="s">
        <v>22</v>
      </c>
      <c r="L42" s="289" t="s">
        <v>22</v>
      </c>
      <c r="M42" s="289" t="s">
        <v>22</v>
      </c>
      <c r="N42" s="365" t="s">
        <v>22</v>
      </c>
      <c r="O42" s="288" t="s">
        <v>22</v>
      </c>
      <c r="P42" s="288">
        <v>-42.793406087011164</v>
      </c>
      <c r="Q42" s="288">
        <v>-46.577896138482025</v>
      </c>
      <c r="R42" s="288">
        <v>62.279322210266173</v>
      </c>
      <c r="S42" s="109" t="s">
        <v>67</v>
      </c>
    </row>
    <row r="43" spans="1:19" ht="24.95" customHeight="1">
      <c r="A43" s="109" t="s">
        <v>68</v>
      </c>
      <c r="B43" s="288">
        <v>4.6239332875654355</v>
      </c>
      <c r="C43" s="291">
        <v>1.4269883986521563</v>
      </c>
      <c r="D43" s="292">
        <v>10.026157968610434</v>
      </c>
      <c r="E43" s="292" t="s">
        <v>211</v>
      </c>
      <c r="F43" s="366">
        <v>-20.197542386063148</v>
      </c>
      <c r="G43" s="291">
        <v>20.573626021470929</v>
      </c>
      <c r="H43" s="289">
        <v>194.58672875436554</v>
      </c>
      <c r="I43" s="289">
        <v>-92.398250924991586</v>
      </c>
      <c r="J43" s="289">
        <v>14.552264528137144</v>
      </c>
      <c r="K43" s="289" t="s">
        <v>22</v>
      </c>
      <c r="L43" s="289" t="s">
        <v>22</v>
      </c>
      <c r="M43" s="289" t="s">
        <v>22</v>
      </c>
      <c r="N43" s="365" t="s">
        <v>22</v>
      </c>
      <c r="O43" s="288" t="s">
        <v>211</v>
      </c>
      <c r="P43" s="288">
        <v>-34.666472645254586</v>
      </c>
      <c r="Q43" s="288">
        <v>66.306302538580553</v>
      </c>
      <c r="R43" s="288">
        <v>57.466230508434194</v>
      </c>
      <c r="S43" s="109" t="s">
        <v>68</v>
      </c>
    </row>
    <row r="44" spans="1:19" ht="24.95" customHeight="1">
      <c r="A44" s="109" t="s">
        <v>69</v>
      </c>
      <c r="B44" s="288">
        <v>2.5266728658353941</v>
      </c>
      <c r="C44" s="291">
        <v>-31.040122742010183</v>
      </c>
      <c r="D44" s="292">
        <v>-46.023705884195032</v>
      </c>
      <c r="E44" s="292" t="s">
        <v>211</v>
      </c>
      <c r="F44" s="366">
        <v>149.72619848208279</v>
      </c>
      <c r="G44" s="291">
        <v>8.6782006920415284</v>
      </c>
      <c r="H44" s="289">
        <v>-65.581919406150575</v>
      </c>
      <c r="I44" s="289" t="s">
        <v>211</v>
      </c>
      <c r="J44" s="289">
        <v>24.750536230532489</v>
      </c>
      <c r="K44" s="289">
        <v>-94.001934859722667</v>
      </c>
      <c r="L44" s="289">
        <v>-91.564625850340136</v>
      </c>
      <c r="M44" s="289" t="s">
        <v>22</v>
      </c>
      <c r="N44" s="365" t="s">
        <v>22</v>
      </c>
      <c r="O44" s="288" t="s">
        <v>22</v>
      </c>
      <c r="P44" s="288">
        <v>-13.688649611692469</v>
      </c>
      <c r="Q44" s="288">
        <v>-7.3953294742684932</v>
      </c>
      <c r="R44" s="288">
        <v>-33.086813843102902</v>
      </c>
      <c r="S44" s="109" t="s">
        <v>69</v>
      </c>
    </row>
    <row r="45" spans="1:19" ht="24.95" customHeight="1">
      <c r="A45" s="109" t="s">
        <v>70</v>
      </c>
      <c r="B45" s="288">
        <v>0.94538597678126735</v>
      </c>
      <c r="C45" s="291">
        <v>-5.5716916973646846</v>
      </c>
      <c r="D45" s="292">
        <v>-1.7929876128490463</v>
      </c>
      <c r="E45" s="292">
        <v>90.990990990991008</v>
      </c>
      <c r="F45" s="366">
        <v>-28.959591267998135</v>
      </c>
      <c r="G45" s="291">
        <v>-66.685519219504314</v>
      </c>
      <c r="H45" s="289">
        <v>-41.108803323214573</v>
      </c>
      <c r="I45" s="289" t="s">
        <v>22</v>
      </c>
      <c r="J45" s="289">
        <v>-66.669269206745781</v>
      </c>
      <c r="K45" s="289" t="s">
        <v>22</v>
      </c>
      <c r="L45" s="289" t="s">
        <v>22</v>
      </c>
      <c r="M45" s="289" t="s">
        <v>22</v>
      </c>
      <c r="N45" s="365" t="s">
        <v>22</v>
      </c>
      <c r="O45" s="288" t="s">
        <v>211</v>
      </c>
      <c r="P45" s="288">
        <v>-42.551330239028374</v>
      </c>
      <c r="Q45" s="288">
        <v>102.73038786818316</v>
      </c>
      <c r="R45" s="288">
        <v>-29.392319221080157</v>
      </c>
      <c r="S45" s="109" t="s">
        <v>70</v>
      </c>
    </row>
    <row r="46" spans="1:19" ht="24.95" customHeight="1">
      <c r="A46" s="109" t="s">
        <v>71</v>
      </c>
      <c r="B46" s="288">
        <v>0.49490606079064037</v>
      </c>
      <c r="C46" s="291">
        <v>-45.401281660054927</v>
      </c>
      <c r="D46" s="292">
        <v>-38.637969614886345</v>
      </c>
      <c r="E46" s="292" t="s">
        <v>22</v>
      </c>
      <c r="F46" s="366">
        <v>-61.832664077414258</v>
      </c>
      <c r="G46" s="291">
        <v>-13.047954019044354</v>
      </c>
      <c r="H46" s="289">
        <v>-7.7087794432548264</v>
      </c>
      <c r="I46" s="289" t="s">
        <v>22</v>
      </c>
      <c r="J46" s="289">
        <v>-13.777301092043686</v>
      </c>
      <c r="K46" s="289" t="s">
        <v>22</v>
      </c>
      <c r="L46" s="289" t="s">
        <v>22</v>
      </c>
      <c r="M46" s="289" t="s">
        <v>22</v>
      </c>
      <c r="N46" s="365" t="s">
        <v>22</v>
      </c>
      <c r="O46" s="288" t="s">
        <v>211</v>
      </c>
      <c r="P46" s="288">
        <v>-8.8532442981761932</v>
      </c>
      <c r="Q46" s="288">
        <v>-36.904896848787125</v>
      </c>
      <c r="R46" s="288">
        <v>56.772914892223014</v>
      </c>
      <c r="S46" s="109" t="s">
        <v>71</v>
      </c>
    </row>
    <row r="47" spans="1:19" ht="24.95" customHeight="1">
      <c r="A47" s="109" t="s">
        <v>72</v>
      </c>
      <c r="B47" s="288">
        <v>2.6215970580224734</v>
      </c>
      <c r="C47" s="291">
        <v>4.2993211598168557</v>
      </c>
      <c r="D47" s="292">
        <v>3.3734637572109278</v>
      </c>
      <c r="E47" s="292">
        <v>-10</v>
      </c>
      <c r="F47" s="366">
        <v>9.1954022988505812</v>
      </c>
      <c r="G47" s="291">
        <v>-30.019020877677633</v>
      </c>
      <c r="H47" s="289">
        <v>31.667015268772218</v>
      </c>
      <c r="I47" s="289" t="s">
        <v>22</v>
      </c>
      <c r="J47" s="289">
        <v>-39.077219979177777</v>
      </c>
      <c r="K47" s="289" t="s">
        <v>22</v>
      </c>
      <c r="L47" s="289" t="s">
        <v>22</v>
      </c>
      <c r="M47" s="289" t="s">
        <v>22</v>
      </c>
      <c r="N47" s="365" t="s">
        <v>22</v>
      </c>
      <c r="O47" s="288" t="s">
        <v>22</v>
      </c>
      <c r="P47" s="288">
        <v>-32.515039835239278</v>
      </c>
      <c r="Q47" s="288">
        <v>-16.81425272187397</v>
      </c>
      <c r="R47" s="288">
        <v>-18.836270305799871</v>
      </c>
      <c r="S47" s="109" t="s">
        <v>72</v>
      </c>
    </row>
    <row r="48" spans="1:19" ht="24.95" customHeight="1">
      <c r="A48" s="109" t="s">
        <v>73</v>
      </c>
      <c r="B48" s="288">
        <v>3.4300208206646516</v>
      </c>
      <c r="C48" s="291">
        <v>-47.941339515194272</v>
      </c>
      <c r="D48" s="292">
        <v>-46.54592979835698</v>
      </c>
      <c r="E48" s="292">
        <v>332.25225225225222</v>
      </c>
      <c r="F48" s="366">
        <v>-62.675242450128131</v>
      </c>
      <c r="G48" s="291">
        <v>-38.325480352870379</v>
      </c>
      <c r="H48" s="289">
        <v>-80.165132988781039</v>
      </c>
      <c r="I48" s="289" t="s">
        <v>211</v>
      </c>
      <c r="J48" s="289">
        <v>-26.32617105212762</v>
      </c>
      <c r="K48" s="289">
        <v>-99.138312777217195</v>
      </c>
      <c r="L48" s="289" t="s">
        <v>22</v>
      </c>
      <c r="M48" s="289" t="s">
        <v>22</v>
      </c>
      <c r="N48" s="365">
        <v>-99.138312777217195</v>
      </c>
      <c r="O48" s="288" t="s">
        <v>22</v>
      </c>
      <c r="P48" s="288">
        <v>-46.015262874849547</v>
      </c>
      <c r="Q48" s="288">
        <v>-48.07291940026942</v>
      </c>
      <c r="R48" s="288">
        <v>-25.86328596637874</v>
      </c>
      <c r="S48" s="109" t="s">
        <v>73</v>
      </c>
    </row>
    <row r="49" spans="1:19" ht="24.95" customHeight="1">
      <c r="A49" s="109" t="s">
        <v>74</v>
      </c>
      <c r="B49" s="288">
        <v>0.21504833568496906</v>
      </c>
      <c r="C49" s="291">
        <v>15.402061855670098</v>
      </c>
      <c r="D49" s="292">
        <v>2.088575742325105</v>
      </c>
      <c r="E49" s="292">
        <v>-78.431372549019613</v>
      </c>
      <c r="F49" s="366">
        <v>85.333333333333314</v>
      </c>
      <c r="G49" s="291">
        <v>178.68113595589199</v>
      </c>
      <c r="H49" s="289" t="s">
        <v>211</v>
      </c>
      <c r="I49" s="289">
        <v>-44.754571703561119</v>
      </c>
      <c r="J49" s="289">
        <v>104.01108518086346</v>
      </c>
      <c r="K49" s="289" t="s">
        <v>22</v>
      </c>
      <c r="L49" s="289" t="s">
        <v>22</v>
      </c>
      <c r="M49" s="289" t="s">
        <v>22</v>
      </c>
      <c r="N49" s="365" t="s">
        <v>22</v>
      </c>
      <c r="O49" s="288" t="s">
        <v>22</v>
      </c>
      <c r="P49" s="288">
        <v>-0.24128297231594331</v>
      </c>
      <c r="Q49" s="288">
        <v>7.3579021068041612</v>
      </c>
      <c r="R49" s="288">
        <v>185.00424644842496</v>
      </c>
      <c r="S49" s="109" t="s">
        <v>74</v>
      </c>
    </row>
    <row r="50" spans="1:19" ht="24.95" customHeight="1">
      <c r="A50" s="109" t="s">
        <v>75</v>
      </c>
      <c r="B50" s="288">
        <v>4.0395492293594941</v>
      </c>
      <c r="C50" s="291">
        <v>8.2877830383570625</v>
      </c>
      <c r="D50" s="292">
        <v>-8.7350662880379133</v>
      </c>
      <c r="E50" s="292">
        <v>114.94252873563218</v>
      </c>
      <c r="F50" s="366">
        <v>78.881113963219519</v>
      </c>
      <c r="G50" s="291">
        <v>184.00717286266956</v>
      </c>
      <c r="H50" s="289">
        <v>424.15591738915907</v>
      </c>
      <c r="I50" s="289">
        <v>5.1643192488263026</v>
      </c>
      <c r="J50" s="289">
        <v>110.98566229666332</v>
      </c>
      <c r="K50" s="289">
        <v>1.7437546376453099</v>
      </c>
      <c r="L50" s="289">
        <v>-31.956467969329708</v>
      </c>
      <c r="M50" s="289" t="s">
        <v>22</v>
      </c>
      <c r="N50" s="365" t="s">
        <v>22</v>
      </c>
      <c r="O50" s="288">
        <v>104.3609022556391</v>
      </c>
      <c r="P50" s="288">
        <v>-21.90426854456166</v>
      </c>
      <c r="Q50" s="288">
        <v>18.242862795227666</v>
      </c>
      <c r="R50" s="288">
        <v>-7.4935118803704768</v>
      </c>
      <c r="S50" s="109" t="s">
        <v>75</v>
      </c>
    </row>
    <row r="51" spans="1:19" ht="24.95" customHeight="1">
      <c r="A51" s="109" t="s">
        <v>76</v>
      </c>
      <c r="B51" s="288">
        <v>1.2105119094558887</v>
      </c>
      <c r="C51" s="291">
        <v>-30.774417260643418</v>
      </c>
      <c r="D51" s="292">
        <v>-45.321100917431188</v>
      </c>
      <c r="E51" s="292">
        <v>-74.48899371069183</v>
      </c>
      <c r="F51" s="366">
        <v>65.815324165029466</v>
      </c>
      <c r="G51" s="291">
        <v>5.0421118082640817</v>
      </c>
      <c r="H51" s="289">
        <v>298.49372384937237</v>
      </c>
      <c r="I51" s="289" t="s">
        <v>22</v>
      </c>
      <c r="J51" s="289">
        <v>-12.492085602127389</v>
      </c>
      <c r="K51" s="289" t="s">
        <v>22</v>
      </c>
      <c r="L51" s="289" t="s">
        <v>22</v>
      </c>
      <c r="M51" s="289" t="s">
        <v>22</v>
      </c>
      <c r="N51" s="365" t="s">
        <v>22</v>
      </c>
      <c r="O51" s="288" t="s">
        <v>22</v>
      </c>
      <c r="P51" s="288">
        <v>-22.409832510649565</v>
      </c>
      <c r="Q51" s="288">
        <v>-4.9086757990867653</v>
      </c>
      <c r="R51" s="288">
        <v>48.001418062572014</v>
      </c>
      <c r="S51" s="109" t="s">
        <v>76</v>
      </c>
    </row>
    <row r="52" spans="1:19" ht="24.95" customHeight="1">
      <c r="A52" s="109" t="s">
        <v>77</v>
      </c>
      <c r="B52" s="288">
        <v>5.6144144315757387</v>
      </c>
      <c r="C52" s="291">
        <v>98.82823175731076</v>
      </c>
      <c r="D52" s="292">
        <v>109.68352587127464</v>
      </c>
      <c r="E52" s="292">
        <v>353.125</v>
      </c>
      <c r="F52" s="366">
        <v>71.995832368603857</v>
      </c>
      <c r="G52" s="291">
        <v>61.364057863501472</v>
      </c>
      <c r="H52" s="289">
        <v>64.29456979915696</v>
      </c>
      <c r="I52" s="289" t="s">
        <v>211</v>
      </c>
      <c r="J52" s="289">
        <v>52.909563709910429</v>
      </c>
      <c r="K52" s="289">
        <v>-74.05123339658445</v>
      </c>
      <c r="L52" s="289">
        <v>-72.725977633734601</v>
      </c>
      <c r="M52" s="289" t="s">
        <v>22</v>
      </c>
      <c r="N52" s="365" t="s">
        <v>22</v>
      </c>
      <c r="O52" s="288" t="s">
        <v>22</v>
      </c>
      <c r="P52" s="288">
        <v>-28.594092638174089</v>
      </c>
      <c r="Q52" s="288">
        <v>8.7296594531119069</v>
      </c>
      <c r="R52" s="288">
        <v>-1.4983945772386704</v>
      </c>
      <c r="S52" s="109" t="s">
        <v>77</v>
      </c>
    </row>
    <row r="53" spans="1:19" ht="24.95" customHeight="1">
      <c r="A53" s="109" t="s">
        <v>78</v>
      </c>
      <c r="B53" s="288">
        <v>5.8721264479951003</v>
      </c>
      <c r="C53" s="291">
        <v>200.68283430429483</v>
      </c>
      <c r="D53" s="292">
        <v>298.42281219272371</v>
      </c>
      <c r="E53" s="292">
        <v>-96.25603864734299</v>
      </c>
      <c r="F53" s="366">
        <v>-9.5287269996244817</v>
      </c>
      <c r="G53" s="291">
        <v>24.8533680905267</v>
      </c>
      <c r="H53" s="289">
        <v>307.43639921722109</v>
      </c>
      <c r="I53" s="289">
        <v>-99.449490778970542</v>
      </c>
      <c r="J53" s="289">
        <v>38.170811518324598</v>
      </c>
      <c r="K53" s="289">
        <v>117.34939759036143</v>
      </c>
      <c r="L53" s="289">
        <v>117.34939759036143</v>
      </c>
      <c r="M53" s="289" t="s">
        <v>22</v>
      </c>
      <c r="N53" s="365" t="s">
        <v>22</v>
      </c>
      <c r="O53" s="288" t="s">
        <v>211</v>
      </c>
      <c r="P53" s="288">
        <v>-26.097718997327704</v>
      </c>
      <c r="Q53" s="288">
        <v>-0.10964244380824084</v>
      </c>
      <c r="R53" s="288">
        <v>44.577015528699405</v>
      </c>
      <c r="S53" s="109" t="s">
        <v>78</v>
      </c>
    </row>
    <row r="54" spans="1:19" ht="24.95" customHeight="1">
      <c r="A54" s="109" t="s">
        <v>79</v>
      </c>
      <c r="B54" s="288">
        <v>6.7132159128367732</v>
      </c>
      <c r="C54" s="291">
        <v>-27.577147369699915</v>
      </c>
      <c r="D54" s="292">
        <v>-34.688702498537054</v>
      </c>
      <c r="E54" s="292">
        <v>-93.77447141738449</v>
      </c>
      <c r="F54" s="366">
        <v>55.035502101144772</v>
      </c>
      <c r="G54" s="291">
        <v>-65.6498240777685</v>
      </c>
      <c r="H54" s="289">
        <v>-68.846611177170033</v>
      </c>
      <c r="I54" s="289">
        <v>-27.564102564102569</v>
      </c>
      <c r="J54" s="289">
        <v>-65.020099980715884</v>
      </c>
      <c r="K54" s="289" t="s">
        <v>22</v>
      </c>
      <c r="L54" s="289" t="s">
        <v>22</v>
      </c>
      <c r="M54" s="289" t="s">
        <v>22</v>
      </c>
      <c r="N54" s="365" t="s">
        <v>22</v>
      </c>
      <c r="O54" s="288" t="s">
        <v>22</v>
      </c>
      <c r="P54" s="288">
        <v>24.411425652263034</v>
      </c>
      <c r="Q54" s="288">
        <v>6.2437941709012392</v>
      </c>
      <c r="R54" s="288">
        <v>0.26801667659321993</v>
      </c>
      <c r="S54" s="109" t="s">
        <v>79</v>
      </c>
    </row>
    <row r="55" spans="1:19" ht="24.95" customHeight="1">
      <c r="A55" s="109" t="s">
        <v>80</v>
      </c>
      <c r="B55" s="288">
        <v>3.3189972003174972</v>
      </c>
      <c r="C55" s="291">
        <v>27.210264320269232</v>
      </c>
      <c r="D55" s="292">
        <v>40.673697804563062</v>
      </c>
      <c r="E55" s="292">
        <v>102.92887029288704</v>
      </c>
      <c r="F55" s="366">
        <v>-34.956051386071678</v>
      </c>
      <c r="G55" s="291">
        <v>-69.682278937457426</v>
      </c>
      <c r="H55" s="289">
        <v>49.650512581547076</v>
      </c>
      <c r="I55" s="289" t="s">
        <v>22</v>
      </c>
      <c r="J55" s="289">
        <v>-81.523692631394383</v>
      </c>
      <c r="K55" s="289" t="s">
        <v>22</v>
      </c>
      <c r="L55" s="289" t="s">
        <v>22</v>
      </c>
      <c r="M55" s="289" t="s">
        <v>22</v>
      </c>
      <c r="N55" s="365" t="s">
        <v>22</v>
      </c>
      <c r="O55" s="288">
        <v>-68.468468468468473</v>
      </c>
      <c r="P55" s="288">
        <v>-8.9761379865756226</v>
      </c>
      <c r="Q55" s="288">
        <v>136.93047740061718</v>
      </c>
      <c r="R55" s="288">
        <v>31.229773462783186</v>
      </c>
      <c r="S55" s="109" t="s">
        <v>80</v>
      </c>
    </row>
    <row r="56" spans="1:19" ht="24.95" customHeight="1">
      <c r="A56" s="109" t="s">
        <v>81</v>
      </c>
      <c r="B56" s="288">
        <v>0.63052466295994236</v>
      </c>
      <c r="C56" s="291">
        <v>-35.592540117845218</v>
      </c>
      <c r="D56" s="292">
        <v>-41.453048681641661</v>
      </c>
      <c r="E56" s="292">
        <v>194.33198380566802</v>
      </c>
      <c r="F56" s="366">
        <v>-3.0754597336715221</v>
      </c>
      <c r="G56" s="291" t="s">
        <v>211</v>
      </c>
      <c r="H56" s="289">
        <v>157.45664739884393</v>
      </c>
      <c r="I56" s="289" t="s">
        <v>22</v>
      </c>
      <c r="J56" s="289" t="s">
        <v>211</v>
      </c>
      <c r="K56" s="289" t="s">
        <v>22</v>
      </c>
      <c r="L56" s="289" t="s">
        <v>22</v>
      </c>
      <c r="M56" s="289" t="s">
        <v>22</v>
      </c>
      <c r="N56" s="365" t="s">
        <v>22</v>
      </c>
      <c r="O56" s="288">
        <v>-63.716659379099255</v>
      </c>
      <c r="P56" s="288">
        <v>-0.49907657598038213</v>
      </c>
      <c r="Q56" s="288">
        <v>68.482767845200414</v>
      </c>
      <c r="R56" s="288">
        <v>108.31851041955645</v>
      </c>
      <c r="S56" s="109" t="s">
        <v>81</v>
      </c>
    </row>
    <row r="57" spans="1:19" ht="24.95" customHeight="1" thickBot="1">
      <c r="A57" s="110" t="s">
        <v>82</v>
      </c>
      <c r="B57" s="284">
        <v>4.1327545940937682</v>
      </c>
      <c r="C57" s="294">
        <v>-12.67460998494802</v>
      </c>
      <c r="D57" s="293">
        <v>-9.5555640476918313</v>
      </c>
      <c r="E57" s="293">
        <v>-80.848484848484844</v>
      </c>
      <c r="F57" s="367">
        <v>-15.642360095900827</v>
      </c>
      <c r="G57" s="287">
        <v>464.97840949982003</v>
      </c>
      <c r="H57" s="286">
        <v>111.99324324324326</v>
      </c>
      <c r="I57" s="286">
        <v>-15.870307167235495</v>
      </c>
      <c r="J57" s="286" t="s">
        <v>211</v>
      </c>
      <c r="K57" s="286" t="s">
        <v>22</v>
      </c>
      <c r="L57" s="286" t="s">
        <v>22</v>
      </c>
      <c r="M57" s="286" t="s">
        <v>22</v>
      </c>
      <c r="N57" s="364" t="s">
        <v>22</v>
      </c>
      <c r="O57" s="284">
        <v>-89.132340052585448</v>
      </c>
      <c r="P57" s="284">
        <v>-46.877538740014494</v>
      </c>
      <c r="Q57" s="284">
        <v>-2.5848437942111389</v>
      </c>
      <c r="R57" s="284">
        <v>-2.391544471580147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F139E-3835-4479-B814-A460E4AE7B9A}">
  <sheetPr>
    <pageSetUpPr fitToPage="1"/>
  </sheetPr>
  <dimension ref="A1:W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23" s="540" customFormat="1" ht="41.1" customHeight="1">
      <c r="A1" s="538" t="s">
        <v>309</v>
      </c>
      <c r="B1" s="539"/>
      <c r="C1" s="539"/>
      <c r="D1" s="539"/>
      <c r="E1" s="539"/>
      <c r="F1" s="539"/>
      <c r="G1" s="539"/>
      <c r="H1" s="539"/>
      <c r="I1" s="539"/>
      <c r="J1" s="539"/>
      <c r="K1" s="539"/>
      <c r="L1" s="539"/>
    </row>
    <row r="2" spans="1:23" s="540" customFormat="1" ht="32.25" customHeight="1">
      <c r="A2" s="541" t="s">
        <v>310</v>
      </c>
      <c r="B2" s="539"/>
      <c r="C2" s="539"/>
      <c r="D2" s="539"/>
      <c r="E2" s="539"/>
      <c r="F2" s="539"/>
      <c r="G2" s="539"/>
      <c r="H2" s="539"/>
      <c r="I2" s="539"/>
      <c r="J2" s="539"/>
      <c r="K2" s="539"/>
      <c r="L2" s="539"/>
    </row>
    <row r="3" spans="1:23" s="540" customFormat="1" ht="32.25" customHeight="1">
      <c r="A3" s="542" t="s">
        <v>311</v>
      </c>
      <c r="B3" s="539"/>
      <c r="C3" s="539"/>
      <c r="D3" s="539"/>
      <c r="E3" s="539"/>
      <c r="F3" s="539"/>
      <c r="G3" s="539"/>
      <c r="H3" s="539"/>
      <c r="I3" s="539"/>
      <c r="J3" s="539"/>
      <c r="K3" s="539"/>
      <c r="L3" s="539"/>
    </row>
    <row r="4" spans="1:23" s="540" customFormat="1" ht="32.25" customHeight="1">
      <c r="D4" s="539"/>
    </row>
    <row r="5" spans="1:23" s="540" customFormat="1" ht="32.25" customHeight="1">
      <c r="B5" s="543"/>
      <c r="C5" s="543"/>
      <c r="D5" s="543"/>
      <c r="E5" s="543"/>
      <c r="F5" s="543"/>
      <c r="G5" s="543"/>
      <c r="H5" s="543"/>
      <c r="I5" s="543"/>
    </row>
    <row r="6" spans="1:23" s="544" customFormat="1" ht="18.75" customHeight="1" thickBot="1">
      <c r="A6" s="544" t="s">
        <v>312</v>
      </c>
      <c r="B6" s="545"/>
      <c r="C6" s="545"/>
      <c r="D6" s="545"/>
      <c r="E6" s="545"/>
      <c r="F6" s="545"/>
      <c r="G6" s="545"/>
      <c r="H6" s="545"/>
      <c r="I6" s="545"/>
      <c r="L6" s="546" t="str">
        <f>A2</f>
        <v>令和5年8月審査分</v>
      </c>
    </row>
    <row r="7" spans="1:23" s="540" customFormat="1" ht="23.25" customHeight="1">
      <c r="A7" s="807" t="s">
        <v>313</v>
      </c>
      <c r="B7" s="808"/>
      <c r="C7" s="808"/>
      <c r="D7" s="809"/>
      <c r="E7" s="784" t="s">
        <v>314</v>
      </c>
      <c r="F7" s="786" t="s">
        <v>315</v>
      </c>
      <c r="G7" s="788" t="s">
        <v>316</v>
      </c>
      <c r="H7" s="790" t="s">
        <v>317</v>
      </c>
      <c r="I7" s="792" t="s">
        <v>318</v>
      </c>
      <c r="J7" s="793"/>
      <c r="K7" s="793"/>
      <c r="L7" s="794"/>
    </row>
    <row r="8" spans="1:23" s="540" customFormat="1" ht="36.75" customHeight="1" thickBot="1">
      <c r="A8" s="810"/>
      <c r="B8" s="811"/>
      <c r="C8" s="811"/>
      <c r="D8" s="812"/>
      <c r="E8" s="785"/>
      <c r="F8" s="787"/>
      <c r="G8" s="789"/>
      <c r="H8" s="791"/>
      <c r="I8" s="547" t="s">
        <v>314</v>
      </c>
      <c r="J8" s="548" t="s">
        <v>319</v>
      </c>
      <c r="K8" s="549" t="s">
        <v>316</v>
      </c>
      <c r="L8" s="550" t="s">
        <v>320</v>
      </c>
    </row>
    <row r="9" spans="1:23" s="540" customFormat="1" ht="12" customHeight="1" thickTop="1">
      <c r="A9" s="795" t="s">
        <v>321</v>
      </c>
      <c r="B9" s="551"/>
      <c r="C9" s="551"/>
      <c r="D9" s="551"/>
      <c r="E9" s="552" t="s">
        <v>322</v>
      </c>
      <c r="F9" s="553" t="s">
        <v>323</v>
      </c>
      <c r="G9" s="553" t="s">
        <v>324</v>
      </c>
      <c r="H9" s="554" t="s">
        <v>325</v>
      </c>
      <c r="I9" s="552" t="s">
        <v>326</v>
      </c>
      <c r="J9" s="553" t="s">
        <v>326</v>
      </c>
      <c r="K9" s="553" t="s">
        <v>326</v>
      </c>
      <c r="L9" s="555" t="s">
        <v>326</v>
      </c>
    </row>
    <row r="10" spans="1:23" s="540" customFormat="1" ht="33.75" customHeight="1">
      <c r="A10" s="796"/>
      <c r="B10" s="556" t="s">
        <v>327</v>
      </c>
      <c r="C10" s="557"/>
      <c r="D10" s="558"/>
      <c r="E10" s="559">
        <v>133</v>
      </c>
      <c r="F10" s="560" t="s">
        <v>22</v>
      </c>
      <c r="G10" s="561">
        <v>34102.254000000001</v>
      </c>
      <c r="H10" s="562" t="s">
        <v>22</v>
      </c>
      <c r="I10" s="563">
        <v>31.683168316831683</v>
      </c>
      <c r="J10" s="564" t="s">
        <v>22</v>
      </c>
      <c r="K10" s="565">
        <v>30.479420489279249</v>
      </c>
      <c r="L10" s="566" t="s">
        <v>22</v>
      </c>
    </row>
    <row r="11" spans="1:23" s="540" customFormat="1" ht="33.75" customHeight="1" thickBot="1">
      <c r="A11" s="797"/>
      <c r="B11" s="567" t="s">
        <v>328</v>
      </c>
      <c r="C11" s="567"/>
      <c r="D11" s="567"/>
      <c r="E11" s="568">
        <v>55</v>
      </c>
      <c r="F11" s="569">
        <v>4135.3383458646613</v>
      </c>
      <c r="G11" s="570">
        <v>519.71199999999999</v>
      </c>
      <c r="H11" s="571">
        <v>152.39813767148647</v>
      </c>
      <c r="I11" s="572">
        <v>41.025641025641022</v>
      </c>
      <c r="J11" s="573">
        <v>7.0946597262386604</v>
      </c>
      <c r="K11" s="573">
        <v>7.7147872801245114</v>
      </c>
      <c r="L11" s="574">
        <v>-17.446914711753465</v>
      </c>
      <c r="O11" s="575"/>
      <c r="P11" s="575"/>
    </row>
    <row r="12" spans="1:23" s="540" customFormat="1" ht="33.75" customHeight="1">
      <c r="A12" s="798" t="s">
        <v>329</v>
      </c>
      <c r="B12" s="801" t="s">
        <v>5</v>
      </c>
      <c r="C12" s="576" t="s">
        <v>6</v>
      </c>
      <c r="D12" s="577"/>
      <c r="E12" s="578">
        <v>25</v>
      </c>
      <c r="F12" s="579">
        <v>1879.6992481203006</v>
      </c>
      <c r="G12" s="580" t="s">
        <v>22</v>
      </c>
      <c r="H12" s="581" t="s">
        <v>22</v>
      </c>
      <c r="I12" s="582">
        <v>56.25</v>
      </c>
      <c r="J12" s="579">
        <v>18.656015037593974</v>
      </c>
      <c r="K12" s="580" t="s">
        <v>22</v>
      </c>
      <c r="L12" s="583" t="s">
        <v>22</v>
      </c>
      <c r="O12" s="584"/>
      <c r="P12" s="585"/>
    </row>
    <row r="13" spans="1:23" s="540" customFormat="1" ht="33.75" customHeight="1">
      <c r="A13" s="799"/>
      <c r="B13" s="802"/>
      <c r="C13" s="586" t="s">
        <v>3</v>
      </c>
      <c r="D13" s="587"/>
      <c r="E13" s="588">
        <v>13</v>
      </c>
      <c r="F13" s="589">
        <v>977.4436090225563</v>
      </c>
      <c r="G13" s="590">
        <v>12.35</v>
      </c>
      <c r="H13" s="591">
        <v>3.6214615022221111</v>
      </c>
      <c r="I13" s="592">
        <v>160</v>
      </c>
      <c r="J13" s="589">
        <v>97.443609022556359</v>
      </c>
      <c r="K13" s="593" t="s">
        <v>330</v>
      </c>
      <c r="L13" s="594" t="s">
        <v>330</v>
      </c>
    </row>
    <row r="14" spans="1:23" s="540" customFormat="1" ht="33.75" customHeight="1">
      <c r="A14" s="799"/>
      <c r="B14" s="802"/>
      <c r="C14" s="595"/>
      <c r="D14" s="596" t="s">
        <v>7</v>
      </c>
      <c r="E14" s="588">
        <v>10</v>
      </c>
      <c r="F14" s="589">
        <v>751.87969924812023</v>
      </c>
      <c r="G14" s="597">
        <v>8.0419999999999998</v>
      </c>
      <c r="H14" s="591">
        <v>2.3582018948073049</v>
      </c>
      <c r="I14" s="598">
        <v>150</v>
      </c>
      <c r="J14" s="589">
        <v>89.849624060150347</v>
      </c>
      <c r="K14" s="599" t="s">
        <v>330</v>
      </c>
      <c r="L14" s="594" t="s">
        <v>330</v>
      </c>
      <c r="O14" s="600"/>
      <c r="P14" s="601"/>
    </row>
    <row r="15" spans="1:23" s="540" customFormat="1" ht="33.75" customHeight="1">
      <c r="A15" s="799"/>
      <c r="B15" s="802"/>
      <c r="C15" s="602"/>
      <c r="D15" s="596" t="s">
        <v>8</v>
      </c>
      <c r="E15" s="588">
        <v>3</v>
      </c>
      <c r="F15" s="589">
        <v>225.56390977443607</v>
      </c>
      <c r="G15" s="597">
        <v>4.3079999999999998</v>
      </c>
      <c r="H15" s="591">
        <v>1.2632596074148059</v>
      </c>
      <c r="I15" s="592">
        <v>200</v>
      </c>
      <c r="J15" s="589">
        <v>127.81954887218041</v>
      </c>
      <c r="K15" s="599" t="s">
        <v>330</v>
      </c>
      <c r="L15" s="594" t="s">
        <v>330</v>
      </c>
      <c r="O15" s="601"/>
      <c r="P15" s="601"/>
      <c r="Q15" s="603"/>
      <c r="R15" s="603"/>
      <c r="S15" s="603"/>
      <c r="T15" s="603"/>
      <c r="U15" s="603"/>
      <c r="V15" s="603"/>
      <c r="W15" s="603"/>
    </row>
    <row r="16" spans="1:23" s="540" customFormat="1" ht="33.75" customHeight="1" thickBot="1">
      <c r="A16" s="799"/>
      <c r="B16" s="803"/>
      <c r="C16" s="604" t="s">
        <v>9</v>
      </c>
      <c r="D16" s="605"/>
      <c r="E16" s="606">
        <v>38</v>
      </c>
      <c r="F16" s="607">
        <v>2857.1428571428569</v>
      </c>
      <c r="G16" s="608" t="s">
        <v>22</v>
      </c>
      <c r="H16" s="609" t="s">
        <v>22</v>
      </c>
      <c r="I16" s="610">
        <v>80.952380952380963</v>
      </c>
      <c r="J16" s="607">
        <v>37.414965986394549</v>
      </c>
      <c r="K16" s="608" t="s">
        <v>22</v>
      </c>
      <c r="L16" s="611" t="s">
        <v>22</v>
      </c>
      <c r="O16" s="601"/>
      <c r="P16" s="601"/>
      <c r="Q16" s="603"/>
      <c r="R16" s="603"/>
      <c r="S16" s="603"/>
      <c r="T16" s="603"/>
      <c r="U16" s="603"/>
      <c r="V16" s="603"/>
      <c r="W16" s="603"/>
    </row>
    <row r="17" spans="1:23" s="540" customFormat="1" ht="33.75" customHeight="1">
      <c r="A17" s="799"/>
      <c r="B17" s="804" t="s">
        <v>10</v>
      </c>
      <c r="C17" s="602" t="s">
        <v>6</v>
      </c>
      <c r="D17" s="612"/>
      <c r="E17" s="613">
        <v>2</v>
      </c>
      <c r="F17" s="614">
        <v>150.37593984962405</v>
      </c>
      <c r="G17" s="615" t="s">
        <v>22</v>
      </c>
      <c r="H17" s="562" t="s">
        <v>22</v>
      </c>
      <c r="I17" s="616">
        <v>-50</v>
      </c>
      <c r="J17" s="614">
        <v>-62.030075187969928</v>
      </c>
      <c r="K17" s="615" t="s">
        <v>22</v>
      </c>
      <c r="L17" s="617" t="s">
        <v>22</v>
      </c>
      <c r="O17" s="618"/>
      <c r="Q17" s="603"/>
      <c r="R17" s="603"/>
      <c r="S17" s="603"/>
      <c r="T17" s="603"/>
      <c r="U17" s="603"/>
      <c r="V17" s="603"/>
      <c r="W17" s="603"/>
    </row>
    <row r="18" spans="1:23" s="540" customFormat="1" ht="33.75" customHeight="1">
      <c r="A18" s="799"/>
      <c r="B18" s="805"/>
      <c r="C18" s="619" t="s">
        <v>3</v>
      </c>
      <c r="D18" s="620"/>
      <c r="E18" s="588">
        <v>1</v>
      </c>
      <c r="F18" s="589">
        <v>75.187969924812023</v>
      </c>
      <c r="G18" s="597">
        <v>-5</v>
      </c>
      <c r="H18" s="591">
        <v>-1.4661787458389113</v>
      </c>
      <c r="I18" s="621" t="s">
        <v>22</v>
      </c>
      <c r="J18" s="599" t="s">
        <v>22</v>
      </c>
      <c r="K18" s="599" t="s">
        <v>22</v>
      </c>
      <c r="L18" s="594" t="s">
        <v>22</v>
      </c>
      <c r="Q18" s="603"/>
      <c r="R18" s="603"/>
      <c r="S18" s="603"/>
      <c r="T18" s="603"/>
      <c r="U18" s="603"/>
      <c r="V18" s="603"/>
      <c r="W18" s="603"/>
    </row>
    <row r="19" spans="1:23" s="540" customFormat="1" ht="33.75" customHeight="1" thickBot="1">
      <c r="A19" s="800"/>
      <c r="B19" s="806"/>
      <c r="C19" s="604" t="s">
        <v>9</v>
      </c>
      <c r="D19" s="605"/>
      <c r="E19" s="606">
        <v>3</v>
      </c>
      <c r="F19" s="607">
        <v>225.56390977443607</v>
      </c>
      <c r="G19" s="608" t="s">
        <v>22</v>
      </c>
      <c r="H19" s="609" t="s">
        <v>22</v>
      </c>
      <c r="I19" s="610">
        <v>-25</v>
      </c>
      <c r="J19" s="607">
        <v>-43.045112781954899</v>
      </c>
      <c r="K19" s="608" t="s">
        <v>22</v>
      </c>
      <c r="L19" s="611" t="s">
        <v>22</v>
      </c>
      <c r="N19" s="603"/>
      <c r="O19" s="603"/>
      <c r="P19" s="603"/>
      <c r="Q19" s="603"/>
      <c r="R19" s="603"/>
      <c r="S19" s="603"/>
      <c r="T19" s="603"/>
      <c r="U19" s="603"/>
      <c r="V19" s="603"/>
      <c r="W19" s="603"/>
    </row>
    <row r="20" spans="1:23" s="540" customFormat="1" ht="18.75" customHeight="1">
      <c r="A20" s="622"/>
    </row>
    <row r="21" spans="1:23" s="540" customFormat="1" ht="18.75" customHeight="1">
      <c r="A21" s="540" t="s">
        <v>331</v>
      </c>
    </row>
    <row r="22" spans="1:23" ht="14.25">
      <c r="A22" s="540" t="s">
        <v>332</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5" t="s">
        <v>209</v>
      </c>
      <c r="O5" s="817" t="s">
        <v>208</v>
      </c>
      <c r="P5" s="133"/>
      <c r="Q5" s="133"/>
      <c r="R5" s="134"/>
    </row>
    <row r="6" spans="1:18" ht="14.25" thickBot="1">
      <c r="L6" s="132"/>
      <c r="M6" s="138"/>
      <c r="N6" s="816"/>
      <c r="O6" s="818"/>
      <c r="P6" s="133"/>
      <c r="Q6" s="133"/>
      <c r="R6" s="134"/>
    </row>
    <row r="7" spans="1:18" ht="14.25" thickTop="1">
      <c r="L7" s="132"/>
      <c r="M7" s="139" t="s">
        <v>139</v>
      </c>
      <c r="N7" s="140">
        <v>27677</v>
      </c>
      <c r="O7" s="141">
        <v>32080</v>
      </c>
      <c r="P7" s="133"/>
      <c r="Q7" s="133"/>
      <c r="R7" s="134"/>
    </row>
    <row r="8" spans="1:18">
      <c r="L8" s="132"/>
      <c r="M8" s="139" t="s">
        <v>140</v>
      </c>
      <c r="N8" s="140">
        <v>1257</v>
      </c>
      <c r="O8" s="141">
        <v>1303</v>
      </c>
      <c r="P8" s="133"/>
      <c r="Q8" s="133"/>
      <c r="R8" s="134"/>
    </row>
    <row r="9" spans="1:18">
      <c r="L9" s="132"/>
      <c r="M9" s="139" t="s">
        <v>141</v>
      </c>
      <c r="N9" s="140">
        <v>4865</v>
      </c>
      <c r="O9" s="141">
        <v>5360</v>
      </c>
      <c r="P9" s="133"/>
      <c r="Q9" s="133"/>
      <c r="R9" s="134"/>
    </row>
    <row r="10" spans="1:18">
      <c r="L10" s="132"/>
      <c r="M10" s="142" t="s">
        <v>194</v>
      </c>
      <c r="N10" s="140">
        <v>13213</v>
      </c>
      <c r="O10" s="141">
        <v>14394</v>
      </c>
      <c r="P10" s="133"/>
      <c r="Q10" s="133"/>
      <c r="R10" s="134"/>
    </row>
    <row r="11" spans="1:18">
      <c r="L11" s="132"/>
      <c r="M11" s="142" t="s">
        <v>144</v>
      </c>
      <c r="N11" s="140">
        <v>602</v>
      </c>
      <c r="O11" s="141">
        <v>607</v>
      </c>
      <c r="P11" s="133"/>
      <c r="Q11" s="133"/>
      <c r="R11" s="134"/>
    </row>
    <row r="12" spans="1:18">
      <c r="L12" s="132"/>
      <c r="M12" s="142" t="s">
        <v>145</v>
      </c>
      <c r="N12" s="140">
        <v>2209</v>
      </c>
      <c r="O12" s="141">
        <v>2443</v>
      </c>
      <c r="P12" s="133"/>
      <c r="Q12" s="133"/>
      <c r="R12" s="134"/>
    </row>
    <row r="13" spans="1:18">
      <c r="L13" s="132"/>
      <c r="M13" s="142" t="s">
        <v>146</v>
      </c>
      <c r="N13" s="140">
        <v>48</v>
      </c>
      <c r="O13" s="141">
        <v>43</v>
      </c>
      <c r="P13" s="133"/>
      <c r="Q13" s="133"/>
      <c r="R13" s="134"/>
    </row>
    <row r="14" spans="1:18">
      <c r="L14" s="132"/>
      <c r="M14" s="142" t="s">
        <v>147</v>
      </c>
      <c r="N14" s="140">
        <v>0</v>
      </c>
      <c r="O14" s="141">
        <v>1</v>
      </c>
      <c r="P14" s="133"/>
      <c r="Q14" s="133"/>
      <c r="R14" s="134"/>
    </row>
    <row r="15" spans="1:18">
      <c r="L15" s="132"/>
      <c r="M15" s="142" t="s">
        <v>148</v>
      </c>
      <c r="N15" s="140">
        <v>1</v>
      </c>
      <c r="O15" s="141">
        <v>1</v>
      </c>
      <c r="P15" s="133"/>
      <c r="Q15" s="133"/>
      <c r="R15" s="134"/>
    </row>
    <row r="16" spans="1:18">
      <c r="L16" s="132"/>
      <c r="M16" s="142" t="s">
        <v>149</v>
      </c>
      <c r="N16" s="140">
        <v>2491</v>
      </c>
      <c r="O16" s="141">
        <v>3273</v>
      </c>
      <c r="P16" s="133"/>
      <c r="Q16" s="133"/>
      <c r="R16" s="134"/>
    </row>
    <row r="17" spans="2:28">
      <c r="L17" s="132"/>
      <c r="M17" s="142" t="s">
        <v>150</v>
      </c>
      <c r="N17" s="140">
        <v>87</v>
      </c>
      <c r="O17" s="141">
        <v>116</v>
      </c>
      <c r="P17" s="133"/>
      <c r="Q17" s="133"/>
      <c r="R17" s="134"/>
    </row>
    <row r="18" spans="2:28">
      <c r="L18" s="132"/>
      <c r="M18" s="142" t="s">
        <v>151</v>
      </c>
      <c r="N18" s="140">
        <v>436</v>
      </c>
      <c r="O18" s="141">
        <v>517</v>
      </c>
      <c r="P18" s="133"/>
      <c r="Q18" s="133"/>
      <c r="R18" s="134"/>
    </row>
    <row r="19" spans="2:28">
      <c r="L19" s="132"/>
      <c r="M19" s="142" t="s">
        <v>152</v>
      </c>
      <c r="N19" s="140">
        <v>8090</v>
      </c>
      <c r="O19" s="141">
        <v>9498</v>
      </c>
      <c r="P19" s="133"/>
      <c r="Q19" s="133"/>
      <c r="R19" s="134"/>
    </row>
    <row r="20" spans="2:28">
      <c r="L20" s="132"/>
      <c r="M20" s="142" t="s">
        <v>153</v>
      </c>
      <c r="N20" s="140">
        <v>428</v>
      </c>
      <c r="O20" s="141">
        <v>424</v>
      </c>
      <c r="P20" s="133"/>
      <c r="Q20" s="133"/>
      <c r="R20" s="134"/>
    </row>
    <row r="21" spans="2:28">
      <c r="L21" s="132"/>
      <c r="M21" s="142" t="s">
        <v>154</v>
      </c>
      <c r="N21" s="140">
        <v>1356</v>
      </c>
      <c r="O21" s="141">
        <v>1531</v>
      </c>
      <c r="P21" s="133"/>
      <c r="Q21" s="133"/>
      <c r="R21" s="134"/>
    </row>
    <row r="22" spans="2:28">
      <c r="L22" s="132"/>
      <c r="M22" s="368" t="s">
        <v>155</v>
      </c>
      <c r="N22" s="512">
        <v>3835</v>
      </c>
      <c r="O22" s="144">
        <v>4872</v>
      </c>
      <c r="P22" s="133"/>
      <c r="Q22" s="133"/>
      <c r="R22" s="134"/>
    </row>
    <row r="23" spans="2:28">
      <c r="L23" s="132"/>
      <c r="M23" s="368" t="s">
        <v>156</v>
      </c>
      <c r="N23" s="513">
        <v>140</v>
      </c>
      <c r="O23" s="141">
        <v>155</v>
      </c>
      <c r="P23" s="133"/>
      <c r="Q23" s="133"/>
      <c r="R23" s="134"/>
    </row>
    <row r="24" spans="2:28" ht="14.25" thickBot="1">
      <c r="L24" s="132"/>
      <c r="M24" s="145" t="s">
        <v>157</v>
      </c>
      <c r="N24" s="514">
        <v>863</v>
      </c>
      <c r="O24" s="515">
        <v>868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5" t="str">
        <f>N5</f>
        <v>令和4年8月審査分</v>
      </c>
      <c r="O27" s="819" t="str">
        <f>O5</f>
        <v>令和5年8月審査分</v>
      </c>
      <c r="P27" s="813" t="s">
        <v>113</v>
      </c>
      <c r="Q27" s="152"/>
      <c r="R27" s="134"/>
    </row>
    <row r="28" spans="2:28" ht="14.25" thickBot="1">
      <c r="B28" s="167"/>
      <c r="C28" s="167"/>
      <c r="L28" s="132"/>
      <c r="M28" s="138"/>
      <c r="N28" s="816"/>
      <c r="O28" s="820"/>
      <c r="P28" s="814"/>
      <c r="Q28" s="133"/>
      <c r="R28" s="134"/>
      <c r="AB28" s="485"/>
    </row>
    <row r="29" spans="2:28" ht="14.25" thickTop="1">
      <c r="L29" s="132"/>
      <c r="M29" s="139" t="s">
        <v>110</v>
      </c>
      <c r="N29" s="153">
        <v>0</v>
      </c>
      <c r="O29" s="154">
        <v>0</v>
      </c>
      <c r="P29" s="483" t="s">
        <v>18</v>
      </c>
      <c r="Q29" s="152"/>
      <c r="R29" s="134"/>
    </row>
    <row r="30" spans="2:28">
      <c r="L30" s="132"/>
      <c r="M30" s="142" t="s">
        <v>110</v>
      </c>
      <c r="N30" s="155">
        <v>3.3799000000000001</v>
      </c>
      <c r="O30" s="156">
        <v>3.8742999999999999</v>
      </c>
      <c r="P30" s="516">
        <v>14.627651705671752</v>
      </c>
      <c r="Q30" s="157"/>
      <c r="R30" s="134"/>
    </row>
    <row r="31" spans="2:28">
      <c r="L31" s="132"/>
      <c r="M31" s="142" t="s">
        <v>142</v>
      </c>
      <c r="N31" s="155">
        <v>1.3212999999999999</v>
      </c>
      <c r="O31" s="156">
        <v>1.4394</v>
      </c>
      <c r="P31" s="516">
        <v>8.9381669567849968</v>
      </c>
      <c r="Q31" s="157"/>
      <c r="R31" s="134"/>
    </row>
    <row r="32" spans="2:28">
      <c r="L32" s="132"/>
      <c r="M32" s="142" t="s">
        <v>144</v>
      </c>
      <c r="N32" s="155">
        <v>6.0199999999999997E-2</v>
      </c>
      <c r="O32" s="156">
        <v>6.0699999999999997E-2</v>
      </c>
      <c r="P32" s="516">
        <v>0.83056478405316625</v>
      </c>
      <c r="Q32" s="157"/>
      <c r="R32" s="134"/>
    </row>
    <row r="33" spans="12:18" ht="13.5" customHeight="1">
      <c r="L33" s="132"/>
      <c r="M33" s="142" t="s">
        <v>145</v>
      </c>
      <c r="N33" s="155">
        <v>0.22090000000000001</v>
      </c>
      <c r="O33" s="156">
        <v>0.24429999999999999</v>
      </c>
      <c r="P33" s="516">
        <v>10.593028519692155</v>
      </c>
      <c r="Q33" s="157"/>
      <c r="R33" s="134"/>
    </row>
    <row r="34" spans="12:18">
      <c r="L34" s="132"/>
      <c r="M34" s="142" t="s">
        <v>149</v>
      </c>
      <c r="N34" s="518">
        <v>0.24909999999999999</v>
      </c>
      <c r="O34" s="156">
        <v>0.32729999999999998</v>
      </c>
      <c r="P34" s="516">
        <v>31.393014853472494</v>
      </c>
      <c r="Q34" s="157"/>
      <c r="R34" s="134"/>
    </row>
    <row r="35" spans="12:18">
      <c r="L35" s="132"/>
      <c r="M35" s="142" t="s">
        <v>150</v>
      </c>
      <c r="N35" s="518">
        <v>8.6999999999999994E-3</v>
      </c>
      <c r="O35" s="156">
        <v>1.1599999999999999E-2</v>
      </c>
      <c r="P35" s="516">
        <v>33.333333333333314</v>
      </c>
      <c r="Q35" s="157"/>
      <c r="R35" s="134"/>
    </row>
    <row r="36" spans="12:18">
      <c r="L36" s="132"/>
      <c r="M36" s="142" t="s">
        <v>151</v>
      </c>
      <c r="N36" s="518">
        <v>4.36E-2</v>
      </c>
      <c r="O36" s="156">
        <v>5.1700000000000003E-2</v>
      </c>
      <c r="P36" s="516">
        <v>18.577981651376163</v>
      </c>
      <c r="Q36" s="157"/>
      <c r="R36" s="134"/>
    </row>
    <row r="37" spans="12:18">
      <c r="L37" s="132"/>
      <c r="M37" s="142" t="s">
        <v>152</v>
      </c>
      <c r="N37" s="518">
        <v>0.80900000000000005</v>
      </c>
      <c r="O37" s="156">
        <v>0.94979999999999998</v>
      </c>
      <c r="P37" s="516">
        <v>17.404202719406655</v>
      </c>
      <c r="Q37" s="157"/>
      <c r="R37" s="134"/>
    </row>
    <row r="38" spans="12:18">
      <c r="L38" s="132"/>
      <c r="M38" s="368" t="s">
        <v>153</v>
      </c>
      <c r="N38" s="518">
        <v>4.2799999999999998E-2</v>
      </c>
      <c r="O38" s="156">
        <v>4.24E-2</v>
      </c>
      <c r="P38" s="516">
        <v>-0.93457943925233167</v>
      </c>
      <c r="Q38" s="157"/>
      <c r="R38" s="134"/>
    </row>
    <row r="39" spans="12:18">
      <c r="L39" s="132"/>
      <c r="M39" s="368" t="s">
        <v>154</v>
      </c>
      <c r="N39" s="518">
        <v>0.1356</v>
      </c>
      <c r="O39" s="156">
        <v>0.15310000000000001</v>
      </c>
      <c r="P39" s="516">
        <v>12.905604719764028</v>
      </c>
      <c r="Q39" s="157"/>
      <c r="R39" s="134"/>
    </row>
    <row r="40" spans="12:18">
      <c r="L40" s="132"/>
      <c r="M40" s="368" t="s">
        <v>155</v>
      </c>
      <c r="N40" s="518">
        <v>0.38829999999999998</v>
      </c>
      <c r="O40" s="155">
        <v>0.49149999999999999</v>
      </c>
      <c r="P40" s="516">
        <v>26.577388617048683</v>
      </c>
      <c r="Q40" s="157"/>
      <c r="R40" s="134"/>
    </row>
    <row r="41" spans="12:18">
      <c r="L41" s="132"/>
      <c r="M41" s="368" t="s">
        <v>156</v>
      </c>
      <c r="N41" s="518">
        <v>1.4E-2</v>
      </c>
      <c r="O41" s="155">
        <v>1.5599999999999999E-2</v>
      </c>
      <c r="P41" s="516">
        <v>11.428571428571416</v>
      </c>
      <c r="Q41" s="157"/>
      <c r="R41" s="134"/>
    </row>
    <row r="42" spans="12:18" ht="14.25" thickBot="1">
      <c r="L42" s="132"/>
      <c r="M42" s="145" t="s">
        <v>157</v>
      </c>
      <c r="N42" s="519">
        <v>8.6400000000000005E-2</v>
      </c>
      <c r="O42" s="158">
        <v>8.6900000000000005E-2</v>
      </c>
      <c r="P42" s="517">
        <v>0.57870370370369528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5" t="s">
        <v>209</v>
      </c>
      <c r="O5" s="817" t="s">
        <v>208</v>
      </c>
      <c r="P5" s="133"/>
      <c r="Q5" s="133"/>
      <c r="R5" s="134"/>
    </row>
    <row r="6" spans="1:18" ht="14.25" thickBot="1">
      <c r="L6" s="132"/>
      <c r="M6" s="138"/>
      <c r="N6" s="816"/>
      <c r="O6" s="818"/>
      <c r="P6" s="133"/>
      <c r="Q6" s="133"/>
      <c r="R6" s="134"/>
    </row>
    <row r="7" spans="1:18" ht="14.25" thickTop="1">
      <c r="L7" s="132"/>
      <c r="M7" s="139" t="s">
        <v>139</v>
      </c>
      <c r="N7" s="140">
        <v>4028.4009999999998</v>
      </c>
      <c r="O7" s="141">
        <v>4944.4830000000002</v>
      </c>
      <c r="P7" s="133"/>
      <c r="Q7" s="133"/>
      <c r="R7" s="134"/>
    </row>
    <row r="8" spans="1:18">
      <c r="L8" s="132"/>
      <c r="M8" s="139" t="s">
        <v>140</v>
      </c>
      <c r="N8" s="140">
        <v>45.287999999999997</v>
      </c>
      <c r="O8" s="141">
        <v>59.533999999999999</v>
      </c>
      <c r="P8" s="133"/>
      <c r="Q8" s="133"/>
      <c r="R8" s="134"/>
    </row>
    <row r="9" spans="1:18">
      <c r="L9" s="132"/>
      <c r="M9" s="139" t="s">
        <v>141</v>
      </c>
      <c r="N9" s="140">
        <v>883.04600000000005</v>
      </c>
      <c r="O9" s="141">
        <v>1054.4480000000001</v>
      </c>
      <c r="P9" s="133"/>
      <c r="Q9" s="133"/>
      <c r="R9" s="134"/>
    </row>
    <row r="10" spans="1:18">
      <c r="L10" s="132"/>
      <c r="M10" s="142" t="s">
        <v>142</v>
      </c>
      <c r="N10" s="140">
        <v>1836.828</v>
      </c>
      <c r="O10" s="141">
        <v>2500.8879999999999</v>
      </c>
      <c r="P10" s="133"/>
      <c r="Q10" s="133"/>
      <c r="R10" s="134"/>
    </row>
    <row r="11" spans="1:18">
      <c r="L11" s="132"/>
      <c r="M11" s="142" t="s">
        <v>144</v>
      </c>
      <c r="N11" s="140">
        <v>21.363</v>
      </c>
      <c r="O11" s="141">
        <v>31.986999999999998</v>
      </c>
      <c r="P11" s="133"/>
      <c r="Q11" s="133"/>
      <c r="R11" s="134"/>
    </row>
    <row r="12" spans="1:18">
      <c r="L12" s="132"/>
      <c r="M12" s="142" t="s">
        <v>145</v>
      </c>
      <c r="N12" s="140">
        <v>412.47800000000001</v>
      </c>
      <c r="O12" s="141">
        <v>512.14700000000005</v>
      </c>
      <c r="P12" s="133"/>
      <c r="Q12" s="133"/>
      <c r="R12" s="134"/>
    </row>
    <row r="13" spans="1:18">
      <c r="L13" s="132"/>
      <c r="M13" s="142" t="s">
        <v>146</v>
      </c>
      <c r="N13" s="140">
        <v>6.3490000000000002</v>
      </c>
      <c r="O13" s="141">
        <v>32.014000000000003</v>
      </c>
      <c r="P13" s="133"/>
      <c r="Q13" s="133"/>
      <c r="R13" s="134"/>
    </row>
    <row r="14" spans="1:18">
      <c r="L14" s="132"/>
      <c r="M14" s="142" t="s">
        <v>147</v>
      </c>
      <c r="N14" s="140">
        <v>0</v>
      </c>
      <c r="O14" s="141">
        <v>7.2999999999999995E-2</v>
      </c>
      <c r="P14" s="133"/>
      <c r="Q14" s="133"/>
      <c r="R14" s="134"/>
    </row>
    <row r="15" spans="1:18">
      <c r="L15" s="132"/>
      <c r="M15" s="142" t="s">
        <v>148</v>
      </c>
      <c r="N15" s="140">
        <v>4.8000000000000001E-2</v>
      </c>
      <c r="O15" s="141">
        <v>0.26900000000000002</v>
      </c>
      <c r="P15" s="133"/>
      <c r="Q15" s="133"/>
      <c r="R15" s="134"/>
    </row>
    <row r="16" spans="1:18">
      <c r="L16" s="132"/>
      <c r="M16" s="142" t="s">
        <v>149</v>
      </c>
      <c r="N16" s="140">
        <v>395.04599999999999</v>
      </c>
      <c r="O16" s="141">
        <v>427.803</v>
      </c>
      <c r="P16" s="133"/>
      <c r="Q16" s="133"/>
      <c r="R16" s="134"/>
    </row>
    <row r="17" spans="2:28">
      <c r="L17" s="132"/>
      <c r="M17" s="142" t="s">
        <v>150</v>
      </c>
      <c r="N17" s="140">
        <v>1.675</v>
      </c>
      <c r="O17" s="141">
        <v>4.2640000000000002</v>
      </c>
      <c r="P17" s="133"/>
      <c r="Q17" s="133"/>
      <c r="R17" s="134"/>
    </row>
    <row r="18" spans="2:28">
      <c r="L18" s="132"/>
      <c r="M18" s="142" t="s">
        <v>151</v>
      </c>
      <c r="N18" s="140">
        <v>77.031999999999996</v>
      </c>
      <c r="O18" s="141">
        <v>96.567999999999998</v>
      </c>
      <c r="P18" s="133"/>
      <c r="Q18" s="133"/>
      <c r="R18" s="134"/>
    </row>
    <row r="19" spans="2:28">
      <c r="L19" s="132"/>
      <c r="M19" s="142" t="s">
        <v>152</v>
      </c>
      <c r="N19" s="140">
        <v>1022.4349999999999</v>
      </c>
      <c r="O19" s="141">
        <v>1252.3009999999999</v>
      </c>
      <c r="P19" s="133"/>
      <c r="Q19" s="133"/>
      <c r="R19" s="134"/>
    </row>
    <row r="20" spans="2:28">
      <c r="L20" s="132"/>
      <c r="M20" s="368" t="s">
        <v>153</v>
      </c>
      <c r="N20" s="140">
        <v>17.257999999999999</v>
      </c>
      <c r="O20" s="141">
        <v>16.029</v>
      </c>
      <c r="P20" s="133"/>
      <c r="Q20" s="133"/>
      <c r="R20" s="134"/>
    </row>
    <row r="21" spans="2:28">
      <c r="L21" s="132"/>
      <c r="M21" s="368" t="s">
        <v>154</v>
      </c>
      <c r="N21" s="140">
        <v>245.511</v>
      </c>
      <c r="O21" s="141">
        <v>275.88799999999998</v>
      </c>
      <c r="P21" s="133"/>
      <c r="Q21" s="133"/>
      <c r="R21" s="134"/>
    </row>
    <row r="22" spans="2:28">
      <c r="L22" s="132"/>
      <c r="M22" s="368" t="s">
        <v>155</v>
      </c>
      <c r="N22" s="512">
        <v>767.74299999999994</v>
      </c>
      <c r="O22" s="144">
        <v>731.47700000000009</v>
      </c>
      <c r="P22" s="133"/>
      <c r="Q22" s="133"/>
      <c r="R22" s="134"/>
    </row>
    <row r="23" spans="2:28">
      <c r="L23" s="132"/>
      <c r="M23" s="368" t="s">
        <v>156</v>
      </c>
      <c r="N23" s="513">
        <v>4.992</v>
      </c>
      <c r="O23" s="141">
        <v>7.181</v>
      </c>
      <c r="P23" s="133"/>
      <c r="Q23" s="133"/>
      <c r="R23" s="134"/>
    </row>
    <row r="24" spans="2:28" ht="14.25" thickBot="1">
      <c r="L24" s="132"/>
      <c r="M24" s="145" t="s">
        <v>157</v>
      </c>
      <c r="N24" s="514">
        <v>147.977</v>
      </c>
      <c r="O24" s="515">
        <v>169.57599999999999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5" t="str">
        <f>N5</f>
        <v>令和4年8月審査分</v>
      </c>
      <c r="O27" s="819" t="str">
        <f>O5</f>
        <v>令和5年8月審査分</v>
      </c>
      <c r="P27" s="813" t="s">
        <v>113</v>
      </c>
      <c r="Q27" s="152"/>
      <c r="R27" s="134"/>
    </row>
    <row r="28" spans="2:28" ht="14.25" thickBot="1">
      <c r="B28" s="167"/>
      <c r="C28" s="167"/>
      <c r="L28" s="132"/>
      <c r="M28" s="138"/>
      <c r="N28" s="816"/>
      <c r="O28" s="820"/>
      <c r="P28" s="814"/>
      <c r="Q28" s="133"/>
      <c r="R28" s="134"/>
      <c r="AB28" s="485"/>
    </row>
    <row r="29" spans="2:28" ht="14.25" thickTop="1">
      <c r="L29" s="132"/>
      <c r="M29" s="139" t="s">
        <v>110</v>
      </c>
      <c r="N29" s="153">
        <v>0</v>
      </c>
      <c r="O29" s="154">
        <v>0</v>
      </c>
      <c r="P29" s="483" t="s">
        <v>18</v>
      </c>
      <c r="Q29" s="152"/>
      <c r="R29" s="134"/>
    </row>
    <row r="30" spans="2:28">
      <c r="L30" s="132"/>
      <c r="M30" s="142" t="s">
        <v>110</v>
      </c>
      <c r="N30" s="521">
        <v>4.9567350000000001</v>
      </c>
      <c r="O30" s="156">
        <v>6.058465</v>
      </c>
      <c r="P30" s="516">
        <v>22.226929622019327</v>
      </c>
      <c r="Q30" s="157"/>
      <c r="R30" s="134"/>
    </row>
    <row r="31" spans="2:28">
      <c r="L31" s="132"/>
      <c r="M31" s="142" t="s">
        <v>142</v>
      </c>
      <c r="N31" s="521">
        <v>1.8368279999999999</v>
      </c>
      <c r="O31" s="156">
        <v>2.5008879999999998</v>
      </c>
      <c r="P31" s="516">
        <v>36.152541228683361</v>
      </c>
      <c r="Q31" s="157"/>
      <c r="R31" s="134"/>
    </row>
    <row r="32" spans="2:28">
      <c r="L32" s="132"/>
      <c r="M32" s="142" t="s">
        <v>144</v>
      </c>
      <c r="N32" s="521">
        <v>2.1363E-2</v>
      </c>
      <c r="O32" s="156">
        <v>3.1987000000000002E-2</v>
      </c>
      <c r="P32" s="516">
        <v>49.730843046388628</v>
      </c>
      <c r="Q32" s="157"/>
      <c r="R32" s="134"/>
    </row>
    <row r="33" spans="12:18" ht="13.5" customHeight="1">
      <c r="L33" s="132"/>
      <c r="M33" s="142" t="s">
        <v>145</v>
      </c>
      <c r="N33" s="521">
        <v>0.41247800000000001</v>
      </c>
      <c r="O33" s="156">
        <v>0.51214700000000002</v>
      </c>
      <c r="P33" s="516">
        <v>24.163470536610433</v>
      </c>
      <c r="Q33" s="157"/>
      <c r="R33" s="134"/>
    </row>
    <row r="34" spans="12:18">
      <c r="L34" s="132"/>
      <c r="M34" s="142" t="s">
        <v>149</v>
      </c>
      <c r="N34" s="522">
        <v>0.39504600000000001</v>
      </c>
      <c r="O34" s="156">
        <v>0.42780299999999999</v>
      </c>
      <c r="P34" s="516">
        <v>8.291945748090086</v>
      </c>
      <c r="Q34" s="157"/>
      <c r="R34" s="134"/>
    </row>
    <row r="35" spans="12:18">
      <c r="L35" s="132"/>
      <c r="M35" s="142" t="s">
        <v>150</v>
      </c>
      <c r="N35" s="522">
        <v>1.6750000000000001E-3</v>
      </c>
      <c r="O35" s="156">
        <v>4.2640000000000004E-3</v>
      </c>
      <c r="P35" s="516">
        <v>154.56716417910448</v>
      </c>
      <c r="Q35" s="157"/>
      <c r="R35" s="134"/>
    </row>
    <row r="36" spans="12:18">
      <c r="L36" s="132"/>
      <c r="M36" s="142" t="s">
        <v>151</v>
      </c>
      <c r="N36" s="522">
        <v>7.7032000000000003E-2</v>
      </c>
      <c r="O36" s="156">
        <v>9.6568000000000001E-2</v>
      </c>
      <c r="P36" s="516">
        <v>25.360888981202606</v>
      </c>
      <c r="Q36" s="157"/>
      <c r="R36" s="134"/>
    </row>
    <row r="37" spans="12:18">
      <c r="L37" s="132"/>
      <c r="M37" s="142" t="s">
        <v>152</v>
      </c>
      <c r="N37" s="522">
        <v>1.022435</v>
      </c>
      <c r="O37" s="156">
        <v>1.2523009999999999</v>
      </c>
      <c r="P37" s="516">
        <v>22.482211583132411</v>
      </c>
      <c r="Q37" s="157"/>
      <c r="R37" s="134"/>
    </row>
    <row r="38" spans="12:18">
      <c r="L38" s="132"/>
      <c r="M38" s="368" t="s">
        <v>153</v>
      </c>
      <c r="N38" s="522">
        <v>1.7257999999999999E-2</v>
      </c>
      <c r="O38" s="156">
        <v>1.6029000000000002E-2</v>
      </c>
      <c r="P38" s="516">
        <v>-7.1213350330281457</v>
      </c>
      <c r="Q38" s="157"/>
      <c r="R38" s="134"/>
    </row>
    <row r="39" spans="12:18">
      <c r="L39" s="132"/>
      <c r="M39" s="368" t="s">
        <v>154</v>
      </c>
      <c r="N39" s="522">
        <v>0.24551100000000001</v>
      </c>
      <c r="O39" s="156">
        <v>0.27588799999999997</v>
      </c>
      <c r="P39" s="516">
        <v>12.372969031937458</v>
      </c>
      <c r="Q39" s="157"/>
      <c r="R39" s="134"/>
    </row>
    <row r="40" spans="12:18">
      <c r="L40" s="132"/>
      <c r="M40" s="368" t="s">
        <v>155</v>
      </c>
      <c r="N40" s="518">
        <v>0.774092</v>
      </c>
      <c r="O40" s="156">
        <v>0.76349100000000014</v>
      </c>
      <c r="P40" s="516">
        <v>-1.3694754628648695</v>
      </c>
      <c r="Q40" s="157"/>
      <c r="R40" s="134"/>
    </row>
    <row r="41" spans="12:18">
      <c r="L41" s="132"/>
      <c r="M41" s="368" t="s">
        <v>156</v>
      </c>
      <c r="N41" s="518">
        <v>4.9919999999999999E-3</v>
      </c>
      <c r="O41" s="156">
        <v>7.254E-3</v>
      </c>
      <c r="P41" s="516">
        <v>45.3125</v>
      </c>
      <c r="Q41" s="157"/>
      <c r="R41" s="134"/>
    </row>
    <row r="42" spans="12:18" ht="14.25" thickBot="1">
      <c r="L42" s="132"/>
      <c r="M42" s="145" t="s">
        <v>157</v>
      </c>
      <c r="N42" s="519">
        <v>0.14802500000000002</v>
      </c>
      <c r="O42" s="159">
        <v>0.169845</v>
      </c>
      <c r="P42" s="517">
        <v>14.740753251139992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2023-10-04T23:55:46Z</cp:lastPrinted>
  <dcterms:created xsi:type="dcterms:W3CDTF">2005-07-22T00:33:45Z</dcterms:created>
  <dcterms:modified xsi:type="dcterms:W3CDTF">2023-10-05T00:00:18Z</dcterms:modified>
</cp:coreProperties>
</file>