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5年09月審査分）\重要性分類抜き\"/>
    </mc:Choice>
  </mc:AlternateContent>
  <xr:revisionPtr revIDLastSave="0" documentId="13_ncr:1_{37AE8E9A-6C2A-4CCC-8B21-788208B73AFC}"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<sst xmlns="http://schemas.openxmlformats.org/spreadsheetml/2006/main" count="1599" uniqueCount="335">
  <si>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</si>
  <si>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</si>
  <si>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</si>
  <si>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</si>
  <si>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</si>
  <si>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</si>
  <si>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</si>
  <si>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</si>
  <si>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</si>
  <si>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</si>
  <si>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</si>
  <si>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</si>
  <si>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</si>
  <si>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</si>
  <si>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</si>
  <si>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</si>
  <si>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</si>
  <si>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</si>
  <si>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</si>
  <si>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</si>
  <si>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</si>
  <si>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</si>
  <si>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</si>
  <si>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</si>
  <si>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</si>
  <si>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</si>
  <si>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</si>
  <si>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</si>
  <si>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</si>
  <si>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</si>
  <si>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</si>
  <si>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</si>
  <si>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</si>
  <si>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</si>
  <si>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</si>
  <si>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</si>
  <si>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</si>
  <si>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</si>
  <si>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</si>
  <si>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</si>
  <si>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</si>
  <si>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</si>
  <si>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</si>
  <si>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</si>
  <si>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</si>
  <si>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</si>
  <si>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</si>
  <si>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</si>
  <si>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</si>
  <si>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</si>
  <si>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</si>
  <si>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</si>
  <si>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</si>
  <si>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</si>
  <si>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</si>
  <si>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</si>
  <si>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</si>
  <si>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</si>
  <si>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</si>
  <si>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</si>
  <si>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</si>
  <si>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</si>
  <si>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</si>
  <si>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</si>
  <si>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</si>
  <si>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</si>
  <si>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</si>
  <si>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</si>
  <si>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</si>
  <si>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</si>
  <si>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</si>
  <si>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</si>
  <si>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</si>
  <si>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</si>
  <si>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</si>
  <si>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</si>
  <si>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</si>
  <si>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</si>
  <si>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</si>
  <si>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</si>
  <si>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</si>
  <si>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</si>
  <si>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</si>
  <si>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</si>
  <si>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</si>
  <si>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</si>
  <si>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</si>
  <si>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</si>
  <si>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</si>
  <si>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</si>
  <si>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</si>
  <si>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</si>
  <si>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</si>
  <si>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</si>
  <si>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</si>
  <si>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</si>
  <si>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</si>
  <si>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</si>
  <si>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</si>
  <si>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</si>
  <si>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</si>
  <si>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</si>
  <si>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</si>
  <si>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</si>
  <si>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</si>
  <si>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</si>
  <si>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</si>
  <si>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</si>
  <si>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</si>
  <si>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</si>
  <si>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</si>
  <si>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</si>
  <si>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</si>
  <si>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</si>
  <si>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</si>
  <si>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</si>
  <si>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</si>
  <si>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</si>
  <si>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</si>
  <si>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</si>
  <si>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</si>
  <si>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</si>
  <si>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</si>
  <si>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</si>
  <si>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</si>
  <si>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</si>
  <si>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</si>
  <si>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</si>
  <si>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</si>
  <si>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</si>
  <si>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</si>
  <si>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</si>
  <si>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</si>
  <si>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</si>
  <si>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</si>
  <si>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</si>
  <si>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</si>
  <si>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</si>
  <si>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</si>
  <si>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</si>
  <si>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</si>
  <si>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</si>
  <si>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</si>
  <si>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</si>
  <si>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</si>
  <si>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</si>
  <si>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</si>
  <si>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</si>
  <si>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</si>
  <si>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</si>
  <si>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</si>
  <si>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</si>
  <si>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</si>
  <si>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</si>
  <si>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</si>
  <si>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</si>
  <si>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</si>
  <si>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</si>
  <si>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</si>
  <si>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</si>
  <si>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</si>
  <si>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</si>
  <si>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</si>
  <si>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</si>
  <si>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</si>
  <si>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</si>
  <si>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</si>
  <si>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</si>
  <si>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</si>
  <si>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</si>
  <si>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</si>
  <si>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</si>
  <si>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</si>
  <si>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</si>
  <si>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</si>
  <si>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</si>
  <si>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</si>
  <si>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</si>
  <si>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</si>
  <si>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</si>
  <si>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</si>
  <si>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</si>
  <si>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</si>
  <si>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</si>
  <si>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</si>
  <si>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</si>
  <si>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</si>
  <si>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</si>
  <si>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</si>
  <si>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</si>
  <si>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</si>
  <si>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</si>
  <si>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</si>
  <si>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</si>
  <si>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</si>
  <si>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</si>
  <si>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</si>
  <si>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－医科－</t>
    <rPh sb="1" eb="3">
      <t>イカ</t>
    </rPh>
    <phoneticPr fontId="2"/>
  </si>
  <si>
    <t>（医科，全請求者分）</t>
    <phoneticPr fontId="2"/>
  </si>
  <si>
    <t>件 数　（医科，全請求者分）</t>
    <phoneticPr fontId="2"/>
  </si>
  <si>
    <t>件 数　対前年増減率 （医科，全請求者分）</t>
    <phoneticPr fontId="2"/>
  </si>
  <si>
    <t>点 数　（医科，全請求者分）</t>
    <phoneticPr fontId="2"/>
  </si>
  <si>
    <t>点 数　対前年増減率（医科，全請求者分）</t>
    <phoneticPr fontId="2"/>
  </si>
  <si>
    <t>（医科）</t>
    <phoneticPr fontId="2"/>
  </si>
  <si>
    <t>-</t>
    <phoneticPr fontId="2"/>
  </si>
  <si>
    <t>都道府県</t>
    <phoneticPr fontId="19"/>
  </si>
  <si>
    <t>令和5年9月審査分</t>
    <phoneticPr fontId="2"/>
  </si>
  <si>
    <t>令和4年9月審査分</t>
    <phoneticPr fontId="2"/>
  </si>
  <si>
    <t>：令和5年9月審査分の（　）内の数値は、令和4年9月審査分に対する増減率である。</t>
    <phoneticPr fontId="2"/>
  </si>
  <si>
    <t>…</t>
  </si>
  <si>
    <t>全管掌
74.9万件</t>
  </si>
  <si>
    <t>76.7万件
（+2.5％）</t>
  </si>
  <si>
    <t>協会けんぽ（単月）
20.3万件</t>
  </si>
  <si>
    <t>20.6万件
（+1.4％）</t>
  </si>
  <si>
    <t>協会けんぽ（突合）
5.2万件</t>
  </si>
  <si>
    <t>5.6万件
（+6.9％）</t>
  </si>
  <si>
    <t>協会けんぽ（縦覧）
3.6万件</t>
  </si>
  <si>
    <t>4.1万件
（+11.7％）</t>
  </si>
  <si>
    <t>共済組合（単月）
3.9万件</t>
  </si>
  <si>
    <t>4.9万件
（+25.9％）</t>
  </si>
  <si>
    <t>共済組合（突合）
0.9万件</t>
  </si>
  <si>
    <t>1.2万件
（+30.1％）</t>
  </si>
  <si>
    <t>共済組合（縦覧）
0.6万件</t>
  </si>
  <si>
    <t>0.9万件
（+40.7％）</t>
  </si>
  <si>
    <t>健保組合（単月）
12.6万件</t>
  </si>
  <si>
    <t>13.7万件
（+9.1％）</t>
  </si>
  <si>
    <t>健保組合（突合）
3.1万件</t>
  </si>
  <si>
    <t>3.5万件
（+12.5％）</t>
  </si>
  <si>
    <t>健保組合（縦覧）
2.4万件</t>
  </si>
  <si>
    <t>2.7万件
（+13.2％）</t>
  </si>
  <si>
    <t>その他（単月）
16.3万件</t>
  </si>
  <si>
    <t>12.7万件
（▲21.9％）</t>
  </si>
  <si>
    <t>その他（突合）
3.5万件</t>
  </si>
  <si>
    <t>3.9万件
（+11.3％）</t>
  </si>
  <si>
    <t>その他（縦覧）
2.4万件</t>
  </si>
  <si>
    <t>2.9万件
（+22.9％）</t>
  </si>
  <si>
    <t>全管掌
311.1百万点</t>
  </si>
  <si>
    <t>359.6百万点
（+15.6％）</t>
  </si>
  <si>
    <t>協会けんぽ（単月）
100.9百万点</t>
  </si>
  <si>
    <t>121.6百万点
（+20.5％）</t>
  </si>
  <si>
    <t>協会けんぽ（突合）
11.3百万点</t>
  </si>
  <si>
    <t>12.4百万点
（+9.7％）</t>
  </si>
  <si>
    <t>協会けんぽ（縦覧）
9.6百万点</t>
  </si>
  <si>
    <t>11.7百万点
（+21.7％）</t>
  </si>
  <si>
    <t>共済組合（単月）
18.5百万点</t>
  </si>
  <si>
    <t>23.0百万点
（+24.5％）</t>
  </si>
  <si>
    <t>共済組合（突合）
1.8百万点</t>
  </si>
  <si>
    <t>2.7百万点
（+45.3％）</t>
  </si>
  <si>
    <t>共済組合（縦覧）
1.7百万点</t>
  </si>
  <si>
    <t>2.5百万点
（+51.8％）</t>
  </si>
  <si>
    <t>健保組合（単月）
60.6百万点</t>
  </si>
  <si>
    <t>72.0百万点
（+18.8％）</t>
  </si>
  <si>
    <t>健保組合（突合）
6.8百万点</t>
  </si>
  <si>
    <t>7.4百万点
（+9.4％）</t>
  </si>
  <si>
    <t>健保組合（縦覧）
5.9百万点</t>
  </si>
  <si>
    <t>7.4百万点
（+24.4％）</t>
  </si>
  <si>
    <t>その他（単月）
78.8百万点</t>
  </si>
  <si>
    <t>78.5百万点
（▲0.5％）</t>
  </si>
  <si>
    <t>その他（突合）
9.2百万点</t>
  </si>
  <si>
    <t>11.0百万点
（+19.2％）</t>
  </si>
  <si>
    <t>その他（縦覧）
5.8百万点</t>
  </si>
  <si>
    <t>9.3百万点
（+61.4％）</t>
  </si>
  <si>
    <t>全管掌
17.3万件</t>
  </si>
  <si>
    <t>22.5万件
（+30.2％）</t>
  </si>
  <si>
    <t>協会けんぽ（単月）
3.6万件</t>
  </si>
  <si>
    <t>5.4万件
（+49.4％）</t>
  </si>
  <si>
    <t>協会けんぽ（突合）
1.7万件</t>
  </si>
  <si>
    <t>1.8万件
（+5.6％）</t>
  </si>
  <si>
    <t>協会けんぽ（縦覧）
2.0万件</t>
  </si>
  <si>
    <t>2.3万件
（+14.7％）</t>
  </si>
  <si>
    <t>共済組合（単月）
0.9万件</t>
  </si>
  <si>
    <t>1.1万件
（+27.7％）</t>
  </si>
  <si>
    <t>共済組合（突合）
0.3万件</t>
  </si>
  <si>
    <t>0.4万件
（+34.8％）</t>
  </si>
  <si>
    <t>共済組合（縦覧）
0.3万件</t>
  </si>
  <si>
    <t>0.5万件
（+52.2％）</t>
  </si>
  <si>
    <t>健保組合（単月）
3.6万件</t>
  </si>
  <si>
    <t>5.2万件
（+44.9％）</t>
  </si>
  <si>
    <t>健保組合（突合）
1.2万件</t>
  </si>
  <si>
    <t>1.3万件
（+11.8％）</t>
  </si>
  <si>
    <t>健保組合（縦覧）
1.7万件</t>
  </si>
  <si>
    <t>2.4万件
（+40.1％）</t>
  </si>
  <si>
    <t>その他（単月）
0.9万件</t>
  </si>
  <si>
    <t>1.0万件
（+10.6％）</t>
  </si>
  <si>
    <t>その他（突合）
0.6万件</t>
  </si>
  <si>
    <t>0.6万件
（▲2.4％）</t>
  </si>
  <si>
    <t>その他（縦覧）
0.6万件</t>
  </si>
  <si>
    <t>0.6万件
（+7.9％）</t>
  </si>
  <si>
    <t>全管掌
83.1百万点</t>
  </si>
  <si>
    <t>125.1百万点
（+50.6％）</t>
  </si>
  <si>
    <t>協会けんぽ（単月）
29.3百万点</t>
  </si>
  <si>
    <t>52.3百万点
（+78.7％）</t>
  </si>
  <si>
    <t>協会けんぽ（突合）
10.1百万点</t>
  </si>
  <si>
    <t>11.2百万点
（+11.0％）</t>
  </si>
  <si>
    <t>協会けんぽ（縦覧）
17.2百万点</t>
  </si>
  <si>
    <t>25.1百万点
（+46.4％）</t>
  </si>
  <si>
    <t>共済組合（単月）
2.5百万点</t>
  </si>
  <si>
    <t>3.3百万点
（+32.3％）</t>
  </si>
  <si>
    <t>共済組合（突合）
0.6百万点</t>
  </si>
  <si>
    <t>1.0百万点
（+73.3％）</t>
  </si>
  <si>
    <t>共済組合（縦覧）
0.8百万点</t>
  </si>
  <si>
    <t>1.0百万点
（+35.2％）</t>
  </si>
  <si>
    <t>健保組合（単月）
10.8百万点</t>
  </si>
  <si>
    <t>15.5百万点
（+42.7％）</t>
  </si>
  <si>
    <t>健保組合（突合）
2.6百万点</t>
  </si>
  <si>
    <t>3.2百万点
（+24.1％）</t>
  </si>
  <si>
    <t>健保組合（縦覧）
4.0百万点</t>
  </si>
  <si>
    <t>5.3百万点
（+31.9％）</t>
  </si>
  <si>
    <t>その他（単月）
2.6百万点</t>
  </si>
  <si>
    <t>4.4百万点
（+67.4％）</t>
  </si>
  <si>
    <t>その他（突合）
1.4百万点</t>
  </si>
  <si>
    <t>1.3百万点
（▲10.5％）</t>
  </si>
  <si>
    <t>その他（縦覧）
1.3百万点</t>
  </si>
  <si>
    <t>1.5百万点
（+20.4％）</t>
  </si>
  <si>
    <t>支払基金における審査状況</t>
    <rPh sb="0" eb="2">
      <t>シハライ</t>
    </rPh>
    <rPh sb="2" eb="4">
      <t>キキン</t>
    </rPh>
    <rPh sb="8" eb="10">
      <t>シンサ</t>
    </rPh>
    <rPh sb="10" eb="12">
      <t>ジョウキョウ</t>
    </rPh>
    <phoneticPr fontId="46"/>
  </si>
  <si>
    <t>令和5年9月審査分</t>
    <phoneticPr fontId="47"/>
  </si>
  <si>
    <t>特別審査委員会分再掲</t>
    <phoneticPr fontId="46"/>
  </si>
  <si>
    <t>（医科計，全請求者分）</t>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</si>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</sst>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2">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74"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19" xfId="11" applyFont="1" applyBorder="1" applyAlignment="1">
      <alignment horizontal="centerContinuous" vertical="center"/>
    </xf>
    <xf numFmtId="188" fontId="4" fillId="0" borderId="7"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188" fontId="4" fillId="0" borderId="142"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1" xfId="9" applyNumberFormat="1" applyFont="1" applyBorder="1" applyAlignment="1">
      <alignment horizontal="center" vertical="center"/>
    </xf>
    <xf numFmtId="195" fontId="4" fillId="0" borderId="23" xfId="11" applyNumberFormat="1" applyFont="1" applyBorder="1" applyAlignment="1">
      <alignment horizontal="center"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88"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2" xfId="9" applyNumberFormat="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20" xfId="9" applyNumberFormat="1" applyFont="1" applyBorder="1" applyAlignment="1">
      <alignment horizontal="centerContinuous" vertical="center"/>
    </xf>
    <xf numFmtId="188" fontId="4" fillId="0" borderId="4" xfId="9" applyNumberFormat="1" applyFont="1" applyBorder="1" applyAlignment="1">
      <alignment horizontal="right"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8A1DF7B6-10E1-44D8-A029-DD1353CA6FAB}"/>
    <cellStyle name="標準_特審newレイアウト（歯科）" xfId="12" xr:uid="{166AFF4A-5A9C-40F7-AA7A-25232389725E}"/>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27503022796"/>
                  <c:y val="-9.6301796190100108E-3"/>
                </c:manualLayout>
              </c:layout>
              <c:tx>
                <c:strRef>
                  <c:f>⑦査定件!$N$58</c:f>
                  <c:strCache>
                    <c:ptCount val="1"/>
                    <c:pt idx="0">
                      <c:v>その他（縦覧）
2.4万件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{FC220589-AE2C-4294-AFF5-52184732A48D}</c15:txfldGUID>
                      <c15:f>⑦査定件!$N$58</c15:f>
                      <c15:dlblFieldTableCache>
                        <c:ptCount val="1"/>
                        <c:pt idx="0">
                          <c:v>その他（縦覧）
2.4万件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5.5631876489326652E-3"/>
                </c:manualLayout>
              </c:layout>
              <c:tx>
                <c:strRef>
                  <c:f>⑦査定件!$P$58</c:f>
                  <c:strCache>
                    <c:ptCount val="1"/>
                    <c:pt idx="0">
                      <c:v>2.9万件
（+22.9％）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{0CC749AE-135C-4127-AD05-AD27FB14399F}</c15:txfldGUID>
                      <c15:f>⑦査定件!$P$58</c15:f>
                      <c15:dlblFieldTableCache>
                        <c:ptCount val="1"/>
                        <c:pt idx="0">
                          <c:v>2.9万件
（+22.9％）</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2.3639000000000001</c:v>
                </c:pt>
                <c:pt idx="1">
                  <c:v>2.9049</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{1266D6E5-FE5C-465C-A705-678A43D54534}</c15:txfldGUID>
                      <c15:f>⑦査定件!$N$57</c15:f>
                      <c15:dlblFieldTableCache>
                        <c:ptCount val="1"/>
                        <c:pt idx="0">
                          <c:v>その他（突合）
3.5万件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3.9万件
（+11.3％）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{181AE46D-159B-4A87-9907-45CB7E1B024E}</c15:txfldGUID>
                      <c15:f>⑦査定件!$P$57</c15:f>
                      <c15:dlblFieldTableCache>
                        <c:ptCount val="1"/>
                        <c:pt idx="0">
                          <c:v>3.9万件
（+11.3％）</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3.5447000000000002</c:v>
                </c:pt>
                <c:pt idx="1">
                  <c:v>3.9453</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16.3万件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{FA17C05B-DDCE-4302-9686-BFC3CA0B931A}</c15:txfldGUID>
                      <c15:f>⑦査定件!$N$56</c15:f>
                      <c15:dlblFieldTableCache>
                        <c:ptCount val="1"/>
                        <c:pt idx="0">
                          <c:v>その他（単月）
16.3万件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12.7万件
（▲21.9％）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{7E4F67AD-3F23-4C64-BB8C-A2F6BE55DCAB}</c15:txfldGUID>
                      <c15:f>⑦査定件!$P$56</c15:f>
                      <c15:dlblFieldTableCache>
                        <c:ptCount val="1"/>
                        <c:pt idx="0">
                          <c:v>12.7万件
（▲21.9％）</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令和4年9月審査分</c:v>
                </c:pt>
                <c:pt idx="1">
                  <c:v>令和5年9月審査分</c:v>
                </c:pt>
              </c:strCache>
            </c:strRef>
          </c:cat>
          <c:val>
            <c:numRef>
              <c:f>⑦査定件!$N$40:$O$40</c:f>
              <c:numCache>
                <c:formatCode>#,##0.0;[Red]\-#,##0.0</c:formatCode>
                <c:ptCount val="2"/>
                <c:pt idx="0">
                  <c:v>16.2592</c:v>
                </c:pt>
                <c:pt idx="1">
                  <c:v>12.702999999999999</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2.4万件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{F7808473-8937-4DBE-9027-C3913054DC54}</c15:txfldGUID>
                      <c15:f>⑦査定件!$N$55</c15:f>
                      <c15:dlblFieldTableCache>
                        <c:ptCount val="1"/>
                        <c:pt idx="0">
                          <c:v>健保組合（縦覧）
2.4万件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2.7万件
（+13.2％）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{C27CBB1D-1E93-4A0B-B1F7-891DE67194AA}</c15:txfldGUID>
                      <c15:f>⑦査定件!$P$55</c15:f>
                      <c15:dlblFieldTableCache>
                        <c:ptCount val="1"/>
                        <c:pt idx="0">
                          <c:v>2.7万件
（+13.2％）</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2.4009999999999998</c:v>
                </c:pt>
                <c:pt idx="1">
                  <c:v>2.7172999999999998</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{D3B0C4B4-518F-46E5-9B02-8EB706865E9E}</c15:txfldGUID>
                      <c15:f>⑦査定件!$N$54</c15:f>
                      <c15:dlblFieldTableCache>
                        <c:ptCount val="1"/>
                        <c:pt idx="0">
                          <c:v>健保組合（突合）
3.1万件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3.5万件
（+12.5％）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{CC265AF5-5249-4DDA-A40A-2F2781FCAE3E}</c15:txfldGUID>
                      <c15:f>⑦査定件!$P$54</c15:f>
                      <c15:dlblFieldTableCache>
                        <c:ptCount val="1"/>
                        <c:pt idx="0">
                          <c:v>3.5万件
（+12.5％）</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3.1406999999999998</c:v>
                </c:pt>
                <c:pt idx="1">
                  <c:v>3.5318000000000001</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12.6万件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{727EDD9B-4E2F-4D1A-ACF7-1C0688AE7FE6}</c15:txfldGUID>
                      <c15:f>⑦査定件!$N$53</c15:f>
                      <c15:dlblFieldTableCache>
                        <c:ptCount val="1"/>
                        <c:pt idx="0">
                          <c:v>健保組合（単月）
12.6万件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13.7万件
（+9.1％）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{4C40BBCC-EE6F-4584-A3A2-B0A1D82CA718}</c15:txfldGUID>
                      <c15:f>⑦査定件!$P$53</c15:f>
                      <c15:dlblFieldTableCache>
                        <c:ptCount val="1"/>
                        <c:pt idx="0">
                          <c:v>13.7万件
（+9.1％）</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令和4年9月審査分</c:v>
                </c:pt>
                <c:pt idx="1">
                  <c:v>令和5年9月審査分</c:v>
                </c:pt>
              </c:strCache>
            </c:strRef>
          </c:cat>
          <c:val>
            <c:numRef>
              <c:f>⑦査定件!$N$37:$O$37</c:f>
              <c:numCache>
                <c:formatCode>#,##0.0;[Red]\-#,##0.0</c:formatCode>
                <c:ptCount val="2"/>
                <c:pt idx="0">
                  <c:v>12.5915</c:v>
                </c:pt>
                <c:pt idx="1">
                  <c:v>13.7334</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{51532643-F762-4D11-A242-E958BDE3D915}</c15:txfldGUID>
                      <c15:f>⑦査定件!$N$52</c15:f>
                      <c15:dlblFieldTableCache>
                        <c:ptCount val="1"/>
                        <c:pt idx="0">
                          <c:v>共済組合（縦覧）
0.6万件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1.5240257786658421E-2"/>
                </c:manualLayout>
              </c:layout>
              <c:tx>
                <c:strRef>
                  <c:f>⑦査定件!$P$52</c:f>
                  <c:strCache>
                    <c:ptCount val="1"/>
                    <c:pt idx="0">
                      <c:v>0.9万件
（+40.7％）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{A4CD02C9-E1A7-45BA-A73A-37B025C7C19C}</c15:txfldGUID>
                      <c15:f>⑦査定件!$P$52</c15:f>
                      <c15:dlblFieldTableCache>
                        <c:ptCount val="1"/>
                        <c:pt idx="0">
                          <c:v>0.9万件
（+40.7％）</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0.64680000000000004</c:v>
                </c:pt>
                <c:pt idx="1">
                  <c:v>0.91020000000000001</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{9A1A2B08-B817-47F6-960A-7038546B7EAC}</c15:txfldGUID>
                      <c15:f>⑦査定件!$N$51</c15:f>
                      <c15:dlblFieldTableCache>
                        <c:ptCount val="1"/>
                        <c:pt idx="0">
                          <c:v>共済組合（突合）
0.9万件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1.2万件
（+30.1％）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{D4D0BFD9-B57A-46AE-A801-AE54F11D0DF9}</c15:txfldGUID>
                      <c15:f>⑦査定件!$P$51</c15:f>
                      <c15:dlblFieldTableCache>
                        <c:ptCount val="1"/>
                        <c:pt idx="0">
                          <c:v>1.2万件
（+30.1％）</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0.91410000000000002</c:v>
                </c:pt>
                <c:pt idx="1">
                  <c:v>1.1892</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{6863B45A-1C34-4195-8FBA-0971977DFC7F}</c15:txfldGUID>
                      <c15:f>⑦査定件!$N$50</c15:f>
                      <c15:dlblFieldTableCache>
                        <c:ptCount val="1"/>
                        <c:pt idx="0">
                          <c:v>共済組合（単月）
3.9万件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4.9万件
（+25.9％）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{704642AF-555E-47F2-B77D-BAB76C6AB174}</c15:txfldGUID>
                      <c15:f>⑦査定件!$P$50</c15:f>
                      <c15:dlblFieldTableCache>
                        <c:ptCount val="1"/>
                        <c:pt idx="0">
                          <c:v>4.9万件
（+25.9％）</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令和4年9月審査分</c:v>
                </c:pt>
                <c:pt idx="1">
                  <c:v>令和5年9月審査分</c:v>
                </c:pt>
              </c:strCache>
            </c:strRef>
          </c:cat>
          <c:val>
            <c:numRef>
              <c:f>⑦査定件!$N$34:$O$34</c:f>
              <c:numCache>
                <c:formatCode>#,##0.0;[Red]\-#,##0.0</c:formatCode>
                <c:ptCount val="2"/>
                <c:pt idx="0">
                  <c:v>3.8573</c:v>
                </c:pt>
                <c:pt idx="1">
                  <c:v>4.8558000000000003</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{17BBF6C5-4FCD-4E9D-9674-6CC8CF6D6B9A}</c15:txfldGUID>
                      <c15:f>⑦査定件!$N$49</c15:f>
                      <c15:dlblFieldTableCache>
                        <c:ptCount val="1"/>
                        <c:pt idx="0">
                          <c:v>協会けんぽ（縦覧）
3.6万件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4.1万件
（+11.7％）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{2A774533-37F5-448F-832D-EAB570FCEEE8}</c15:txfldGUID>
                      <c15:f>⑦査定件!$P$49</c15:f>
                      <c15:dlblFieldTableCache>
                        <c:ptCount val="1"/>
                        <c:pt idx="0">
                          <c:v>4.1万件
（+11.7％）</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3.6463999999999999</c:v>
                </c:pt>
                <c:pt idx="1">
                  <c:v>4.0731999999999999</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{D0F9223E-5D0E-4670-AD32-D5FFF312CF76}</c15:txfldGUID>
                      <c15:f>⑦査定件!$N$48</c15:f>
                      <c15:dlblFieldTableCache>
                        <c:ptCount val="1"/>
                        <c:pt idx="0">
                          <c:v>協会けんぽ（突合）
5.2万件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5.6万件
（+6.9％）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{7C4E4E01-05B1-4149-A85C-B78162405EBD}</c15:txfldGUID>
                      <c15:f>⑦査定件!$P$48</c15:f>
                      <c15:dlblFieldTableCache>
                        <c:ptCount val="1"/>
                        <c:pt idx="0">
                          <c:v>5.6万件
（+6.9％）</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5.1999000000000004</c:v>
                </c:pt>
                <c:pt idx="1">
                  <c:v>5.5568</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20.3万件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{BB2F5689-B7DC-4FD1-9DD2-330022B34C0B}</c15:txfldGUID>
                      <c15:f>⑦査定件!$N$47</c15:f>
                      <c15:dlblFieldTableCache>
                        <c:ptCount val="1"/>
                        <c:pt idx="0">
                          <c:v>協会けんぽ（単月）
20.3万件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20.6万件
（+1.4％）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{4A7A5087-BD12-4892-84A3-8EB038A0F65E}</c15:txfldGUID>
                      <c15:f>⑦査定件!$P$47</c15:f>
                      <c15:dlblFieldTableCache>
                        <c:ptCount val="1"/>
                        <c:pt idx="0">
                          <c:v>20.6万件
（+1.4％）</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令和4年9月審査分</c:v>
                </c:pt>
                <c:pt idx="1">
                  <c:v>令和5年9月審査分</c:v>
                </c:pt>
              </c:strCache>
            </c:strRef>
          </c:cat>
          <c:val>
            <c:numRef>
              <c:f>⑦査定件!$N$31:$O$31</c:f>
              <c:numCache>
                <c:formatCode>#,##0.0;[Red]\-#,##0.0</c:formatCode>
                <c:ptCount val="2"/>
                <c:pt idx="0">
                  <c:v>20.308700000000002</c:v>
                </c:pt>
                <c:pt idx="1">
                  <c:v>20.596299999999999</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74.9万件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{B2EB1229-075F-4E70-AB2B-855E7D3340AC}</c15:txfldGUID>
                      <c15:f>⑦査定件!$N$46</c15:f>
                      <c15:dlblFieldTableCache>
                        <c:ptCount val="1"/>
                        <c:pt idx="0">
                          <c:v>全管掌
74.9万件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76.7万件
（+2.5％）</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{0D847DFC-F07B-499C-B3F0-FCDAAA073A6A}</c15:txfldGUID>
                      <c15:f>⑦査定件!$P$46</c15:f>
                      <c15:dlblFieldTableCache>
                        <c:ptCount val="1"/>
                        <c:pt idx="0">
                          <c:v>76.7万件
（+2.5％）</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74.874200000000002</c:v>
                </c:pt>
                <c:pt idx="1">
                  <c:v>76.717200000000005</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61150505358102"/>
                  <c:y val="-1.22483290987228E-2"/>
                </c:manualLayout>
              </c:layout>
              <c:tx>
                <c:strRef>
                  <c:f>⑧査定点!$N$58</c:f>
                  <c:strCache>
                    <c:ptCount val="1"/>
                    <c:pt idx="0">
                      <c:v>その他（縦覧）
5.8百万点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{06C46756-8E33-44D9-A96C-0C16D9FAA395}</c15:txfldGUID>
                      <c15:f>⑧査定点!$N$58</c15:f>
                      <c15:dlblFieldTableCache>
                        <c:ptCount val="1"/>
                        <c:pt idx="0">
                          <c:v>その他（縦覧）
5.8百万点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9.6079248835154347E-3"/>
                </c:manualLayout>
              </c:layout>
              <c:tx>
                <c:strRef>
                  <c:f>⑧査定点!$P$58</c:f>
                  <c:strCache>
                    <c:ptCount val="1"/>
                    <c:pt idx="0">
                      <c:v>9.3百万点
（+61.4％）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{0A19E729-A77E-4F8C-B410-BFBCA8D8B11C}</c15:txfldGUID>
                      <c15:f>⑧査定点!$P$58</c15:f>
                      <c15:dlblFieldTableCache>
                        <c:ptCount val="1"/>
                        <c:pt idx="0">
                          <c:v>9.3百万点
（+61.4％）</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5.7792129999999995</c:v>
                </c:pt>
                <c:pt idx="1">
                  <c:v>9.3261789999999998</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90423572744015"/>
                  <c:y val="-3.1968031968032065E-2"/>
                </c:manualLayout>
              </c:layout>
              <c:tx>
                <c:strRef>
                  <c:f>⑧査定点!$N$57</c:f>
                  <c:strCache>
                    <c:ptCount val="1"/>
                    <c:pt idx="0">
                      <c:v>その他（突合）
9.2百万点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{627970C6-535E-4818-8321-0AF40F903976}</c15:txfldGUID>
                      <c15:f>⑧査定点!$N$57</c15:f>
                      <c15:dlblFieldTableCache>
                        <c:ptCount val="1"/>
                        <c:pt idx="0">
                          <c:v>その他（突合）
9.2百万点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206261510128914"/>
                  <c:y val="-1.9980019980020077E-2"/>
                </c:manualLayout>
              </c:layout>
              <c:tx>
                <c:strRef>
                  <c:f>⑧査定点!$P$57</c:f>
                  <c:strCache>
                    <c:ptCount val="1"/>
                    <c:pt idx="0">
                      <c:v>11.0百万点
（+19.2％）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{22874591-05FA-4D53-BAC3-498FD1DC2358}</c15:txfldGUID>
                      <c15:f>⑧査定点!$P$57</c15:f>
                      <c15:dlblFieldTableCache>
                        <c:ptCount val="1"/>
                        <c:pt idx="0">
                          <c:v>11.0百万点
（+19.2％）</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9.2497970000000009</c:v>
                </c:pt>
                <c:pt idx="1">
                  <c:v>11.021942999999998</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78.8百万点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{671A37D4-36CF-4072-8C72-1019420C9FFF}</c15:txfldGUID>
                      <c15:f>⑧査定点!$N$56</c15:f>
                      <c15:dlblFieldTableCache>
                        <c:ptCount val="1"/>
                        <c:pt idx="0">
                          <c:v>その他（単月）
78.8百万点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78.5百万点
（▲0.5％）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{B7AB8D72-54F7-4290-B603-6FD8A4F31255}</c15:txfldGUID>
                      <c15:f>⑧査定点!$P$56</c15:f>
                      <c15:dlblFieldTableCache>
                        <c:ptCount val="1"/>
                        <c:pt idx="0">
                          <c:v>78.5百万点
（▲0.5％）</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令和4年9月審査分</c:v>
                </c:pt>
                <c:pt idx="1">
                  <c:v>令和5年9月審査分</c:v>
                </c:pt>
              </c:strCache>
            </c:strRef>
          </c:cat>
          <c:val>
            <c:numRef>
              <c:f>⑧査定点!$N$40:$O$40</c:f>
              <c:numCache>
                <c:formatCode>#,##0.0;[Red]\-#,##0.0</c:formatCode>
                <c:ptCount val="2"/>
                <c:pt idx="0">
                  <c:v>78.832144999999997</c:v>
                </c:pt>
                <c:pt idx="1">
                  <c:v>78.456562000000005</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5.9百万点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{C4B3F06B-98E9-4578-9B6E-271827348CFB}</c15:txfldGUID>
                      <c15:f>⑧査定点!$N$55</c15:f>
                      <c15:dlblFieldTableCache>
                        <c:ptCount val="1"/>
                        <c:pt idx="0">
                          <c:v>健保組合（縦覧）
5.9百万点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5040385145227"/>
                  <c:y val="1.0845322656346279E-2"/>
                </c:manualLayout>
              </c:layout>
              <c:tx>
                <c:strRef>
                  <c:f>⑧査定点!$P$55</c:f>
                  <c:strCache>
                    <c:ptCount val="1"/>
                    <c:pt idx="0">
                      <c:v>7.4百万点
（+24.4％）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{B76919D9-C695-43FF-BF55-9181D8BB286C}</c15:txfldGUID>
                      <c15:f>⑧査定点!$P$55</c15:f>
                      <c15:dlblFieldTableCache>
                        <c:ptCount val="1"/>
                        <c:pt idx="0">
                          <c:v>7.4百万点
（+24.4％）</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5.9455270000000002</c:v>
                </c:pt>
                <c:pt idx="1">
                  <c:v>7.3966260000000004</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6.8百万点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{FC40B7EF-9B6C-46C1-A96A-335BD8AED65B}</c15:txfldGUID>
                      <c15:f>⑧査定点!$N$54</c15:f>
                      <c15:dlblFieldTableCache>
                        <c:ptCount val="1"/>
                        <c:pt idx="0">
                          <c:v>健保組合（突合）
6.8百万点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7.4百万点
（+9.4％）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{93DECA1B-1683-462B-831C-A5230C396593}</c15:txfldGUID>
                      <c15:f>⑧査定点!$P$54</c15:f>
                      <c15:dlblFieldTableCache>
                        <c:ptCount val="1"/>
                        <c:pt idx="0">
                          <c:v>7.4百万点
（+9.4％）</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6.7972640000000002</c:v>
                </c:pt>
                <c:pt idx="1">
                  <c:v>7.4336700000000002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60.6百万点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{CB6B12A4-D1FB-4512-BD09-1985D23365F5}</c15:txfldGUID>
                      <c15:f>⑧査定点!$N$53</c15:f>
                      <c15:dlblFieldTableCache>
                        <c:ptCount val="1"/>
                        <c:pt idx="0">
                          <c:v>健保組合（単月）
60.6百万点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72.0百万点
（+18.8％）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{272A29FC-03B4-4A6D-90C0-F09E0111E925}</c15:txfldGUID>
                      <c15:f>⑧査定点!$P$53</c15:f>
                      <c15:dlblFieldTableCache>
                        <c:ptCount val="1"/>
                        <c:pt idx="0">
                          <c:v>72.0百万点
（+18.8％）</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令和4年9月審査分</c:v>
                </c:pt>
                <c:pt idx="1">
                  <c:v>令和5年9月審査分</c:v>
                </c:pt>
              </c:strCache>
            </c:strRef>
          </c:cat>
          <c:val>
            <c:numRef>
              <c:f>⑧査定点!$N$37:$O$37</c:f>
              <c:numCache>
                <c:formatCode>#,##0.0;[Red]\-#,##0.0</c:formatCode>
                <c:ptCount val="2"/>
                <c:pt idx="0">
                  <c:v>60.610073</c:v>
                </c:pt>
                <c:pt idx="1">
                  <c:v>71.982677999999993</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2789402705876"/>
                  <c:y val="1.5030533770691154E-2"/>
                </c:manualLayout>
              </c:layout>
              <c:tx>
                <c:strRef>
                  <c:f>⑧査定点!$N$52</c:f>
                  <c:strCache>
                    <c:ptCount val="1"/>
                    <c:pt idx="0">
                      <c:v>共済組合（縦覧）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{B314413A-EBE7-438F-826B-F60C08373A90}</c15:txfldGUID>
                      <c15:f>⑧査定点!$N$52</c15:f>
                      <c15:dlblFieldTableCache>
                        <c:ptCount val="1"/>
                        <c:pt idx="0">
                          <c:v>共済組合（縦覧）
1.7百万点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688200577137804"/>
                  <c:y val="1.2224625767932854E-2"/>
                </c:manualLayout>
              </c:layout>
              <c:tx>
                <c:strRef>
                  <c:f>⑧査定点!$P$52</c:f>
                  <c:strCache>
                    <c:ptCount val="1"/>
                    <c:pt idx="0">
                      <c:v>2.5百万点
（+51.8％）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{4F228329-A5D7-4314-9D26-9445A7DE5B67}</c15:txfldGUID>
                      <c15:f>⑧査定点!$P$52</c15:f>
                      <c15:dlblFieldTableCache>
                        <c:ptCount val="1"/>
                        <c:pt idx="0">
                          <c:v>2.5百万点
（+51.8％）</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1.664879</c:v>
                </c:pt>
                <c:pt idx="1">
                  <c:v>2.5269340000000002</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{11E34205-369A-4954-BA8C-581C288F3F03}</c15:txfldGUID>
                      <c15:f>⑧査定点!$N$51</c15:f>
                      <c15:dlblFieldTableCache>
                        <c:ptCount val="1"/>
                        <c:pt idx="0">
                          <c:v>共済組合（突合）
1.8百万点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2.7百万点
（+45.3％）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{77EAEA59-7EEA-426B-A636-1599FC124231}</c15:txfldGUID>
                      <c15:f>⑧査定点!$P$51</c15:f>
                      <c15:dlblFieldTableCache>
                        <c:ptCount val="1"/>
                        <c:pt idx="0">
                          <c:v>2.7百万点
（+45.3％）</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1.8286819999999999</c:v>
                </c:pt>
                <c:pt idx="1">
                  <c:v>2.6571340000000001</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3762654783699426E-17"/>
                  <c:y val="5.328005328005328E-3"/>
                </c:manualLayout>
              </c:layout>
              <c:tx>
                <c:strRef>
                  <c:f>⑧査定点!$N$50</c:f>
                  <c:strCache>
                    <c:ptCount val="1"/>
                    <c:pt idx="0">
                      <c:v>共済組合（単月）
18.5百万点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{8115A3B6-B340-4B04-B257-69069EA3D602}</c15:txfldGUID>
                      <c15:f>⑧査定点!$N$50</c15:f>
                      <c15:dlblFieldTableCache>
                        <c:ptCount val="1"/>
                        <c:pt idx="0">
                          <c:v>共済組合（単月）
18.5百万点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23.0百万点
（+24.5％）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{AF9839B8-134D-42E4-92FF-4366811B5ABE}</c15:txfldGUID>
                      <c15:f>⑧査定点!$P$50</c15:f>
                      <c15:dlblFieldTableCache>
                        <c:ptCount val="1"/>
                        <c:pt idx="0">
                          <c:v>23.0百万点
（+24.5％）</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令和4年9月審査分</c:v>
                </c:pt>
                <c:pt idx="1">
                  <c:v>令和5年9月審査分</c:v>
                </c:pt>
              </c:strCache>
            </c:strRef>
          </c:cat>
          <c:val>
            <c:numRef>
              <c:f>⑧査定点!$N$34:$O$34</c:f>
              <c:numCache>
                <c:formatCode>#,##0.0;[Red]\-#,##0.0</c:formatCode>
                <c:ptCount val="2"/>
                <c:pt idx="0">
                  <c:v>18.499673999999999</c:v>
                </c:pt>
                <c:pt idx="1">
                  <c:v>23.027363000000001</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1.841620626151013E-3"/>
                  <c:y val="2.664002664002664E-3"/>
                </c:manualLayout>
              </c:layout>
              <c:tx>
                <c:strRef>
                  <c:f>⑧査定点!$N$49</c:f>
                  <c:strCache>
                    <c:ptCount val="1"/>
                    <c:pt idx="0">
                      <c:v>協会けんぽ（縦覧）
9.6百万点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{1F43BEA0-A158-4BEA-A1C6-2AC48E1708DB}</c15:txfldGUID>
                      <c15:f>⑧査定点!$N$49</c15:f>
                      <c15:dlblFieldTableCache>
                        <c:ptCount val="1"/>
                        <c:pt idx="0">
                          <c:v>協会けんぽ（縦覧）
9.6百万点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11.7百万点
（+21.7％）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{4E63B078-FF0D-4587-AA9F-2DC0BB71411F}</c15:txfldGUID>
                      <c15:f>⑧査定点!$P$49</c15:f>
                      <c15:dlblFieldTableCache>
                        <c:ptCount val="1"/>
                        <c:pt idx="0">
                          <c:v>11.7百万点
（+21.7％）</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9.6341990000000006</c:v>
                </c:pt>
                <c:pt idx="1">
                  <c:v>11.722726</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
                  <c:y val="-2.6640026640027616E-3"/>
                </c:manualLayout>
              </c:layout>
              <c:tx>
                <c:strRef>
                  <c:f>⑧査定点!$N$48</c:f>
                  <c:strCache>
                    <c:ptCount val="1"/>
                    <c:pt idx="0">
                      <c:v>協会けんぽ（突合）
11.3百万点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{583AC387-087B-490F-BB22-987112304FF4}</c15:txfldGUID>
                      <c15:f>⑧査定点!$N$48</c15:f>
                      <c15:dlblFieldTableCache>
                        <c:ptCount val="1"/>
                        <c:pt idx="0">
                          <c:v>協会けんぽ（突合）
11.3百万点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12.4百万点
（+9.7％）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{8543B59E-1C6E-4567-81BC-1CE7ECDEBED3}</c15:txfldGUID>
                      <c15:f>⑧査定点!$P$48</c15:f>
                      <c15:dlblFieldTableCache>
                        <c:ptCount val="1"/>
                        <c:pt idx="0">
                          <c:v>12.4百万点
（+9.7％）</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11.319706</c:v>
                </c:pt>
                <c:pt idx="1">
                  <c:v>12.413945</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100.9百万点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{91F0C45C-1595-46FA-8B5F-FCD99C698D45}</c15:txfldGUID>
                      <c15:f>⑧査定点!$N$47</c15:f>
                      <c15:dlblFieldTableCache>
                        <c:ptCount val="1"/>
                        <c:pt idx="0">
                          <c:v>協会けんぽ（単月）
100.9百万点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121.6百万点
（+20.5％）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{E321328A-7C95-44E9-ADEF-356621D48B22}</c15:txfldGUID>
                      <c15:f>⑧査定点!$P$47</c15:f>
                      <c15:dlblFieldTableCache>
                        <c:ptCount val="1"/>
                        <c:pt idx="0">
                          <c:v>121.6百万点
（+20.5％）</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令和4年9月審査分</c:v>
                </c:pt>
                <c:pt idx="1">
                  <c:v>令和5年9月審査分</c:v>
                </c:pt>
              </c:strCache>
            </c:strRef>
          </c:cat>
          <c:val>
            <c:numRef>
              <c:f>⑧査定点!$N$31:$O$31</c:f>
              <c:numCache>
                <c:formatCode>#,##0.0;[Red]\-#,##0.0</c:formatCode>
                <c:ptCount val="2"/>
                <c:pt idx="0">
                  <c:v>100.941486</c:v>
                </c:pt>
                <c:pt idx="1">
                  <c:v>121.59335300000001</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tx>
                <c:strRef>
                  <c:f>⑧査定点!$N$46</c:f>
                  <c:strCache>
                    <c:ptCount val="1"/>
                    <c:pt idx="0">
                      <c:v>全管掌
311.1百万点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{1E9C4969-4552-4873-88EF-B25D69514361}</c15:txfldGUID>
                      <c15:f>⑧査定点!$N$46</c15:f>
                      <c15:dlblFieldTableCache>
                        <c:ptCount val="1"/>
                        <c:pt idx="0">
                          <c:v>全管掌
311.1百万点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tx>
                <c:strRef>
                  <c:f>⑧査定点!$P$46</c:f>
                  <c:strCache>
                    <c:ptCount val="1"/>
                    <c:pt idx="0">
                      <c:v>359.6百万点
（+15.6％）</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{494A5BC9-BE37-43A8-8A03-9BD5C11DAC62}</c15:txfldGUID>
                      <c15:f>⑧査定点!$P$46</c15:f>
                      <c15:dlblFieldTableCache>
                        <c:ptCount val="1"/>
                        <c:pt idx="0">
                          <c:v>359.6百万点
（+15.6％）</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311.102645</c:v>
                </c:pt>
                <c:pt idx="1">
                  <c:v>359.55911300000002</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885805020228"/>
                  <c:y val="-9.489617993555001E-3"/>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{6438C3AE-A399-45A2-8664-069494C27142}</c15:txfldGUID>
                      <c15:f>⑨再審件!$N$58</c15:f>
                      <c15:dlblFieldTableCache>
                        <c:ptCount val="1"/>
                        <c:pt idx="0">
                          <c:v>その他（縦覧）
0.6万件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5506561679790026"/>
                  <c:y val="-5.6356242183013836E-3"/>
                </c:manualLayout>
              </c:layout>
              <c:tx>
                <c:strRef>
                  <c:f>⑨再審件!$P$58</c:f>
                  <c:strCache>
                    <c:ptCount val="1"/>
                    <c:pt idx="0">
                      <c:v>0.6万件
（+7.9％）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{F5F5267A-B450-46A0-87E2-775ED1BB3D0A}</c15:txfldGUID>
                      <c15:f>⑨再審件!$P$58</c15:f>
                      <c15:dlblFieldTableCache>
                        <c:ptCount val="1"/>
                        <c:pt idx="0">
                          <c:v>0.6万件
（+7.9％）</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0.56230000000000002</c:v>
                </c:pt>
                <c:pt idx="1">
                  <c:v>0.6069</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4749931121"/>
                  <c:y val="-2.0405945760276566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{39D6F1E2-7C67-4903-82FB-A44046B4C4D3}</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587530633256477"/>
                  <c:y val="-1.7860249986234238E-2"/>
                </c:manualLayout>
              </c:layout>
              <c:tx>
                <c:strRef>
                  <c:f>⑨再審件!$P$57</c:f>
                  <c:strCache>
                    <c:ptCount val="1"/>
                    <c:pt idx="0">
                      <c:v>0.6万件
（▲2.4％）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{AA8C0725-5CA4-4B75-A7C1-C5F8BDD14B82}</c15:txfldGUID>
                      <c15:f>⑨再審件!$P$57</c15:f>
                      <c15:dlblFieldTableCache>
                        <c:ptCount val="1"/>
                        <c:pt idx="0">
                          <c:v>0.6万件
（▲2.4％）</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0.60629999999999995</c:v>
                </c:pt>
                <c:pt idx="1">
                  <c:v>0.59189999999999998</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0.9万件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{52F72093-864F-45AD-8999-835D994079C2}</c15:txfldGUID>
                      <c15:f>⑨再審件!$N$56</c15:f>
                      <c15:dlblFieldTableCache>
                        <c:ptCount val="1"/>
                        <c:pt idx="0">
                          <c:v>その他（単月）
0.9万件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1.0万件
（+10.6％）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{E00B72A3-7370-48A1-A5E5-AF283969611B}</c15:txfldGUID>
                      <c15:f>⑨再審件!$P$56</c15:f>
                      <c15:dlblFieldTableCache>
                        <c:ptCount val="1"/>
                        <c:pt idx="0">
                          <c:v>1.0万件
（+10.6％）</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令和4年9月審査分</c:v>
                </c:pt>
                <c:pt idx="1">
                  <c:v>令和5年9月審査分</c:v>
                </c:pt>
              </c:strCache>
            </c:strRef>
          </c:cat>
          <c:val>
            <c:numRef>
              <c:f>⑨再審件!$N$40:$O$40</c:f>
              <c:numCache>
                <c:formatCode>#,##0.0;[Red]\-#,##0.0</c:formatCode>
                <c:ptCount val="2"/>
                <c:pt idx="0">
                  <c:v>0.87539999999999996</c:v>
                </c:pt>
                <c:pt idx="1">
                  <c:v>0.96779999999999999</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{5A9D16E9-8F41-4F75-ABFA-72BA5D75B080}</c15:txfldGUID>
                      <c15:f>⑨再審件!$N$55</c15:f>
                      <c15:dlblFieldTableCache>
                        <c:ptCount val="1"/>
                        <c:pt idx="0">
                          <c:v>健保組合（縦覧）
1.7万件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2.4万件
（+40.1％）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{D8A1806C-018F-443B-96A6-4786EE7BBF5C}</c15:txfldGUID>
                      <c15:f>⑨再審件!$P$55</c15:f>
                      <c15:dlblFieldTableCache>
                        <c:ptCount val="1"/>
                        <c:pt idx="0">
                          <c:v>2.4万件
（+40.1％）</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1.6899</c:v>
                </c:pt>
                <c:pt idx="1">
                  <c:v>2.3675999999999999</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{CC17F8A1-D299-49A3-BD65-6F0BD3C5EB69}</c15:txfldGUID>
                      <c15:f>⑨再審件!$N$54</c15:f>
                      <c15:dlblFieldTableCache>
                        <c:ptCount val="1"/>
                        <c:pt idx="0">
                          <c:v>健保組合（突合）
1.2万件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1.3万件
（+11.8％）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{5B1F363A-1D75-4560-AB2B-D791AD372428}</c15:txfldGUID>
                      <c15:f>⑨再審件!$P$54</c15:f>
                      <c15:dlblFieldTableCache>
                        <c:ptCount val="1"/>
                        <c:pt idx="0">
                          <c:v>1.3万件
（+11.8％）</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1.1806000000000001</c:v>
                </c:pt>
                <c:pt idx="1">
                  <c:v>1.3198000000000001</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3.6万件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{33E951ED-1F86-4626-885B-31BF1AB556D2}</c15:txfldGUID>
                      <c15:f>⑨再審件!$N$53</c15:f>
                      <c15:dlblFieldTableCache>
                        <c:ptCount val="1"/>
                        <c:pt idx="0">
                          <c:v>健保組合（単月）
3.6万件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5.2万件
（+44.9％）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{25951746-6BE3-4691-9F9B-3AF8D40C7C09}</c15:txfldGUID>
                      <c15:f>⑨再審件!$P$53</c15:f>
                      <c15:dlblFieldTableCache>
                        <c:ptCount val="1"/>
                        <c:pt idx="0">
                          <c:v>5.2万件
（+44.9％）</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令和4年9月審査分</c:v>
                </c:pt>
                <c:pt idx="1">
                  <c:v>令和5年9月審査分</c:v>
                </c:pt>
              </c:strCache>
            </c:strRef>
          </c:cat>
          <c:val>
            <c:numRef>
              <c:f>⑨再審件!$N$37:$O$37</c:f>
              <c:numCache>
                <c:formatCode>#,##0.0;[Red]\-#,##0.0</c:formatCode>
                <c:ptCount val="2"/>
                <c:pt idx="0">
                  <c:v>3.5829</c:v>
                </c:pt>
                <c:pt idx="1">
                  <c:v>5.1929999999999996</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{D87C923F-DF33-47F3-AC27-E26DABCDEE9D}</c15:txfldGUID>
                      <c15:f>⑨再審件!$N$52</c15:f>
                      <c15:dlblFieldTableCache>
                        <c:ptCount val="1"/>
                        <c:pt idx="0">
                          <c:v>共済組合（縦覧）
0.3万件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1.6480841992652918E-2"/>
                </c:manualLayout>
              </c:layout>
              <c:tx>
                <c:strRef>
                  <c:f>⑨再審件!$P$52</c:f>
                  <c:strCache>
                    <c:ptCount val="1"/>
                    <c:pt idx="0">
                      <c:v>0.5万件
（+52.2％）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{D28AA25C-EAB0-488E-AA01-AB12923D1C59}</c15:txfldGUID>
                      <c15:f>⑨再審件!$P$52</c15:f>
                      <c15:dlblFieldTableCache>
                        <c:ptCount val="1"/>
                        <c:pt idx="0">
                          <c:v>0.5万件
（+52.2％）</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0.33150000000000002</c:v>
                </c:pt>
                <c:pt idx="1">
                  <c:v>0.50449999999999995</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{BE39C2B8-092E-47A9-BAFE-E4A4A5E480BE}</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0.4万件
（+34.8％）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{EB91BD8E-0D80-4F36-B5DC-176F068E4DB3}</c15:txfldGUID>
                      <c15:f>⑨再審件!$P$51</c15:f>
                      <c15:dlblFieldTableCache>
                        <c:ptCount val="1"/>
                        <c:pt idx="0">
                          <c:v>0.4万件
（+34.8％）</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0.2868</c:v>
                </c:pt>
                <c:pt idx="1">
                  <c:v>0.3866</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0.9万件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{8D4CC1A2-A03C-4058-ACE6-A76196687AC5}</c15:txfldGUID>
                      <c15:f>⑨再審件!$N$50</c15:f>
                      <c15:dlblFieldTableCache>
                        <c:ptCount val="1"/>
                        <c:pt idx="0">
                          <c:v>共済組合（単月）
0.9万件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1.1万件
（+27.7％）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{15DB5F17-9E67-4EE9-A9C3-AAC3FA9E6223}</c15:txfldGUID>
                      <c15:f>⑨再審件!$P$50</c15:f>
                      <c15:dlblFieldTableCache>
                        <c:ptCount val="1"/>
                        <c:pt idx="0">
                          <c:v>1.1万件
（+27.7％）</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令和4年9月審査分</c:v>
                </c:pt>
                <c:pt idx="1">
                  <c:v>令和5年9月審査分</c:v>
                </c:pt>
              </c:strCache>
            </c:strRef>
          </c:cat>
          <c:val>
            <c:numRef>
              <c:f>⑨再審件!$N$34:$O$34</c:f>
              <c:numCache>
                <c:formatCode>#,##0.0;[Red]\-#,##0.0</c:formatCode>
                <c:ptCount val="2"/>
                <c:pt idx="0">
                  <c:v>0.86299999999999999</c:v>
                </c:pt>
                <c:pt idx="1">
                  <c:v>1.1023000000000001</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{AC3E6864-D4CD-4A67-9963-ECEFEF9A680F}</c15:txfldGUID>
                      <c15:f>⑨再審件!$N$49</c15:f>
                      <c15:dlblFieldTableCache>
                        <c:ptCount val="1"/>
                        <c:pt idx="0">
                          <c:v>協会けんぽ（縦覧）
2.0万件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2.3万件
（+14.7％）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{ADFF42EB-DD4E-4119-9F21-185C97BD3F6F}</c15:txfldGUID>
                      <c15:f>⑨再審件!$P$49</c15:f>
                      <c15:dlblFieldTableCache>
                        <c:ptCount val="1"/>
                        <c:pt idx="0">
                          <c:v>2.3万件
（+14.7％）</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1.9752000000000001</c:v>
                </c:pt>
                <c:pt idx="1">
                  <c:v>2.2652000000000001</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{545D115C-73B2-443D-A411-69197155AEB3}</c15:txfldGUID>
                      <c15:f>⑨再審件!$N$48</c15:f>
                      <c15:dlblFieldTableCache>
                        <c:ptCount val="1"/>
                        <c:pt idx="0">
                          <c:v>協会けんぽ（突合）
1.7万件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1.8万件
（+5.6％）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{63FA74F0-6A44-44BA-A392-A2F4F4F966C7}</c15:txfldGUID>
                      <c15:f>⑨再審件!$P$48</c15:f>
                      <c15:dlblFieldTableCache>
                        <c:ptCount val="1"/>
                        <c:pt idx="0">
                          <c:v>1.8万件
（+5.6％）</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1.7252000000000001</c:v>
                </c:pt>
                <c:pt idx="1">
                  <c:v>1.8223</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3.6万件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{F8B76804-F4E0-4E5A-A6C0-61F9475EA567}</c15:txfldGUID>
                      <c15:f>⑨再審件!$N$47</c15:f>
                      <c15:dlblFieldTableCache>
                        <c:ptCount val="1"/>
                        <c:pt idx="0">
                          <c:v>協会けんぽ（単月）
3.6万件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5.4万件
（+49.4％）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{535EBF23-2224-4E12-912E-32E37B4941C0}</c15:txfldGUID>
                      <c15:f>⑨再審件!$P$47</c15:f>
                      <c15:dlblFieldTableCache>
                        <c:ptCount val="1"/>
                        <c:pt idx="0">
                          <c:v>5.4万件
（+49.4％）</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令和4年9月審査分</c:v>
                </c:pt>
                <c:pt idx="1">
                  <c:v>令和5年9月審査分</c:v>
                </c:pt>
              </c:strCache>
            </c:strRef>
          </c:cat>
          <c:val>
            <c:numRef>
              <c:f>⑨再審件!$N$31:$O$31</c:f>
              <c:numCache>
                <c:formatCode>#,##0.0;[Red]\-#,##0.0</c:formatCode>
                <c:ptCount val="2"/>
                <c:pt idx="0">
                  <c:v>3.5962000000000001</c:v>
                </c:pt>
                <c:pt idx="1">
                  <c:v>5.3712999999999997</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17.3万件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{0CD77093-F36F-4500-8A6F-82EB21C0BA58}</c15:txfldGUID>
                      <c15:f>⑨再審件!$N$46</c15:f>
                      <c15:dlblFieldTableCache>
                        <c:ptCount val="1"/>
                        <c:pt idx="0">
                          <c:v>全管掌
17.3万件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22.5万件
（+30.2％）</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{641B51F9-9EB8-402D-B3FA-C896B75A582D}</c15:txfldGUID>
                      <c15:f>⑨再審件!$P$46</c15:f>
                      <c15:dlblFieldTableCache>
                        <c:ptCount val="1"/>
                        <c:pt idx="0">
                          <c:v>22.5万件
（+30.2％）</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17.275300000000001</c:v>
                </c:pt>
                <c:pt idx="1">
                  <c:v>22.499199999999998</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147387653891"/>
                  <c:y val="-1.7576334426728128E-2"/>
                </c:manualLayout>
              </c:layout>
              <c:tx>
                <c:strRef>
                  <c:f>⑩再審点!$N$58</c:f>
                  <c:strCache>
                    <c:ptCount val="1"/>
                    <c:pt idx="0">
                      <c:v>その他（縦覧）
1.3百万点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{4F3DFD91-A55B-4CF5-869F-A7050EC14BD4}</c15:txfldGUID>
                      <c15:f>⑩再審点!$N$58</c15:f>
                      <c15:dlblFieldTableCache>
                        <c:ptCount val="1"/>
                        <c:pt idx="0">
                          <c:v>その他（縦覧）
1.3百万点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612795638114283"/>
                  <c:y val="-1.2271927547518099E-2"/>
                </c:manualLayout>
              </c:layout>
              <c:tx>
                <c:strRef>
                  <c:f>⑩再審点!$P$58</c:f>
                  <c:strCache>
                    <c:ptCount val="1"/>
                    <c:pt idx="0">
                      <c:v>1.5百万点
（+20.4％）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{EFA41BE3-D81A-4EB7-85FC-E2C51B4CF886}</c15:txfldGUID>
                      <c15:f>⑩再審点!$P$58</c15:f>
                      <c15:dlblFieldTableCache>
                        <c:ptCount val="1"/>
                        <c:pt idx="0">
                          <c:v>1.5百万点
（+20.4％）</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1.2570999999999999</c:v>
                </c:pt>
                <c:pt idx="1">
                  <c:v>1.5131150000000002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60309450268992"/>
                  <c:y val="-3.9266874857426137E-2"/>
                </c:manualLayout>
              </c:layout>
              <c:tx>
                <c:strRef>
                  <c:f>⑩再審点!$N$57</c:f>
                  <c:strCache>
                    <c:ptCount val="1"/>
                    <c:pt idx="0">
                      <c:v>その他（突合）
1.4百万点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{37CE84B8-7431-4C8B-8DBE-CF5FA14DA142}</c15:txfldGUID>
                      <c15:f>⑩再審点!$N$57</c15:f>
                      <c15:dlblFieldTableCache>
                        <c:ptCount val="1"/>
                        <c:pt idx="0">
                          <c:v>その他（突合）
1.4百万点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2.9942865533416813E-2"/>
                </c:manualLayout>
              </c:layout>
              <c:tx>
                <c:strRef>
                  <c:f>⑩再審点!$P$57</c:f>
                  <c:strCache>
                    <c:ptCount val="1"/>
                    <c:pt idx="0">
                      <c:v>1.3百万点
（▲10.5％）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{19AC4A17-1E94-4D2F-A1FC-F363BBABC1DD}</c15:txfldGUID>
                      <c15:f>⑩再審点!$P$57</c15:f>
                      <c15:dlblFieldTableCache>
                        <c:ptCount val="1"/>
                        <c:pt idx="0">
                          <c:v>1.3百万点
（▲10.5％）</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1.4448350000000001</c:v>
                </c:pt>
                <c:pt idx="1">
                  <c:v>1.2928129999999998</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022099447513813"/>
                  <c:y val="-5.4612054612054713E-2"/>
                </c:manualLayout>
              </c:layout>
              <c:tx>
                <c:strRef>
                  <c:f>⑩再審点!$N$56</c:f>
                  <c:strCache>
                    <c:ptCount val="1"/>
                    <c:pt idx="0">
                      <c:v>その他（単月）
2.6百万点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{E8EC7C65-5FFD-4278-928F-5B343EEE47B1}</c15:txfldGUID>
                      <c15:f>⑩再審点!$N$56</c15:f>
                      <c15:dlblFieldTableCache>
                        <c:ptCount val="1"/>
                        <c:pt idx="0">
                          <c:v>その他（単月）
2.6百万点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758747697974216"/>
                  <c:y val="-4.1292041292041393E-2"/>
                </c:manualLayout>
              </c:layout>
              <c:tx>
                <c:strRef>
                  <c:f>⑩再審点!$P$56</c:f>
                  <c:strCache>
                    <c:ptCount val="1"/>
                    <c:pt idx="0">
                      <c:v>4.4百万点
（+67.4％）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{1490B539-0734-488C-86A5-BFB243C34FE6}</c15:txfldGUID>
                      <c15:f>⑩再審点!$P$56</c15:f>
                      <c15:dlblFieldTableCache>
                        <c:ptCount val="1"/>
                        <c:pt idx="0">
                          <c:v>4.4百万点
（+67.4％）</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令和4年9月審査分</c:v>
                </c:pt>
                <c:pt idx="1">
                  <c:v>令和5年9月審査分</c:v>
                </c:pt>
              </c:strCache>
            </c:strRef>
          </c:cat>
          <c:val>
            <c:numRef>
              <c:f>⑩再審点!$N$40:$O$40</c:f>
              <c:numCache>
                <c:formatCode>#,##0.0;[Red]\-#,##0.0</c:formatCode>
                <c:ptCount val="2"/>
                <c:pt idx="0">
                  <c:v>2.6271930000000001</c:v>
                </c:pt>
                <c:pt idx="1">
                  <c:v>4.3979099999999995</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4.0百万点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{89DDFE76-1B93-453B-BC56-C52CC361D3B9}</c15:txfldGUID>
                      <c15:f>⑩再審点!$N$55</c15:f>
                      <c15:dlblFieldTableCache>
                        <c:ptCount val="1"/>
                        <c:pt idx="0">
                          <c:v>健保組合（縦覧）
4.0百万点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5.3百万点
（+31.9％）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{C728CBB0-9D2F-46FE-A4F4-BAB0CBD19795}</c15:txfldGUID>
                      <c15:f>⑩再審点!$P$55</c15:f>
                      <c15:dlblFieldTableCache>
                        <c:ptCount val="1"/>
                        <c:pt idx="0">
                          <c:v>5.3百万点
（+31.9％）</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3.9955030000000002</c:v>
                </c:pt>
                <c:pt idx="1">
                  <c:v>5.2703519999999999</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3.3762654783699426E-17"/>
                  <c:y val="-6.660006660006758E-3"/>
                </c:manualLayout>
              </c:layout>
              <c:tx>
                <c:strRef>
                  <c:f>⑩再審点!$N$54</c:f>
                  <c:strCache>
                    <c:ptCount val="1"/>
                    <c:pt idx="0">
                      <c:v>健保組合（突合）
2.6百万点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{4558D1F3-30B0-4A5B-A57F-5850B9DE7546}</c15:txfldGUID>
                      <c15:f>⑩再審点!$N$54</c15:f>
                      <c15:dlblFieldTableCache>
                        <c:ptCount val="1"/>
                        <c:pt idx="0">
                          <c:v>健保組合（突合）
2.6百万点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3.2百万点
（+24.1％）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{1674568A-C6AF-4243-915F-3566AC3700E2}</c15:txfldGUID>
                      <c15:f>⑩再審点!$P$54</c15:f>
                      <c15:dlblFieldTableCache>
                        <c:ptCount val="1"/>
                        <c:pt idx="0">
                          <c:v>3.2百万点
（+24.1％）</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2.5735269999999999</c:v>
                </c:pt>
                <c:pt idx="1">
                  <c:v>3.1948270000000001</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10.8百万点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{FFC2761B-6529-40FE-9217-9B2B2C8923E0}</c15:txfldGUID>
                      <c15:f>⑩再審点!$N$53</c15:f>
                      <c15:dlblFieldTableCache>
                        <c:ptCount val="1"/>
                        <c:pt idx="0">
                          <c:v>健保組合（単月）
10.8百万点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15.5百万点
（+42.7％）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{ECDDF23F-5189-4846-8E4A-8FB6C50E8057}</c15:txfldGUID>
                      <c15:f>⑩再審点!$P$53</c15:f>
                      <c15:dlblFieldTableCache>
                        <c:ptCount val="1"/>
                        <c:pt idx="0">
                          <c:v>15.5百万点
（+42.7％）</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令和4年9月審査分</c:v>
                </c:pt>
                <c:pt idx="1">
                  <c:v>令和5年9月審査分</c:v>
                </c:pt>
              </c:strCache>
            </c:strRef>
          </c:cat>
          <c:val>
            <c:numRef>
              <c:f>⑩再審点!$N$37:$O$37</c:f>
              <c:numCache>
                <c:formatCode>#,##0.0;[Red]\-#,##0.0</c:formatCode>
                <c:ptCount val="2"/>
                <c:pt idx="0">
                  <c:v>10.834783999999999</c:v>
                </c:pt>
                <c:pt idx="1">
                  <c:v>15.457811</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4749931121"/>
                  <c:y val="2.9729955084285793E-2"/>
                </c:manualLayout>
              </c:layout>
              <c:tx>
                <c:strRef>
                  <c:f>⑩再審点!$N$52</c:f>
                  <c:strCache>
                    <c:ptCount val="1"/>
                    <c:pt idx="0">
                      <c:v>共済組合（縦覧）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{F9C6D0D2-A1A8-43FA-A8FB-24C29F8FD29F}</c15:txfldGUID>
                      <c15:f>⑩再審点!$N$52</c15:f>
                      <c15:dlblFieldTableCache>
                        <c:ptCount val="1"/>
                        <c:pt idx="0">
                          <c:v>共済組合（縦覧）
0.8百万点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1.0百万点
（+35.2％）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{0260B06F-5C49-4ACD-B7B0-A7F4E07D1149}</c15:txfldGUID>
                      <c15:f>⑩再審点!$P$52</c15:f>
                      <c15:dlblFieldTableCache>
                        <c:ptCount val="1"/>
                        <c:pt idx="0">
                          <c:v>1.0百万点
（+35.2％）</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0.76412999999999998</c:v>
                </c:pt>
                <c:pt idx="1">
                  <c:v>1.033366</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874885805020228"/>
                  <c:y val="-1.4740115527517102E-3"/>
                </c:manualLayout>
              </c:layout>
              <c:tx>
                <c:strRef>
                  <c:f>⑩再審点!$N$51</c:f>
                  <c:strCache>
                    <c:ptCount val="1"/>
                    <c:pt idx="0">
                      <c:v>共済組合（突合）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{BFC3388D-FD0B-4400-BD2E-0EC2B38A88D4}</c15:txfldGUID>
                      <c15:f>⑩再審点!$N$51</c15:f>
                      <c15:dlblFieldTableCache>
                        <c:ptCount val="1"/>
                        <c:pt idx="0">
                          <c:v>共済組合（突合）
0.6百万点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1.0百万点
（+73.3％）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{A0739613-AA7F-45E4-991F-8C0CA0E70C80}</c15:txfldGUID>
                      <c15:f>⑩再審点!$P$51</c15:f>
                      <c15:dlblFieldTableCache>
                        <c:ptCount val="1"/>
                        <c:pt idx="0">
                          <c:v>1.0百万点
（+73.3％）</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0.58510000000000006</c:v>
                </c:pt>
                <c:pt idx="1">
                  <c:v>1.013746</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27340090775"/>
                  <c:y val="-2.0571554429822145E-2"/>
                </c:manualLayout>
              </c:layout>
              <c:tx>
                <c:strRef>
                  <c:f>⑩再審点!$N$50</c:f>
                  <c:strCache>
                    <c:ptCount val="1"/>
                    <c:pt idx="0">
                      <c:v>共済組合（単月）
2.5百万点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{1C8C4291-0E3C-4F67-B516-14D2B8C7C4C5}</c15:txfldGUID>
                      <c15:f>⑩再審点!$N$50</c15:f>
                      <c15:dlblFieldTableCache>
                        <c:ptCount val="1"/>
                        <c:pt idx="0">
                          <c:v>共済組合（単月）
2.5百万点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42821304795464"/>
                  <c:y val="-2.1808847320658343E-2"/>
                </c:manualLayout>
              </c:layout>
              <c:tx>
                <c:strRef>
                  <c:f>⑩再審点!$P$50</c:f>
                  <c:strCache>
                    <c:ptCount val="1"/>
                    <c:pt idx="0">
                      <c:v>3.3百万点
（+32.3％）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{B74AC6E9-2118-4818-83F6-56666EFC7DC9}</c15:txfldGUID>
                      <c15:f>⑩再審点!$P$50</c15:f>
                      <c15:dlblFieldTableCache>
                        <c:ptCount val="1"/>
                        <c:pt idx="0">
                          <c:v>3.3百万点
（+32.3％）</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令和4年9月審査分</c:v>
                </c:pt>
                <c:pt idx="1">
                  <c:v>令和5年9月審査分</c:v>
                </c:pt>
              </c:strCache>
            </c:strRef>
          </c:cat>
          <c:val>
            <c:numRef>
              <c:f>⑩再審点!$N$34:$O$34</c:f>
              <c:numCache>
                <c:formatCode>#,##0.0;[Red]\-#,##0.0</c:formatCode>
                <c:ptCount val="2"/>
                <c:pt idx="0">
                  <c:v>2.4882520000000001</c:v>
                </c:pt>
                <c:pt idx="1">
                  <c:v>3.291957</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17.2百万点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{7EC95A16-A98F-4989-BBA9-2CB75395B623}</c15:txfldGUID>
                      <c15:f>⑩再審点!$N$49</c15:f>
                      <c15:dlblFieldTableCache>
                        <c:ptCount val="1"/>
                        <c:pt idx="0">
                          <c:v>協会けんぽ（縦覧）
17.2百万点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25.1百万点
（+46.4％）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{E747E982-B36A-4CAD-A8E7-2A85CF8CE0F6}</c15:txfldGUID>
                      <c15:f>⑩再審点!$P$49</c15:f>
                      <c15:dlblFieldTableCache>
                        <c:ptCount val="1"/>
                        <c:pt idx="0">
                          <c:v>25.1百万点
（+46.4％）</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17.162717000000001</c:v>
                </c:pt>
                <c:pt idx="1">
                  <c:v>25.133917</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10.1百万点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{5692DAF9-4802-44A7-B702-0DFDEDED9E1D}</c15:txfldGUID>
                      <c15:f>⑩再審点!$N$48</c15:f>
                      <c15:dlblFieldTableCache>
                        <c:ptCount val="1"/>
                        <c:pt idx="0">
                          <c:v>協会けんぽ（突合）
10.1百万点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11.2百万点
（+11.0％）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{E0560A4E-3992-4274-BECC-7733E05E8C5A}</c15:txfldGUID>
                      <c15:f>⑩再審点!$P$48</c15:f>
                      <c15:dlblFieldTableCache>
                        <c:ptCount val="1"/>
                        <c:pt idx="0">
                          <c:v>11.2百万点
（+11.0％）</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10.056372</c:v>
                </c:pt>
                <c:pt idx="1">
                  <c:v>11.16445</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29.3百万点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{5964C2E6-9761-47A2-8EBA-D14A97CE501C}</c15:txfldGUID>
                      <c15:f>⑩再審点!$N$47</c15:f>
                      <c15:dlblFieldTableCache>
                        <c:ptCount val="1"/>
                        <c:pt idx="0">
                          <c:v>協会けんぽ（単月）
29.3百万点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52.3百万点
（+78.7％）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{04EA4DB1-FFDD-4027-BBD3-664AF30EA243}</c15:txfldGUID>
                      <c15:f>⑩再審点!$P$47</c15:f>
                      <c15:dlblFieldTableCache>
                        <c:ptCount val="1"/>
                        <c:pt idx="0">
                          <c:v>52.3百万点
（+78.7％）</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令和4年9月審査分</c:v>
                </c:pt>
                <c:pt idx="1">
                  <c:v>令和5年9月審査分</c:v>
                </c:pt>
              </c:strCache>
            </c:strRef>
          </c:cat>
          <c:val>
            <c:numRef>
              <c:f>⑩再審点!$N$31:$O$31</c:f>
              <c:numCache>
                <c:formatCode>#,##0.0;[Red]\-#,##0.0</c:formatCode>
                <c:ptCount val="2"/>
                <c:pt idx="0">
                  <c:v>29.264328000000003</c:v>
                </c:pt>
                <c:pt idx="1">
                  <c:v>52.303024999999998</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83.1百万点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{E25526AE-BCEC-40A1-9422-68AB8DD5BF61}</c15:txfldGUID>
                      <c15:f>⑩再審点!$N$46</c15:f>
                      <c15:dlblFieldTableCache>
                        <c:ptCount val="1"/>
                        <c:pt idx="0">
                          <c:v>全管掌
83.1百万点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125.1百万点
（+50.6％）</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{81A02B59-A65F-4B83-95CA-1568C10B4073}</c15:txfldGUID>
                      <c15:f>⑩再審点!$P$46</c15:f>
                      <c15:dlblFieldTableCache>
                        <c:ptCount val="1"/>
                        <c:pt idx="0">
                          <c:v>125.1百万点
（+50.6％）</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83.053841000000006</c:v>
                </c:pt>
                <c:pt idx="1">
                  <c:v>125.06728899999999</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3" t="s">
        <v>34</v>
      </c>
      <c r="F1" s="633"/>
      <c r="G1" s="633"/>
      <c r="H1" s="633"/>
      <c r="I1" s="633"/>
      <c r="J1" s="633"/>
      <c r="K1" s="633"/>
      <c r="L1" s="633"/>
      <c r="M1" s="633"/>
      <c r="N1" s="633"/>
      <c r="O1" s="633"/>
      <c r="P1" s="633"/>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1" t="s">
        <v>197</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196</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121</v>
      </c>
      <c r="N4" s="133"/>
      <c r="O4" s="133"/>
      <c r="P4" s="133"/>
      <c r="Q4" s="133"/>
      <c r="R4" s="134"/>
    </row>
    <row r="5" spans="1:18">
      <c r="L5" s="132"/>
      <c r="M5" s="137"/>
      <c r="N5" s="806" t="s">
        <v>207</v>
      </c>
      <c r="O5" s="808" t="s">
        <v>206</v>
      </c>
      <c r="P5" s="133"/>
      <c r="Q5" s="133"/>
      <c r="R5" s="134"/>
    </row>
    <row r="6" spans="1:18" ht="14.25" thickBot="1">
      <c r="L6" s="132"/>
      <c r="M6" s="138"/>
      <c r="N6" s="807"/>
      <c r="O6" s="809"/>
      <c r="P6" s="133"/>
      <c r="Q6" s="133"/>
      <c r="R6" s="134"/>
    </row>
    <row r="7" spans="1:18" ht="14.25" thickTop="1">
      <c r="L7" s="132"/>
      <c r="M7" s="139" t="s">
        <v>139</v>
      </c>
      <c r="N7" s="528">
        <v>89175</v>
      </c>
      <c r="O7" s="527">
        <v>126344</v>
      </c>
      <c r="P7" s="133"/>
      <c r="Q7" s="133"/>
      <c r="R7" s="134"/>
    </row>
    <row r="8" spans="1:18">
      <c r="L8" s="132"/>
      <c r="M8" s="139" t="s">
        <v>140</v>
      </c>
      <c r="N8" s="512">
        <v>37989</v>
      </c>
      <c r="O8" s="144">
        <v>41206</v>
      </c>
      <c r="P8" s="133"/>
      <c r="Q8" s="133"/>
      <c r="R8" s="134"/>
    </row>
    <row r="9" spans="1:18">
      <c r="L9" s="132"/>
      <c r="M9" s="139" t="s">
        <v>141</v>
      </c>
      <c r="N9" s="512">
        <v>45589</v>
      </c>
      <c r="O9" s="144">
        <v>57442</v>
      </c>
      <c r="P9" s="133"/>
      <c r="Q9" s="133"/>
      <c r="R9" s="134"/>
    </row>
    <row r="10" spans="1:18">
      <c r="L10" s="132"/>
      <c r="M10" s="142" t="s">
        <v>143</v>
      </c>
      <c r="N10" s="512">
        <v>35962</v>
      </c>
      <c r="O10" s="144">
        <v>53713</v>
      </c>
      <c r="P10" s="133"/>
      <c r="Q10" s="133"/>
      <c r="R10" s="134"/>
    </row>
    <row r="11" spans="1:18">
      <c r="L11" s="132"/>
      <c r="M11" s="142" t="s">
        <v>144</v>
      </c>
      <c r="N11" s="512">
        <v>17252</v>
      </c>
      <c r="O11" s="144">
        <v>18223</v>
      </c>
      <c r="P11" s="133"/>
      <c r="Q11" s="133"/>
      <c r="R11" s="134"/>
    </row>
    <row r="12" spans="1:18">
      <c r="L12" s="132"/>
      <c r="M12" s="142" t="s">
        <v>145</v>
      </c>
      <c r="N12" s="512">
        <v>19752</v>
      </c>
      <c r="O12" s="144">
        <v>22652</v>
      </c>
      <c r="P12" s="133"/>
      <c r="Q12" s="133"/>
      <c r="R12" s="134"/>
    </row>
    <row r="13" spans="1:18">
      <c r="L13" s="132"/>
      <c r="M13" s="142" t="s">
        <v>146</v>
      </c>
      <c r="N13" s="512">
        <v>302</v>
      </c>
      <c r="O13" s="144">
        <v>804</v>
      </c>
      <c r="P13" s="133"/>
      <c r="Q13" s="133"/>
      <c r="R13" s="134"/>
    </row>
    <row r="14" spans="1:18">
      <c r="L14" s="132"/>
      <c r="M14" s="142" t="s">
        <v>147</v>
      </c>
      <c r="N14" s="512">
        <v>74</v>
      </c>
      <c r="O14" s="144">
        <v>138</v>
      </c>
      <c r="P14" s="133"/>
      <c r="Q14" s="133"/>
      <c r="R14" s="134"/>
    </row>
    <row r="15" spans="1:18">
      <c r="L15" s="132"/>
      <c r="M15" s="142" t="s">
        <v>148</v>
      </c>
      <c r="N15" s="512">
        <v>80</v>
      </c>
      <c r="O15" s="144">
        <v>147</v>
      </c>
      <c r="P15" s="133"/>
      <c r="Q15" s="133"/>
      <c r="R15" s="134"/>
    </row>
    <row r="16" spans="1:18">
      <c r="L16" s="132"/>
      <c r="M16" s="142" t="s">
        <v>149</v>
      </c>
      <c r="N16" s="512">
        <v>8630</v>
      </c>
      <c r="O16" s="144">
        <v>11023</v>
      </c>
      <c r="P16" s="133"/>
      <c r="Q16" s="133"/>
      <c r="R16" s="134"/>
    </row>
    <row r="17" spans="2:28">
      <c r="L17" s="132"/>
      <c r="M17" s="142" t="s">
        <v>150</v>
      </c>
      <c r="N17" s="512">
        <v>2868</v>
      </c>
      <c r="O17" s="144">
        <v>3866</v>
      </c>
      <c r="P17" s="133"/>
      <c r="Q17" s="133"/>
      <c r="R17" s="134"/>
    </row>
    <row r="18" spans="2:28">
      <c r="L18" s="132"/>
      <c r="M18" s="142" t="s">
        <v>151</v>
      </c>
      <c r="N18" s="512">
        <v>3315</v>
      </c>
      <c r="O18" s="144">
        <v>5045</v>
      </c>
      <c r="P18" s="133"/>
      <c r="Q18" s="133"/>
      <c r="R18" s="134"/>
    </row>
    <row r="19" spans="2:28">
      <c r="L19" s="132"/>
      <c r="M19" s="142" t="s">
        <v>152</v>
      </c>
      <c r="N19" s="512">
        <v>35829</v>
      </c>
      <c r="O19" s="144">
        <v>51930</v>
      </c>
      <c r="P19" s="133"/>
      <c r="Q19" s="133"/>
      <c r="R19" s="134"/>
    </row>
    <row r="20" spans="2:28">
      <c r="L20" s="132"/>
      <c r="M20" s="142" t="s">
        <v>153</v>
      </c>
      <c r="N20" s="512">
        <v>11806</v>
      </c>
      <c r="O20" s="144">
        <v>13198</v>
      </c>
      <c r="P20" s="133"/>
      <c r="Q20" s="133"/>
      <c r="R20" s="134"/>
    </row>
    <row r="21" spans="2:28">
      <c r="L21" s="132"/>
      <c r="M21" s="142" t="s">
        <v>154</v>
      </c>
      <c r="N21" s="512">
        <v>16899</v>
      </c>
      <c r="O21" s="144">
        <v>23676</v>
      </c>
      <c r="P21" s="133"/>
      <c r="Q21" s="133"/>
      <c r="R21" s="134"/>
    </row>
    <row r="22" spans="2:28">
      <c r="L22" s="132"/>
      <c r="M22" s="368" t="s">
        <v>155</v>
      </c>
      <c r="N22" s="512">
        <v>8452</v>
      </c>
      <c r="O22" s="144">
        <v>8874</v>
      </c>
      <c r="P22" s="133"/>
      <c r="Q22" s="133"/>
      <c r="R22" s="134"/>
    </row>
    <row r="23" spans="2:28">
      <c r="L23" s="132"/>
      <c r="M23" s="368" t="s">
        <v>156</v>
      </c>
      <c r="N23" s="512">
        <v>5989</v>
      </c>
      <c r="O23" s="144">
        <v>5781</v>
      </c>
      <c r="P23" s="133"/>
      <c r="Q23" s="133"/>
      <c r="R23" s="134"/>
    </row>
    <row r="24" spans="2:28" ht="14.25" thickBot="1">
      <c r="L24" s="132"/>
      <c r="M24" s="145" t="s">
        <v>157</v>
      </c>
      <c r="N24" s="529">
        <v>5543</v>
      </c>
      <c r="O24" s="147">
        <v>5922</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6" t="str">
        <f>N5</f>
        <v>令和4年9月審査分</v>
      </c>
      <c r="O27" s="810" t="str">
        <f>O5</f>
        <v>令和5年9月審査分</v>
      </c>
      <c r="P27" s="804" t="s">
        <v>113</v>
      </c>
      <c r="Q27" s="152"/>
      <c r="R27" s="134"/>
    </row>
    <row r="28" spans="2:28" ht="14.25" thickBot="1">
      <c r="B28" s="167"/>
      <c r="C28" s="167"/>
      <c r="L28" s="132"/>
      <c r="M28" s="138"/>
      <c r="N28" s="807"/>
      <c r="O28" s="811"/>
      <c r="P28" s="805"/>
      <c r="Q28" s="133"/>
      <c r="R28" s="134"/>
      <c r="AB28" s="485"/>
    </row>
    <row r="29" spans="2:28" ht="14.25" thickTop="1">
      <c r="L29" s="132"/>
      <c r="M29" s="139" t="s">
        <v>110</v>
      </c>
      <c r="N29" s="153">
        <v>0</v>
      </c>
      <c r="O29" s="154">
        <v>0</v>
      </c>
      <c r="P29" s="483" t="s">
        <v>195</v>
      </c>
      <c r="Q29" s="152"/>
      <c r="R29" s="134"/>
    </row>
    <row r="30" spans="2:28">
      <c r="L30" s="132"/>
      <c r="M30" s="142" t="s">
        <v>110</v>
      </c>
      <c r="N30" s="521">
        <v>17.275300000000001</v>
      </c>
      <c r="O30" s="156">
        <v>22.499199999999998</v>
      </c>
      <c r="P30" s="482">
        <v>30.239127540476829</v>
      </c>
      <c r="Q30" s="157"/>
      <c r="R30" s="134"/>
    </row>
    <row r="31" spans="2:28">
      <c r="L31" s="132"/>
      <c r="M31" s="142" t="s">
        <v>142</v>
      </c>
      <c r="N31" s="521">
        <v>3.5962000000000001</v>
      </c>
      <c r="O31" s="156">
        <v>5.3712999999999997</v>
      </c>
      <c r="P31" s="482">
        <v>49.36043601579442</v>
      </c>
      <c r="Q31" s="157"/>
      <c r="R31" s="134"/>
    </row>
    <row r="32" spans="2:28">
      <c r="L32" s="132"/>
      <c r="M32" s="142" t="s">
        <v>144</v>
      </c>
      <c r="N32" s="521">
        <v>1.7252000000000001</v>
      </c>
      <c r="O32" s="156">
        <v>1.8223</v>
      </c>
      <c r="P32" s="482">
        <v>5.6283329469047061</v>
      </c>
      <c r="Q32" s="157"/>
      <c r="R32" s="134"/>
    </row>
    <row r="33" spans="12:18" ht="13.5" customHeight="1">
      <c r="L33" s="132"/>
      <c r="M33" s="142" t="s">
        <v>145</v>
      </c>
      <c r="N33" s="521">
        <v>1.9752000000000001</v>
      </c>
      <c r="O33" s="156">
        <v>2.2652000000000001</v>
      </c>
      <c r="P33" s="482">
        <v>14.68205751316323</v>
      </c>
      <c r="Q33" s="157"/>
      <c r="R33" s="134"/>
    </row>
    <row r="34" spans="12:18">
      <c r="L34" s="132"/>
      <c r="M34" s="142" t="s">
        <v>149</v>
      </c>
      <c r="N34" s="521">
        <v>0.86299999999999999</v>
      </c>
      <c r="O34" s="156">
        <v>1.1023000000000001</v>
      </c>
      <c r="P34" s="482">
        <v>27.72885283893396</v>
      </c>
      <c r="Q34" s="157"/>
      <c r="R34" s="134"/>
    </row>
    <row r="35" spans="12:18">
      <c r="L35" s="132"/>
      <c r="M35" s="142" t="s">
        <v>150</v>
      </c>
      <c r="N35" s="521">
        <v>0.2868</v>
      </c>
      <c r="O35" s="156">
        <v>0.3866</v>
      </c>
      <c r="P35" s="482">
        <v>34.797768479776835</v>
      </c>
      <c r="Q35" s="157"/>
      <c r="R35" s="134"/>
    </row>
    <row r="36" spans="12:18">
      <c r="L36" s="132"/>
      <c r="M36" s="142" t="s">
        <v>151</v>
      </c>
      <c r="N36" s="521">
        <v>0.33150000000000002</v>
      </c>
      <c r="O36" s="156">
        <v>0.50449999999999995</v>
      </c>
      <c r="P36" s="482">
        <v>52.18702865761685</v>
      </c>
      <c r="Q36" s="157"/>
      <c r="R36" s="134"/>
    </row>
    <row r="37" spans="12:18">
      <c r="L37" s="132"/>
      <c r="M37" s="142" t="s">
        <v>152</v>
      </c>
      <c r="N37" s="521">
        <v>3.5829</v>
      </c>
      <c r="O37" s="156">
        <v>5.1929999999999996</v>
      </c>
      <c r="P37" s="482">
        <v>44.938457673951262</v>
      </c>
      <c r="Q37" s="157"/>
      <c r="R37" s="134"/>
    </row>
    <row r="38" spans="12:18">
      <c r="L38" s="132"/>
      <c r="M38" s="368" t="s">
        <v>153</v>
      </c>
      <c r="N38" s="521">
        <v>1.1806000000000001</v>
      </c>
      <c r="O38" s="156">
        <v>1.3198000000000001</v>
      </c>
      <c r="P38" s="482">
        <v>11.790614941555134</v>
      </c>
      <c r="Q38" s="157"/>
      <c r="R38" s="134"/>
    </row>
    <row r="39" spans="12:18">
      <c r="L39" s="132"/>
      <c r="M39" s="368" t="s">
        <v>154</v>
      </c>
      <c r="N39" s="521">
        <v>1.6899</v>
      </c>
      <c r="O39" s="156">
        <v>2.3675999999999999</v>
      </c>
      <c r="P39" s="482">
        <v>40.102964672465845</v>
      </c>
      <c r="Q39" s="157"/>
      <c r="R39" s="134"/>
    </row>
    <row r="40" spans="12:18">
      <c r="L40" s="132"/>
      <c r="M40" s="368" t="s">
        <v>155</v>
      </c>
      <c r="N40" s="530">
        <v>0.87539999999999996</v>
      </c>
      <c r="O40" s="370">
        <v>0.96779999999999999</v>
      </c>
      <c r="P40" s="482">
        <v>10.555174777244702</v>
      </c>
      <c r="Q40" s="157"/>
      <c r="R40" s="134"/>
    </row>
    <row r="41" spans="12:18">
      <c r="L41" s="132"/>
      <c r="M41" s="368" t="s">
        <v>156</v>
      </c>
      <c r="N41" s="530">
        <v>0.60629999999999995</v>
      </c>
      <c r="O41" s="370">
        <v>0.59189999999999998</v>
      </c>
      <c r="P41" s="482">
        <v>-2.3750618505690113</v>
      </c>
      <c r="Q41" s="157"/>
      <c r="R41" s="134"/>
    </row>
    <row r="42" spans="12:18" ht="14.25" thickBot="1">
      <c r="L42" s="132"/>
      <c r="M42" s="145" t="s">
        <v>157</v>
      </c>
      <c r="N42" s="523">
        <v>0.56230000000000002</v>
      </c>
      <c r="O42" s="159">
        <v>0.6069</v>
      </c>
      <c r="P42" s="517">
        <v>7.9317090521074078</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令和4年9月審査分</v>
      </c>
      <c r="O45" s="162"/>
      <c r="P45" s="163" t="str">
        <f>O5</f>
        <v>令和5年9月審査分</v>
      </c>
      <c r="Q45" s="437"/>
      <c r="R45" s="134"/>
    </row>
    <row r="46" spans="12:18" ht="14.25" thickTop="1">
      <c r="L46" s="132"/>
      <c r="M46" s="139" t="s">
        <v>110</v>
      </c>
      <c r="N46" s="164" t="s">
        <v>262</v>
      </c>
      <c r="O46" s="165"/>
      <c r="P46" s="525" t="s">
        <v>263</v>
      </c>
      <c r="Q46" s="438"/>
      <c r="R46" s="134"/>
    </row>
    <row r="47" spans="12:18">
      <c r="L47" s="132"/>
      <c r="M47" s="142" t="s">
        <v>142</v>
      </c>
      <c r="N47" s="166" t="s">
        <v>264</v>
      </c>
      <c r="O47" s="143"/>
      <c r="P47" s="526" t="s">
        <v>265</v>
      </c>
      <c r="Q47" s="384"/>
      <c r="R47" s="134"/>
    </row>
    <row r="48" spans="12:18">
      <c r="L48" s="132"/>
      <c r="M48" s="142" t="s">
        <v>144</v>
      </c>
      <c r="N48" s="166" t="s">
        <v>266</v>
      </c>
      <c r="O48" s="143"/>
      <c r="P48" s="526" t="s">
        <v>267</v>
      </c>
      <c r="Q48" s="384"/>
      <c r="R48" s="134"/>
    </row>
    <row r="49" spans="1:18">
      <c r="L49" s="132"/>
      <c r="M49" s="142" t="s">
        <v>145</v>
      </c>
      <c r="N49" s="166" t="s">
        <v>268</v>
      </c>
      <c r="O49" s="143"/>
      <c r="P49" s="526" t="s">
        <v>269</v>
      </c>
      <c r="Q49" s="384"/>
      <c r="R49" s="134"/>
    </row>
    <row r="50" spans="1:18">
      <c r="L50" s="132"/>
      <c r="M50" s="142" t="s">
        <v>149</v>
      </c>
      <c r="N50" s="166" t="s">
        <v>270</v>
      </c>
      <c r="O50" s="143"/>
      <c r="P50" s="526" t="s">
        <v>271</v>
      </c>
      <c r="Q50" s="384"/>
      <c r="R50" s="134"/>
    </row>
    <row r="51" spans="1:18">
      <c r="L51" s="132"/>
      <c r="M51" s="142" t="s">
        <v>150</v>
      </c>
      <c r="N51" s="166" t="s">
        <v>272</v>
      </c>
      <c r="O51" s="143"/>
      <c r="P51" s="526" t="s">
        <v>273</v>
      </c>
      <c r="Q51" s="384"/>
      <c r="R51" s="134"/>
    </row>
    <row r="52" spans="1:18">
      <c r="L52" s="132"/>
      <c r="M52" s="142" t="s">
        <v>151</v>
      </c>
      <c r="N52" s="166" t="s">
        <v>274</v>
      </c>
      <c r="O52" s="143"/>
      <c r="P52" s="526" t="s">
        <v>275</v>
      </c>
      <c r="Q52" s="384"/>
      <c r="R52" s="134"/>
    </row>
    <row r="53" spans="1:18">
      <c r="L53" s="132"/>
      <c r="M53" s="142" t="s">
        <v>152</v>
      </c>
      <c r="N53" s="166" t="s">
        <v>276</v>
      </c>
      <c r="O53" s="143"/>
      <c r="P53" s="526" t="s">
        <v>277</v>
      </c>
      <c r="Q53" s="384"/>
      <c r="R53" s="134"/>
    </row>
    <row r="54" spans="1:18">
      <c r="L54" s="132"/>
      <c r="M54" s="368" t="s">
        <v>153</v>
      </c>
      <c r="N54" s="166" t="s">
        <v>278</v>
      </c>
      <c r="O54" s="369"/>
      <c r="P54" s="526" t="s">
        <v>279</v>
      </c>
      <c r="Q54" s="439"/>
      <c r="R54" s="134"/>
    </row>
    <row r="55" spans="1:18">
      <c r="L55" s="132"/>
      <c r="M55" s="368" t="s">
        <v>154</v>
      </c>
      <c r="N55" s="166" t="s">
        <v>280</v>
      </c>
      <c r="O55" s="369"/>
      <c r="P55" s="526" t="s">
        <v>281</v>
      </c>
      <c r="Q55" s="439"/>
      <c r="R55" s="134"/>
    </row>
    <row r="56" spans="1:18">
      <c r="L56" s="132"/>
      <c r="M56" s="368" t="s">
        <v>155</v>
      </c>
      <c r="N56" s="166" t="s">
        <v>282</v>
      </c>
      <c r="O56" s="369"/>
      <c r="P56" s="526" t="s">
        <v>283</v>
      </c>
      <c r="Q56" s="439"/>
      <c r="R56" s="134"/>
    </row>
    <row r="57" spans="1:18">
      <c r="L57" s="132"/>
      <c r="M57" s="368" t="s">
        <v>156</v>
      </c>
      <c r="N57" s="166" t="s">
        <v>284</v>
      </c>
      <c r="O57" s="369"/>
      <c r="P57" s="526" t="s">
        <v>285</v>
      </c>
      <c r="Q57" s="439"/>
      <c r="R57" s="134"/>
    </row>
    <row r="58" spans="1:18" ht="14.25" thickBot="1">
      <c r="L58" s="132"/>
      <c r="M58" s="145" t="s">
        <v>157</v>
      </c>
      <c r="N58" s="168" t="s">
        <v>286</v>
      </c>
      <c r="O58" s="146"/>
      <c r="P58" s="520" t="s">
        <v>287</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令和4年9月審査分</v>
      </c>
      <c r="N61" s="170"/>
      <c r="O61" s="171" t="str">
        <f>O5</f>
        <v>令和5年9月審査分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122</v>
      </c>
      <c r="N4" s="133"/>
      <c r="O4" s="133"/>
      <c r="P4" s="133"/>
      <c r="Q4" s="133"/>
      <c r="R4" s="134"/>
    </row>
    <row r="5" spans="1:18" ht="13.5" customHeight="1">
      <c r="L5" s="132"/>
      <c r="M5" s="137"/>
      <c r="N5" s="806" t="s">
        <v>207</v>
      </c>
      <c r="O5" s="808" t="s">
        <v>206</v>
      </c>
      <c r="P5" s="133"/>
      <c r="Q5" s="133"/>
      <c r="R5" s="134"/>
    </row>
    <row r="6" spans="1:18" ht="14.25" thickBot="1">
      <c r="L6" s="132"/>
      <c r="M6" s="138"/>
      <c r="N6" s="807"/>
      <c r="O6" s="809"/>
      <c r="P6" s="133"/>
      <c r="Q6" s="133"/>
      <c r="R6" s="134"/>
    </row>
    <row r="7" spans="1:18" ht="14.25" thickTop="1">
      <c r="L7" s="132"/>
      <c r="M7" s="139" t="s">
        <v>139</v>
      </c>
      <c r="N7" s="528">
        <v>45214.557000000001</v>
      </c>
      <c r="O7" s="527">
        <v>75450.702999999994</v>
      </c>
      <c r="P7" s="133"/>
      <c r="Q7" s="133"/>
      <c r="R7" s="134"/>
    </row>
    <row r="8" spans="1:18">
      <c r="L8" s="132"/>
      <c r="M8" s="139" t="s">
        <v>140</v>
      </c>
      <c r="N8" s="512">
        <v>14659.834000000001</v>
      </c>
      <c r="O8" s="144">
        <v>16665.835999999999</v>
      </c>
      <c r="P8" s="133"/>
      <c r="Q8" s="133"/>
      <c r="R8" s="134"/>
    </row>
    <row r="9" spans="1:18">
      <c r="L9" s="132"/>
      <c r="M9" s="139" t="s">
        <v>141</v>
      </c>
      <c r="N9" s="512">
        <v>23179.45</v>
      </c>
      <c r="O9" s="144">
        <v>32950.75</v>
      </c>
      <c r="P9" s="133"/>
      <c r="Q9" s="133"/>
      <c r="R9" s="134"/>
    </row>
    <row r="10" spans="1:18">
      <c r="L10" s="132"/>
      <c r="M10" s="142" t="s">
        <v>142</v>
      </c>
      <c r="N10" s="512">
        <v>29264.328000000001</v>
      </c>
      <c r="O10" s="144">
        <v>52303.025000000001</v>
      </c>
      <c r="P10" s="133"/>
      <c r="Q10" s="133"/>
      <c r="R10" s="134"/>
    </row>
    <row r="11" spans="1:18">
      <c r="L11" s="132"/>
      <c r="M11" s="142" t="s">
        <v>144</v>
      </c>
      <c r="N11" s="512">
        <v>10056.371999999999</v>
      </c>
      <c r="O11" s="144">
        <v>11164.45</v>
      </c>
      <c r="P11" s="133"/>
      <c r="Q11" s="133"/>
      <c r="R11" s="134"/>
    </row>
    <row r="12" spans="1:18">
      <c r="L12" s="132"/>
      <c r="M12" s="142" t="s">
        <v>145</v>
      </c>
      <c r="N12" s="512">
        <v>17162.717000000001</v>
      </c>
      <c r="O12" s="144">
        <v>25133.917000000001</v>
      </c>
      <c r="P12" s="133"/>
      <c r="Q12" s="133"/>
      <c r="R12" s="134"/>
    </row>
    <row r="13" spans="1:18">
      <c r="L13" s="132"/>
      <c r="M13" s="142" t="s">
        <v>146</v>
      </c>
      <c r="N13" s="512">
        <v>105.679</v>
      </c>
      <c r="O13" s="144">
        <v>205.23</v>
      </c>
      <c r="P13" s="133"/>
      <c r="Q13" s="133"/>
      <c r="R13" s="134"/>
    </row>
    <row r="14" spans="1:18">
      <c r="L14" s="132"/>
      <c r="M14" s="142" t="s">
        <v>147</v>
      </c>
      <c r="N14" s="512">
        <v>17.600000000000001</v>
      </c>
      <c r="O14" s="144">
        <v>29.452000000000002</v>
      </c>
      <c r="P14" s="133"/>
      <c r="Q14" s="133"/>
      <c r="R14" s="134"/>
    </row>
    <row r="15" spans="1:18">
      <c r="L15" s="132"/>
      <c r="M15" s="142" t="s">
        <v>148</v>
      </c>
      <c r="N15" s="512">
        <v>22.355</v>
      </c>
      <c r="O15" s="144">
        <v>36.661000000000001</v>
      </c>
      <c r="P15" s="133"/>
      <c r="Q15" s="133"/>
      <c r="R15" s="134"/>
    </row>
    <row r="16" spans="1:18">
      <c r="L16" s="132"/>
      <c r="M16" s="142" t="s">
        <v>149</v>
      </c>
      <c r="N16" s="512">
        <v>2488.252</v>
      </c>
      <c r="O16" s="144">
        <v>3291.9569999999999</v>
      </c>
      <c r="P16" s="133"/>
      <c r="Q16" s="133"/>
      <c r="R16" s="134"/>
    </row>
    <row r="17" spans="2:28">
      <c r="L17" s="132"/>
      <c r="M17" s="142" t="s">
        <v>150</v>
      </c>
      <c r="N17" s="512">
        <v>585.1</v>
      </c>
      <c r="O17" s="144">
        <v>1013.746</v>
      </c>
      <c r="P17" s="133"/>
      <c r="Q17" s="133"/>
      <c r="R17" s="134"/>
    </row>
    <row r="18" spans="2:28">
      <c r="L18" s="132"/>
      <c r="M18" s="142" t="s">
        <v>151</v>
      </c>
      <c r="N18" s="512">
        <v>764.13</v>
      </c>
      <c r="O18" s="144">
        <v>1033.366</v>
      </c>
      <c r="P18" s="133"/>
      <c r="Q18" s="133"/>
      <c r="R18" s="134"/>
    </row>
    <row r="19" spans="2:28">
      <c r="L19" s="132"/>
      <c r="M19" s="142" t="s">
        <v>152</v>
      </c>
      <c r="N19" s="512">
        <v>10834.784</v>
      </c>
      <c r="O19" s="144">
        <v>15457.811</v>
      </c>
      <c r="P19" s="133"/>
      <c r="Q19" s="133"/>
      <c r="R19" s="134"/>
    </row>
    <row r="20" spans="2:28">
      <c r="L20" s="132"/>
      <c r="M20" s="368" t="s">
        <v>153</v>
      </c>
      <c r="N20" s="512">
        <v>2573.527</v>
      </c>
      <c r="O20" s="144">
        <v>3194.8270000000002</v>
      </c>
      <c r="P20" s="133"/>
      <c r="Q20" s="133"/>
      <c r="R20" s="134"/>
    </row>
    <row r="21" spans="2:28">
      <c r="L21" s="132"/>
      <c r="M21" s="368" t="s">
        <v>154</v>
      </c>
      <c r="N21" s="512">
        <v>3995.5030000000002</v>
      </c>
      <c r="O21" s="144">
        <v>5270.3519999999999</v>
      </c>
      <c r="P21" s="133"/>
      <c r="Q21" s="133"/>
      <c r="R21" s="134"/>
    </row>
    <row r="22" spans="2:28">
      <c r="L22" s="132"/>
      <c r="M22" s="368" t="s">
        <v>155</v>
      </c>
      <c r="N22" s="512">
        <v>2521.5140000000001</v>
      </c>
      <c r="O22" s="144">
        <v>4192.68</v>
      </c>
      <c r="P22" s="133"/>
      <c r="Q22" s="133"/>
      <c r="R22" s="134"/>
    </row>
    <row r="23" spans="2:28">
      <c r="L23" s="132"/>
      <c r="M23" s="368" t="s">
        <v>156</v>
      </c>
      <c r="N23" s="512">
        <v>1427.2350000000001</v>
      </c>
      <c r="O23" s="144">
        <v>1263.3609999999999</v>
      </c>
      <c r="P23" s="133"/>
      <c r="Q23" s="133"/>
      <c r="R23" s="134"/>
    </row>
    <row r="24" spans="2:28" ht="14.25" thickBot="1">
      <c r="L24" s="132"/>
      <c r="M24" s="145" t="s">
        <v>157</v>
      </c>
      <c r="N24" s="529">
        <v>1234.7449999999999</v>
      </c>
      <c r="O24" s="147">
        <v>1476.4540000000002</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6" t="str">
        <f>N5</f>
        <v>令和4年9月審査分</v>
      </c>
      <c r="O27" s="810" t="str">
        <f>O5</f>
        <v>令和5年9月審査分</v>
      </c>
      <c r="P27" s="804" t="s">
        <v>113</v>
      </c>
      <c r="Q27" s="152"/>
      <c r="R27" s="134"/>
    </row>
    <row r="28" spans="2:28" ht="14.25" thickBot="1">
      <c r="B28" s="167"/>
      <c r="C28" s="167"/>
      <c r="L28" s="132"/>
      <c r="M28" s="138"/>
      <c r="N28" s="807"/>
      <c r="O28" s="811"/>
      <c r="P28" s="805"/>
      <c r="Q28" s="133"/>
      <c r="R28" s="134"/>
      <c r="AB28" s="485"/>
    </row>
    <row r="29" spans="2:28" ht="14.25" thickTop="1">
      <c r="L29" s="132"/>
      <c r="M29" s="139" t="s">
        <v>110</v>
      </c>
      <c r="N29" s="153">
        <v>0</v>
      </c>
      <c r="O29" s="154">
        <v>0</v>
      </c>
      <c r="P29" s="483" t="s">
        <v>18</v>
      </c>
      <c r="Q29" s="152"/>
      <c r="R29" s="134"/>
    </row>
    <row r="30" spans="2:28">
      <c r="L30" s="132"/>
      <c r="M30" s="142" t="s">
        <v>110</v>
      </c>
      <c r="N30" s="521">
        <v>83.053841000000006</v>
      </c>
      <c r="O30" s="156">
        <v>125.06728899999999</v>
      </c>
      <c r="P30" s="516">
        <v>50.585797711631415</v>
      </c>
      <c r="Q30" s="157"/>
      <c r="R30" s="134"/>
    </row>
    <row r="31" spans="2:28">
      <c r="L31" s="132"/>
      <c r="M31" s="142" t="s">
        <v>142</v>
      </c>
      <c r="N31" s="521">
        <v>29.264328000000003</v>
      </c>
      <c r="O31" s="156">
        <v>52.303024999999998</v>
      </c>
      <c r="P31" s="516">
        <v>78.726212336056335</v>
      </c>
      <c r="Q31" s="157"/>
      <c r="R31" s="134"/>
    </row>
    <row r="32" spans="2:28">
      <c r="L32" s="132"/>
      <c r="M32" s="142" t="s">
        <v>144</v>
      </c>
      <c r="N32" s="521">
        <v>10.056372</v>
      </c>
      <c r="O32" s="156">
        <v>11.16445</v>
      </c>
      <c r="P32" s="516">
        <v>11.018665578401453</v>
      </c>
      <c r="Q32" s="157"/>
      <c r="R32" s="134"/>
    </row>
    <row r="33" spans="12:18" ht="13.5" customHeight="1">
      <c r="L33" s="132"/>
      <c r="M33" s="142" t="s">
        <v>145</v>
      </c>
      <c r="N33" s="521">
        <v>17.162717000000001</v>
      </c>
      <c r="O33" s="156">
        <v>25.133917</v>
      </c>
      <c r="P33" s="516">
        <v>46.444860682606361</v>
      </c>
      <c r="Q33" s="157"/>
      <c r="R33" s="134"/>
    </row>
    <row r="34" spans="12:18">
      <c r="L34" s="132"/>
      <c r="M34" s="142" t="s">
        <v>149</v>
      </c>
      <c r="N34" s="522">
        <v>2.4882520000000001</v>
      </c>
      <c r="O34" s="156">
        <v>3.291957</v>
      </c>
      <c r="P34" s="516">
        <v>32.299984085213225</v>
      </c>
      <c r="Q34" s="157"/>
      <c r="R34" s="134"/>
    </row>
    <row r="35" spans="12:18">
      <c r="L35" s="132"/>
      <c r="M35" s="142" t="s">
        <v>150</v>
      </c>
      <c r="N35" s="522">
        <v>0.58510000000000006</v>
      </c>
      <c r="O35" s="156">
        <v>1.013746</v>
      </c>
      <c r="P35" s="516">
        <v>73.260297385062358</v>
      </c>
      <c r="Q35" s="157"/>
      <c r="R35" s="134"/>
    </row>
    <row r="36" spans="12:18">
      <c r="L36" s="132"/>
      <c r="M36" s="142" t="s">
        <v>151</v>
      </c>
      <c r="N36" s="522">
        <v>0.76412999999999998</v>
      </c>
      <c r="O36" s="156">
        <v>1.033366</v>
      </c>
      <c r="P36" s="516">
        <v>35.234318767748931</v>
      </c>
      <c r="Q36" s="157"/>
      <c r="R36" s="134"/>
    </row>
    <row r="37" spans="12:18">
      <c r="L37" s="132"/>
      <c r="M37" s="142" t="s">
        <v>152</v>
      </c>
      <c r="N37" s="522">
        <v>10.834783999999999</v>
      </c>
      <c r="O37" s="156">
        <v>15.457811</v>
      </c>
      <c r="P37" s="516">
        <v>42.668381760079399</v>
      </c>
      <c r="Q37" s="157"/>
      <c r="R37" s="134"/>
    </row>
    <row r="38" spans="12:18">
      <c r="L38" s="132"/>
      <c r="M38" s="368" t="s">
        <v>153</v>
      </c>
      <c r="N38" s="522">
        <v>2.5735269999999999</v>
      </c>
      <c r="O38" s="156">
        <v>3.1948270000000001</v>
      </c>
      <c r="P38" s="516">
        <v>24.141965481613383</v>
      </c>
      <c r="Q38" s="157"/>
      <c r="R38" s="134"/>
    </row>
    <row r="39" spans="12:18">
      <c r="L39" s="132"/>
      <c r="M39" s="368" t="s">
        <v>154</v>
      </c>
      <c r="N39" s="522">
        <v>3.9955030000000002</v>
      </c>
      <c r="O39" s="156">
        <v>5.2703519999999999</v>
      </c>
      <c r="P39" s="516">
        <v>31.90709655330005</v>
      </c>
      <c r="Q39" s="157"/>
      <c r="R39" s="134"/>
    </row>
    <row r="40" spans="12:18">
      <c r="L40" s="132"/>
      <c r="M40" s="368" t="s">
        <v>155</v>
      </c>
      <c r="N40" s="518">
        <v>2.6271930000000001</v>
      </c>
      <c r="O40" s="156">
        <v>4.3979099999999995</v>
      </c>
      <c r="P40" s="516">
        <v>67.399578180971076</v>
      </c>
      <c r="Q40" s="157"/>
      <c r="R40" s="134"/>
    </row>
    <row r="41" spans="12:18">
      <c r="L41" s="132"/>
      <c r="M41" s="368" t="s">
        <v>156</v>
      </c>
      <c r="N41" s="518">
        <v>1.4448350000000001</v>
      </c>
      <c r="O41" s="156">
        <v>1.2928129999999998</v>
      </c>
      <c r="P41" s="516">
        <v>-10.521755079299737</v>
      </c>
      <c r="Q41" s="157"/>
      <c r="R41" s="134"/>
    </row>
    <row r="42" spans="12:18" ht="14.25" thickBot="1">
      <c r="L42" s="132"/>
      <c r="M42" s="145" t="s">
        <v>157</v>
      </c>
      <c r="N42" s="519">
        <v>1.2570999999999999</v>
      </c>
      <c r="O42" s="159">
        <v>1.5131150000000002</v>
      </c>
      <c r="P42" s="517">
        <v>20.365523824675876</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令和4年9月審査分</v>
      </c>
      <c r="O45" s="162"/>
      <c r="P45" s="163" t="str">
        <f>O5</f>
        <v>令和5年9月審査分</v>
      </c>
      <c r="Q45" s="437"/>
      <c r="R45" s="134"/>
    </row>
    <row r="46" spans="12:18" ht="14.25" thickTop="1">
      <c r="L46" s="132"/>
      <c r="M46" s="179" t="s">
        <v>110</v>
      </c>
      <c r="N46" s="524" t="s">
        <v>288</v>
      </c>
      <c r="O46" s="165"/>
      <c r="P46" s="525" t="s">
        <v>289</v>
      </c>
      <c r="Q46" s="438"/>
      <c r="R46" s="134"/>
    </row>
    <row r="47" spans="12:18">
      <c r="L47" s="132"/>
      <c r="M47" s="142" t="s">
        <v>142</v>
      </c>
      <c r="N47" s="166" t="s">
        <v>290</v>
      </c>
      <c r="O47" s="143"/>
      <c r="P47" s="526" t="s">
        <v>291</v>
      </c>
      <c r="Q47" s="384"/>
      <c r="R47" s="134"/>
    </row>
    <row r="48" spans="12:18">
      <c r="L48" s="132"/>
      <c r="M48" s="142" t="s">
        <v>144</v>
      </c>
      <c r="N48" s="166" t="s">
        <v>292</v>
      </c>
      <c r="O48" s="143"/>
      <c r="P48" s="526" t="s">
        <v>293</v>
      </c>
      <c r="Q48" s="384"/>
      <c r="R48" s="134"/>
    </row>
    <row r="49" spans="1:18">
      <c r="L49" s="132"/>
      <c r="M49" s="142" t="s">
        <v>145</v>
      </c>
      <c r="N49" s="166" t="s">
        <v>294</v>
      </c>
      <c r="O49" s="143"/>
      <c r="P49" s="526" t="s">
        <v>295</v>
      </c>
      <c r="Q49" s="384"/>
      <c r="R49" s="134"/>
    </row>
    <row r="50" spans="1:18">
      <c r="L50" s="132"/>
      <c r="M50" s="142" t="s">
        <v>149</v>
      </c>
      <c r="N50" s="166" t="s">
        <v>296</v>
      </c>
      <c r="O50" s="143"/>
      <c r="P50" s="526" t="s">
        <v>297</v>
      </c>
      <c r="Q50" s="384"/>
      <c r="R50" s="134"/>
    </row>
    <row r="51" spans="1:18">
      <c r="L51" s="132"/>
      <c r="M51" s="142" t="s">
        <v>150</v>
      </c>
      <c r="N51" s="166" t="s">
        <v>298</v>
      </c>
      <c r="O51" s="143"/>
      <c r="P51" s="526" t="s">
        <v>299</v>
      </c>
      <c r="Q51" s="384"/>
      <c r="R51" s="134"/>
    </row>
    <row r="52" spans="1:18">
      <c r="L52" s="132"/>
      <c r="M52" s="142" t="s">
        <v>151</v>
      </c>
      <c r="N52" s="166" t="s">
        <v>300</v>
      </c>
      <c r="O52" s="143"/>
      <c r="P52" s="526" t="s">
        <v>301</v>
      </c>
      <c r="Q52" s="384"/>
      <c r="R52" s="134"/>
    </row>
    <row r="53" spans="1:18">
      <c r="L53" s="132"/>
      <c r="M53" s="142" t="s">
        <v>152</v>
      </c>
      <c r="N53" s="166" t="s">
        <v>302</v>
      </c>
      <c r="O53" s="143"/>
      <c r="P53" s="526" t="s">
        <v>303</v>
      </c>
      <c r="Q53" s="384"/>
      <c r="R53" s="134"/>
    </row>
    <row r="54" spans="1:18">
      <c r="L54" s="132"/>
      <c r="M54" s="368" t="s">
        <v>153</v>
      </c>
      <c r="N54" s="166" t="s">
        <v>304</v>
      </c>
      <c r="O54" s="369"/>
      <c r="P54" s="526" t="s">
        <v>305</v>
      </c>
      <c r="Q54" s="439"/>
      <c r="R54" s="134"/>
    </row>
    <row r="55" spans="1:18">
      <c r="L55" s="132"/>
      <c r="M55" s="368" t="s">
        <v>154</v>
      </c>
      <c r="N55" s="166" t="s">
        <v>306</v>
      </c>
      <c r="O55" s="369"/>
      <c r="P55" s="526" t="s">
        <v>307</v>
      </c>
      <c r="Q55" s="439"/>
      <c r="R55" s="134"/>
    </row>
    <row r="56" spans="1:18">
      <c r="L56" s="132"/>
      <c r="M56" s="368" t="s">
        <v>155</v>
      </c>
      <c r="N56" s="166" t="s">
        <v>308</v>
      </c>
      <c r="O56" s="369"/>
      <c r="P56" s="526" t="s">
        <v>309</v>
      </c>
      <c r="Q56" s="439"/>
      <c r="R56" s="134"/>
    </row>
    <row r="57" spans="1:18">
      <c r="L57" s="132"/>
      <c r="M57" s="368" t="s">
        <v>156</v>
      </c>
      <c r="N57" s="166" t="s">
        <v>310</v>
      </c>
      <c r="O57" s="369"/>
      <c r="P57" s="526" t="s">
        <v>311</v>
      </c>
      <c r="Q57" s="439"/>
      <c r="R57" s="134"/>
    </row>
    <row r="58" spans="1:18" ht="14.25" thickBot="1">
      <c r="L58" s="132"/>
      <c r="M58" s="145" t="s">
        <v>157</v>
      </c>
      <c r="N58" s="168" t="s">
        <v>312</v>
      </c>
      <c r="O58" s="146"/>
      <c r="P58" s="520" t="s">
        <v>313</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令和4年9月審査分</v>
      </c>
      <c r="N61" s="170"/>
      <c r="O61" s="171" t="str">
        <f>O5</f>
        <v>令和5年9月審査分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198</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206</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59" t="s">
        <v>0</v>
      </c>
      <c r="B5" s="660"/>
      <c r="C5" s="660"/>
      <c r="D5" s="660"/>
      <c r="E5" s="661"/>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62"/>
      <c r="B6" s="652"/>
      <c r="C6" s="652"/>
      <c r="D6" s="652"/>
      <c r="E6" s="653"/>
      <c r="F6" s="680" t="s">
        <v>13</v>
      </c>
      <c r="G6" s="676" t="s">
        <v>131</v>
      </c>
      <c r="H6" s="678" t="s">
        <v>14</v>
      </c>
      <c r="I6" s="672" t="s">
        <v>130</v>
      </c>
      <c r="J6" s="396" t="s">
        <v>128</v>
      </c>
      <c r="K6" s="397"/>
      <c r="L6" s="397"/>
      <c r="M6" s="398"/>
      <c r="O6" s="674" t="s">
        <v>13</v>
      </c>
      <c r="P6" s="676" t="s">
        <v>131</v>
      </c>
      <c r="Q6" s="678" t="s">
        <v>14</v>
      </c>
      <c r="R6" s="672" t="s">
        <v>130</v>
      </c>
      <c r="S6" s="396" t="s">
        <v>128</v>
      </c>
      <c r="T6" s="397"/>
      <c r="U6" s="397"/>
      <c r="V6" s="398"/>
      <c r="X6" s="674" t="s">
        <v>13</v>
      </c>
      <c r="Y6" s="676" t="s">
        <v>131</v>
      </c>
      <c r="Z6" s="678" t="s">
        <v>14</v>
      </c>
      <c r="AA6" s="672" t="s">
        <v>130</v>
      </c>
      <c r="AB6" s="396" t="s">
        <v>128</v>
      </c>
      <c r="AC6" s="397"/>
      <c r="AD6" s="397"/>
      <c r="AE6" s="398"/>
    </row>
    <row r="7" spans="1:62" ht="31.5" customHeight="1" thickBot="1">
      <c r="A7" s="663"/>
      <c r="B7" s="664"/>
      <c r="C7" s="664"/>
      <c r="D7" s="664"/>
      <c r="E7" s="665"/>
      <c r="F7" s="681"/>
      <c r="G7" s="677"/>
      <c r="H7" s="679"/>
      <c r="I7" s="673"/>
      <c r="J7" s="399" t="s">
        <v>13</v>
      </c>
      <c r="K7" s="400" t="s">
        <v>131</v>
      </c>
      <c r="L7" s="401" t="s">
        <v>14</v>
      </c>
      <c r="M7" s="402" t="s">
        <v>132</v>
      </c>
      <c r="O7" s="675"/>
      <c r="P7" s="677"/>
      <c r="Q7" s="679"/>
      <c r="R7" s="673"/>
      <c r="S7" s="399" t="s">
        <v>13</v>
      </c>
      <c r="T7" s="400" t="s">
        <v>131</v>
      </c>
      <c r="U7" s="401" t="s">
        <v>14</v>
      </c>
      <c r="V7" s="402" t="s">
        <v>132</v>
      </c>
      <c r="X7" s="675"/>
      <c r="Y7" s="677"/>
      <c r="Z7" s="679"/>
      <c r="AA7" s="673"/>
      <c r="AB7" s="399" t="s">
        <v>13</v>
      </c>
      <c r="AC7" s="400" t="s">
        <v>131</v>
      </c>
      <c r="AD7" s="401" t="s">
        <v>14</v>
      </c>
      <c r="AE7" s="402" t="s">
        <v>132</v>
      </c>
    </row>
    <row r="8" spans="1:62" ht="12" customHeight="1" thickTop="1">
      <c r="A8" s="666"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44"/>
      <c r="B9" s="636" t="s">
        <v>2</v>
      </c>
      <c r="C9" s="668"/>
      <c r="D9" s="668"/>
      <c r="E9" s="637"/>
      <c r="F9" s="441">
        <v>53684907</v>
      </c>
      <c r="G9" s="112" t="s">
        <v>22</v>
      </c>
      <c r="H9" s="443">
        <v>125403145.669</v>
      </c>
      <c r="I9" s="406" t="s">
        <v>22</v>
      </c>
      <c r="J9" s="372">
        <v>-13.54776295088881</v>
      </c>
      <c r="K9" s="533" t="s">
        <v>204</v>
      </c>
      <c r="L9" s="372">
        <v>-5.0552436746783798</v>
      </c>
      <c r="M9" s="534" t="s">
        <v>204</v>
      </c>
      <c r="O9" s="460">
        <v>21751788</v>
      </c>
      <c r="P9" s="112" t="s">
        <v>22</v>
      </c>
      <c r="Q9" s="443">
        <v>47284828.370999999</v>
      </c>
      <c r="R9" s="406" t="s">
        <v>22</v>
      </c>
      <c r="S9" s="372">
        <v>-4.6126370104909142</v>
      </c>
      <c r="T9" s="533" t="s">
        <v>204</v>
      </c>
      <c r="U9" s="372">
        <v>-4.7422198504649344</v>
      </c>
      <c r="V9" s="534" t="s">
        <v>204</v>
      </c>
      <c r="X9" s="460">
        <v>56302</v>
      </c>
      <c r="Y9" s="112" t="s">
        <v>22</v>
      </c>
      <c r="Z9" s="443">
        <v>137716.31200000001</v>
      </c>
      <c r="AA9" s="406" t="s">
        <v>22</v>
      </c>
      <c r="AB9" s="372">
        <v>-5.3206874516530434</v>
      </c>
      <c r="AC9" s="533" t="s">
        <v>204</v>
      </c>
      <c r="AD9" s="372">
        <v>-6.6316674745991691</v>
      </c>
      <c r="AE9" s="534" t="s">
        <v>204</v>
      </c>
    </row>
    <row r="10" spans="1:62" ht="45" customHeight="1">
      <c r="A10" s="644"/>
      <c r="B10" s="651" t="s">
        <v>3</v>
      </c>
      <c r="C10" s="652"/>
      <c r="D10" s="652"/>
      <c r="E10" s="653"/>
      <c r="F10" s="445">
        <v>767172</v>
      </c>
      <c r="G10" s="446">
        <v>142.90273428246789</v>
      </c>
      <c r="H10" s="447">
        <v>359559.11300000001</v>
      </c>
      <c r="I10" s="448">
        <v>28.67225627250625</v>
      </c>
      <c r="J10" s="378">
        <v>2.4614620256376583</v>
      </c>
      <c r="K10" s="383">
        <v>18.517999675858093</v>
      </c>
      <c r="L10" s="378">
        <v>15.575717139916947</v>
      </c>
      <c r="M10" s="388">
        <v>21.729436793649555</v>
      </c>
      <c r="O10" s="461">
        <v>302263</v>
      </c>
      <c r="P10" s="446">
        <v>138.96007077671041</v>
      </c>
      <c r="Q10" s="447">
        <v>145730.024</v>
      </c>
      <c r="R10" s="448">
        <v>30.819615724644756</v>
      </c>
      <c r="S10" s="378">
        <v>3.6744983707768881</v>
      </c>
      <c r="T10" s="383">
        <v>8.6878755440374675</v>
      </c>
      <c r="U10" s="378">
        <v>19.553350462611021</v>
      </c>
      <c r="V10" s="388">
        <v>25.505077144288819</v>
      </c>
      <c r="X10" s="461">
        <v>787</v>
      </c>
      <c r="Y10" s="446">
        <v>139.7818905189869</v>
      </c>
      <c r="Z10" s="447">
        <v>382.05200000000002</v>
      </c>
      <c r="AA10" s="448">
        <v>27.741956958591803</v>
      </c>
      <c r="AB10" s="378">
        <v>3.5526315789473699</v>
      </c>
      <c r="AC10" s="383">
        <v>9.3719723895009821</v>
      </c>
      <c r="AD10" s="378">
        <v>75.696481949873544</v>
      </c>
      <c r="AE10" s="388">
        <v>88.175666414600869</v>
      </c>
    </row>
    <row r="11" spans="1:62" ht="49.5" customHeight="1">
      <c r="A11" s="644"/>
      <c r="B11" s="463"/>
      <c r="C11" s="641" t="s">
        <v>7</v>
      </c>
      <c r="D11" s="667"/>
      <c r="E11" s="642"/>
      <c r="F11" s="449">
        <v>518885</v>
      </c>
      <c r="G11" s="433">
        <v>96.653795078754627</v>
      </c>
      <c r="H11" s="434">
        <v>295059.95600000001</v>
      </c>
      <c r="I11" s="435">
        <v>23.528911848735198</v>
      </c>
      <c r="J11" s="375">
        <v>-2.1280087217801196</v>
      </c>
      <c r="K11" s="376">
        <v>13.209321839319713</v>
      </c>
      <c r="L11" s="375">
        <v>13.974082955607912</v>
      </c>
      <c r="M11" s="377">
        <v>20.042525113323407</v>
      </c>
      <c r="O11" s="432">
        <v>205963</v>
      </c>
      <c r="P11" s="433">
        <v>94.687848189767209</v>
      </c>
      <c r="Q11" s="434">
        <v>121593.353</v>
      </c>
      <c r="R11" s="435">
        <v>25.715088155966274</v>
      </c>
      <c r="S11" s="375">
        <v>1.4161418505369596</v>
      </c>
      <c r="T11" s="376">
        <v>6.3203119072396987</v>
      </c>
      <c r="U11" s="375">
        <v>20.459246062614938</v>
      </c>
      <c r="V11" s="377">
        <v>26.456070961887605</v>
      </c>
      <c r="X11" s="432">
        <v>541</v>
      </c>
      <c r="Y11" s="433">
        <v>96.088948882810556</v>
      </c>
      <c r="Z11" s="434">
        <v>320.83300000000003</v>
      </c>
      <c r="AA11" s="435">
        <v>23.296659294797266</v>
      </c>
      <c r="AB11" s="375">
        <v>0.55762081784386908</v>
      </c>
      <c r="AC11" s="376">
        <v>6.2086511945206695</v>
      </c>
      <c r="AD11" s="375">
        <v>91.978769619253342</v>
      </c>
      <c r="AE11" s="377">
        <v>105.61443524443965</v>
      </c>
    </row>
    <row r="12" spans="1:62" ht="49.5" customHeight="1">
      <c r="A12" s="644"/>
      <c r="B12" s="463"/>
      <c r="C12" s="649" t="s">
        <v>125</v>
      </c>
      <c r="D12" s="650"/>
      <c r="E12" s="643"/>
      <c r="F12" s="449">
        <v>142231</v>
      </c>
      <c r="G12" s="433">
        <v>26.493666087565355</v>
      </c>
      <c r="H12" s="434">
        <v>33526.692000000003</v>
      </c>
      <c r="I12" s="435">
        <v>2.6735128390234548</v>
      </c>
      <c r="J12" s="375">
        <v>11.123177648952293</v>
      </c>
      <c r="K12" s="376">
        <v>28.537076010914802</v>
      </c>
      <c r="L12" s="375">
        <v>14.835336151192607</v>
      </c>
      <c r="M12" s="377">
        <v>20.949634920034228</v>
      </c>
      <c r="O12" s="432">
        <v>55568</v>
      </c>
      <c r="P12" s="433">
        <v>25.546405656399372</v>
      </c>
      <c r="Q12" s="434">
        <v>12413.945</v>
      </c>
      <c r="R12" s="435">
        <v>2.6253547760815241</v>
      </c>
      <c r="S12" s="375">
        <v>6.8635935306448346</v>
      </c>
      <c r="T12" s="376">
        <v>12.031185454196816</v>
      </c>
      <c r="U12" s="375">
        <v>9.6666733217276146</v>
      </c>
      <c r="V12" s="377">
        <v>15.126211370424087</v>
      </c>
      <c r="X12" s="432">
        <v>156</v>
      </c>
      <c r="Y12" s="433">
        <v>27.707719086355727</v>
      </c>
      <c r="Z12" s="434">
        <v>35.616</v>
      </c>
      <c r="AA12" s="435">
        <v>2.586186014043129</v>
      </c>
      <c r="AB12" s="375">
        <v>5.4054054054053893</v>
      </c>
      <c r="AC12" s="376">
        <v>11.328866431704697</v>
      </c>
      <c r="AD12" s="375">
        <v>4.1860465116279073</v>
      </c>
      <c r="AE12" s="377">
        <v>11.5860631689916</v>
      </c>
    </row>
    <row r="13" spans="1:62" ht="49.5" customHeight="1" thickBot="1">
      <c r="A13" s="645"/>
      <c r="B13" s="242"/>
      <c r="C13" s="639" t="s">
        <v>8</v>
      </c>
      <c r="D13" s="648"/>
      <c r="E13" s="640"/>
      <c r="F13" s="450">
        <v>106056</v>
      </c>
      <c r="G13" s="410">
        <v>19.755273116147894</v>
      </c>
      <c r="H13" s="431">
        <v>30972.465</v>
      </c>
      <c r="I13" s="411">
        <v>2.4698315847475967</v>
      </c>
      <c r="J13" s="379">
        <v>17.084156721608281</v>
      </c>
      <c r="K13" s="380">
        <v>35.432188591136054</v>
      </c>
      <c r="L13" s="379">
        <v>34.523583360500851</v>
      </c>
      <c r="M13" s="381">
        <v>41.686164214867347</v>
      </c>
      <c r="O13" s="429">
        <v>40732</v>
      </c>
      <c r="P13" s="410">
        <v>18.725816930543825</v>
      </c>
      <c r="Q13" s="431">
        <v>11722.726000000001</v>
      </c>
      <c r="R13" s="411">
        <v>2.4791727925969593</v>
      </c>
      <c r="S13" s="379">
        <v>11.704695041684943</v>
      </c>
      <c r="T13" s="380">
        <v>17.106387618630862</v>
      </c>
      <c r="U13" s="379">
        <v>21.678263029443329</v>
      </c>
      <c r="V13" s="381">
        <v>27.735774273170733</v>
      </c>
      <c r="X13" s="429">
        <v>90</v>
      </c>
      <c r="Y13" s="410">
        <v>15.985222549820611</v>
      </c>
      <c r="Z13" s="431">
        <v>25.603000000000002</v>
      </c>
      <c r="AA13" s="411">
        <v>1.8591116497514109</v>
      </c>
      <c r="AB13" s="379">
        <v>21.621621621621628</v>
      </c>
      <c r="AC13" s="380">
        <v>28.456384344274653</v>
      </c>
      <c r="AD13" s="379">
        <v>58.571782484825974</v>
      </c>
      <c r="AE13" s="381">
        <v>69.834651852314664</v>
      </c>
    </row>
    <row r="14" spans="1:62" ht="45.75" customHeight="1">
      <c r="A14" s="644" t="s">
        <v>30</v>
      </c>
      <c r="B14" s="634" t="s">
        <v>4</v>
      </c>
      <c r="C14" s="657" t="s">
        <v>5</v>
      </c>
      <c r="D14" s="651" t="s">
        <v>6</v>
      </c>
      <c r="E14" s="637"/>
      <c r="F14" s="451">
        <v>732812</v>
      </c>
      <c r="G14" s="295">
        <v>128.22922567888415</v>
      </c>
      <c r="H14" s="423" t="s">
        <v>22</v>
      </c>
      <c r="I14" s="406" t="s">
        <v>22</v>
      </c>
      <c r="J14" s="372">
        <v>12.440178907071115</v>
      </c>
      <c r="K14" s="295">
        <v>5.1847921705147257</v>
      </c>
      <c r="L14" s="533" t="s">
        <v>204</v>
      </c>
      <c r="M14" s="534" t="s">
        <v>204</v>
      </c>
      <c r="O14" s="430">
        <v>143169</v>
      </c>
      <c r="P14" s="295">
        <v>65.289689278283731</v>
      </c>
      <c r="Q14" s="423" t="s">
        <v>22</v>
      </c>
      <c r="R14" s="406" t="s">
        <v>22</v>
      </c>
      <c r="S14" s="372">
        <v>23.295067990595868</v>
      </c>
      <c r="T14" s="295">
        <v>19.362346161144032</v>
      </c>
      <c r="U14" s="533" t="s">
        <v>204</v>
      </c>
      <c r="V14" s="534" t="s">
        <v>204</v>
      </c>
      <c r="X14" s="430">
        <v>2517</v>
      </c>
      <c r="Y14" s="295">
        <v>443.95971378679815</v>
      </c>
      <c r="Z14" s="423" t="s">
        <v>22</v>
      </c>
      <c r="AA14" s="406" t="s">
        <v>22</v>
      </c>
      <c r="AB14" s="372">
        <v>-17.040210942649963</v>
      </c>
      <c r="AC14" s="295">
        <v>-20.235530746008919</v>
      </c>
      <c r="AD14" s="533" t="s">
        <v>204</v>
      </c>
      <c r="AE14" s="534" t="s">
        <v>204</v>
      </c>
    </row>
    <row r="15" spans="1:62" ht="45.75" customHeight="1">
      <c r="A15" s="644"/>
      <c r="B15" s="634"/>
      <c r="C15" s="657"/>
      <c r="D15" s="113"/>
      <c r="E15" s="241" t="s">
        <v>7</v>
      </c>
      <c r="F15" s="451">
        <v>394697</v>
      </c>
      <c r="G15" s="295">
        <v>69.065040812348229</v>
      </c>
      <c r="H15" s="423" t="s">
        <v>22</v>
      </c>
      <c r="I15" s="406" t="s">
        <v>22</v>
      </c>
      <c r="J15" s="372">
        <v>8.1435714774984689</v>
      </c>
      <c r="K15" s="295">
        <v>1.1654303737729492</v>
      </c>
      <c r="L15" s="533" t="s">
        <v>204</v>
      </c>
      <c r="M15" s="534" t="s">
        <v>204</v>
      </c>
      <c r="O15" s="430">
        <v>85748</v>
      </c>
      <c r="P15" s="295">
        <v>39.103858211164948</v>
      </c>
      <c r="Q15" s="423" t="s">
        <v>22</v>
      </c>
      <c r="R15" s="406" t="s">
        <v>22</v>
      </c>
      <c r="S15" s="372">
        <v>30.480697536406097</v>
      </c>
      <c r="T15" s="295">
        <v>26.318776902543718</v>
      </c>
      <c r="U15" s="533" t="s">
        <v>204</v>
      </c>
      <c r="V15" s="534" t="s">
        <v>204</v>
      </c>
      <c r="X15" s="430">
        <v>1678</v>
      </c>
      <c r="Y15" s="295">
        <v>295.97314252453214</v>
      </c>
      <c r="Z15" s="423" t="s">
        <v>22</v>
      </c>
      <c r="AA15" s="406" t="s">
        <v>22</v>
      </c>
      <c r="AB15" s="372">
        <v>-11.02863202545069</v>
      </c>
      <c r="AC15" s="295">
        <v>-14.455496742096514</v>
      </c>
      <c r="AD15" s="533" t="s">
        <v>204</v>
      </c>
      <c r="AE15" s="534" t="s">
        <v>204</v>
      </c>
    </row>
    <row r="16" spans="1:62" ht="45.75" customHeight="1">
      <c r="A16" s="644"/>
      <c r="B16" s="634"/>
      <c r="C16" s="657"/>
      <c r="D16" s="113"/>
      <c r="E16" s="241" t="s">
        <v>125</v>
      </c>
      <c r="F16" s="451">
        <v>159868</v>
      </c>
      <c r="G16" s="295">
        <v>27.974091377913915</v>
      </c>
      <c r="H16" s="423" t="s">
        <v>22</v>
      </c>
      <c r="I16" s="406" t="s">
        <v>22</v>
      </c>
      <c r="J16" s="372">
        <v>8.1738706796221692</v>
      </c>
      <c r="K16" s="295">
        <v>1.1937744702453585</v>
      </c>
      <c r="L16" s="533" t="s">
        <v>204</v>
      </c>
      <c r="M16" s="534" t="s">
        <v>204</v>
      </c>
      <c r="O16" s="430">
        <v>27244</v>
      </c>
      <c r="P16" s="295">
        <v>12.424144156189971</v>
      </c>
      <c r="Q16" s="423" t="s">
        <v>22</v>
      </c>
      <c r="R16" s="406" t="s">
        <v>22</v>
      </c>
      <c r="S16" s="372">
        <v>8.4770057734421727</v>
      </c>
      <c r="T16" s="295">
        <v>5.0169331561714614</v>
      </c>
      <c r="U16" s="533" t="s">
        <v>204</v>
      </c>
      <c r="V16" s="534" t="s">
        <v>204</v>
      </c>
      <c r="X16" s="430">
        <v>297</v>
      </c>
      <c r="Y16" s="295">
        <v>52.386187920015516</v>
      </c>
      <c r="Z16" s="423" t="s">
        <v>22</v>
      </c>
      <c r="AA16" s="406" t="s">
        <v>22</v>
      </c>
      <c r="AB16" s="372">
        <v>-51.94174757281553</v>
      </c>
      <c r="AC16" s="295">
        <v>-53.79278272418567</v>
      </c>
      <c r="AD16" s="533" t="s">
        <v>204</v>
      </c>
      <c r="AE16" s="534" t="s">
        <v>204</v>
      </c>
    </row>
    <row r="17" spans="1:44" ht="45.75" customHeight="1">
      <c r="A17" s="644"/>
      <c r="B17" s="634"/>
      <c r="C17" s="657"/>
      <c r="D17" s="8"/>
      <c r="E17" s="241" t="s">
        <v>8</v>
      </c>
      <c r="F17" s="451">
        <v>178247</v>
      </c>
      <c r="G17" s="295">
        <v>31.190093488621997</v>
      </c>
      <c r="H17" s="423" t="s">
        <v>22</v>
      </c>
      <c r="I17" s="406" t="s">
        <v>22</v>
      </c>
      <c r="J17" s="372">
        <v>28.261088564602943</v>
      </c>
      <c r="K17" s="295">
        <v>19.984831715554279</v>
      </c>
      <c r="L17" s="533" t="s">
        <v>204</v>
      </c>
      <c r="M17" s="534" t="s">
        <v>204</v>
      </c>
      <c r="O17" s="430">
        <v>30177</v>
      </c>
      <c r="P17" s="295">
        <v>13.76168691092882</v>
      </c>
      <c r="Q17" s="423" t="s">
        <v>22</v>
      </c>
      <c r="R17" s="406" t="s">
        <v>22</v>
      </c>
      <c r="S17" s="372">
        <v>19.337999762723925</v>
      </c>
      <c r="T17" s="295">
        <v>15.531495866024841</v>
      </c>
      <c r="U17" s="533" t="s">
        <v>204</v>
      </c>
      <c r="V17" s="534" t="s">
        <v>204</v>
      </c>
      <c r="X17" s="430">
        <v>542</v>
      </c>
      <c r="Y17" s="295">
        <v>95.600383342250538</v>
      </c>
      <c r="Z17" s="423" t="s">
        <v>22</v>
      </c>
      <c r="AA17" s="406" t="s">
        <v>22</v>
      </c>
      <c r="AB17" s="372">
        <v>2.2641509433962312</v>
      </c>
      <c r="AC17" s="295">
        <v>-1.6747051023590274</v>
      </c>
      <c r="AD17" s="533" t="s">
        <v>204</v>
      </c>
      <c r="AE17" s="534" t="s">
        <v>204</v>
      </c>
    </row>
    <row r="18" spans="1:44" ht="45.75" customHeight="1">
      <c r="A18" s="644"/>
      <c r="B18" s="634"/>
      <c r="C18" s="657"/>
      <c r="D18" s="641" t="s">
        <v>3</v>
      </c>
      <c r="E18" s="642"/>
      <c r="F18" s="451">
        <v>224992</v>
      </c>
      <c r="G18" s="295">
        <v>39.369647254607592</v>
      </c>
      <c r="H18" s="451">
        <v>125067.289</v>
      </c>
      <c r="I18" s="412">
        <v>10.190380175192985</v>
      </c>
      <c r="J18" s="372">
        <v>30.239127540476858</v>
      </c>
      <c r="K18" s="295">
        <v>21.835234486208279</v>
      </c>
      <c r="L18" s="295">
        <v>50.585797711631443</v>
      </c>
      <c r="M18" s="377">
        <v>41.714559928202334</v>
      </c>
      <c r="O18" s="430">
        <v>94588</v>
      </c>
      <c r="P18" s="295">
        <v>43.135183799944834</v>
      </c>
      <c r="Q18" s="451">
        <v>88601.392000000007</v>
      </c>
      <c r="R18" s="412">
        <v>19.311554759712397</v>
      </c>
      <c r="S18" s="372">
        <v>29.632979743990347</v>
      </c>
      <c r="T18" s="295">
        <v>25.498098620481315</v>
      </c>
      <c r="U18" s="295">
        <v>56.862662894491677</v>
      </c>
      <c r="V18" s="377">
        <v>51.816315759978153</v>
      </c>
      <c r="X18" s="430">
        <v>1089</v>
      </c>
      <c r="Y18" s="295">
        <v>192.08268904005689</v>
      </c>
      <c r="Z18" s="451">
        <v>271.34300000000002</v>
      </c>
      <c r="AA18" s="412">
        <v>19.893066066983611</v>
      </c>
      <c r="AB18" s="372">
        <v>138.81578947368419</v>
      </c>
      <c r="AC18" s="295">
        <v>129.61744374341069</v>
      </c>
      <c r="AD18" s="295">
        <v>86.318442122031968</v>
      </c>
      <c r="AE18" s="377">
        <v>81.395159835312512</v>
      </c>
    </row>
    <row r="19" spans="1:44" ht="45.75" customHeight="1">
      <c r="A19" s="644"/>
      <c r="B19" s="634"/>
      <c r="C19" s="657"/>
      <c r="D19" s="114"/>
      <c r="E19" s="241" t="s">
        <v>7</v>
      </c>
      <c r="F19" s="451">
        <v>126344</v>
      </c>
      <c r="G19" s="295">
        <v>22.107980340350512</v>
      </c>
      <c r="H19" s="451">
        <v>75450.702999999994</v>
      </c>
      <c r="I19" s="412">
        <v>6.1476614245278292</v>
      </c>
      <c r="J19" s="372">
        <v>41.68096439585085</v>
      </c>
      <c r="K19" s="295">
        <v>32.538768075176648</v>
      </c>
      <c r="L19" s="295">
        <v>66.872591497468392</v>
      </c>
      <c r="M19" s="296">
        <v>57.041873984878379</v>
      </c>
      <c r="O19" s="430">
        <v>53713</v>
      </c>
      <c r="P19" s="295">
        <v>24.49486327490207</v>
      </c>
      <c r="Q19" s="451">
        <v>52303.025000000001</v>
      </c>
      <c r="R19" s="412">
        <v>11.399964589564309</v>
      </c>
      <c r="S19" s="372">
        <v>49.360436015794448</v>
      </c>
      <c r="T19" s="295">
        <v>44.596311572304472</v>
      </c>
      <c r="U19" s="295">
        <v>78.726212336056363</v>
      </c>
      <c r="V19" s="296">
        <v>72.976504324971813</v>
      </c>
      <c r="X19" s="430">
        <v>804</v>
      </c>
      <c r="Y19" s="295">
        <v>141.81311477337533</v>
      </c>
      <c r="Z19" s="451">
        <v>205.23</v>
      </c>
      <c r="AA19" s="412">
        <v>15.046100134984304</v>
      </c>
      <c r="AB19" s="372">
        <v>166.2251655629139</v>
      </c>
      <c r="AC19" s="295">
        <v>155.97110689977498</v>
      </c>
      <c r="AD19" s="295">
        <v>94.20130773379762</v>
      </c>
      <c r="AE19" s="296">
        <v>89.069728446561271</v>
      </c>
    </row>
    <row r="20" spans="1:44" ht="45.75" customHeight="1">
      <c r="A20" s="644"/>
      <c r="B20" s="634"/>
      <c r="C20" s="657"/>
      <c r="D20" s="114"/>
      <c r="E20" s="241" t="s">
        <v>125</v>
      </c>
      <c r="F20" s="451">
        <v>41206</v>
      </c>
      <c r="G20" s="295">
        <v>7.2103260772532387</v>
      </c>
      <c r="H20" s="451">
        <v>16665.835999999999</v>
      </c>
      <c r="I20" s="412">
        <v>1.3579186543126998</v>
      </c>
      <c r="J20" s="372">
        <v>8.4682408065492609</v>
      </c>
      <c r="K20" s="295">
        <v>1.4691498825134772</v>
      </c>
      <c r="L20" s="295">
        <v>13.683661083747594</v>
      </c>
      <c r="M20" s="296">
        <v>6.9863841499960131</v>
      </c>
      <c r="O20" s="430">
        <v>18223</v>
      </c>
      <c r="P20" s="295">
        <v>8.3102767199475061</v>
      </c>
      <c r="Q20" s="451">
        <v>11164.45</v>
      </c>
      <c r="R20" s="412">
        <v>2.4334029372481085</v>
      </c>
      <c r="S20" s="372">
        <v>5.6283329469047061</v>
      </c>
      <c r="T20" s="295">
        <v>2.2591239626444093</v>
      </c>
      <c r="U20" s="295">
        <v>11.018665578401453</v>
      </c>
      <c r="V20" s="296">
        <v>7.4471418353937935</v>
      </c>
      <c r="X20" s="430">
        <v>138</v>
      </c>
      <c r="Y20" s="295">
        <v>24.341057013340546</v>
      </c>
      <c r="Z20" s="451">
        <v>29.452000000000002</v>
      </c>
      <c r="AA20" s="412">
        <v>2.1592249728380732</v>
      </c>
      <c r="AB20" s="372">
        <v>86.486486486486484</v>
      </c>
      <c r="AC20" s="295">
        <v>79.303681779531814</v>
      </c>
      <c r="AD20" s="295">
        <v>67.340909090909093</v>
      </c>
      <c r="AE20" s="296">
        <v>62.919089521211305</v>
      </c>
    </row>
    <row r="21" spans="1:44" ht="45.75" customHeight="1">
      <c r="A21" s="644"/>
      <c r="B21" s="634"/>
      <c r="C21" s="657"/>
      <c r="D21" s="114"/>
      <c r="E21" s="241" t="s">
        <v>8</v>
      </c>
      <c r="F21" s="451">
        <v>57442</v>
      </c>
      <c r="G21" s="295">
        <v>10.051340837003847</v>
      </c>
      <c r="H21" s="451">
        <v>32950.75</v>
      </c>
      <c r="I21" s="412">
        <v>2.6848000963524545</v>
      </c>
      <c r="J21" s="372">
        <v>25.999692908377028</v>
      </c>
      <c r="K21" s="295">
        <v>17.869356318525448</v>
      </c>
      <c r="L21" s="295">
        <v>42.155012306159136</v>
      </c>
      <c r="M21" s="296">
        <v>33.780444880556445</v>
      </c>
      <c r="O21" s="430">
        <v>22652</v>
      </c>
      <c r="P21" s="295">
        <v>10.33004380509526</v>
      </c>
      <c r="Q21" s="451">
        <v>25133.917000000001</v>
      </c>
      <c r="R21" s="412">
        <v>5.4781872328999794</v>
      </c>
      <c r="S21" s="372">
        <v>14.68205751316323</v>
      </c>
      <c r="T21" s="295">
        <v>11.024063415111641</v>
      </c>
      <c r="U21" s="295">
        <v>46.444860682606389</v>
      </c>
      <c r="V21" s="296">
        <v>41.733659244141904</v>
      </c>
      <c r="X21" s="430">
        <v>147</v>
      </c>
      <c r="Y21" s="295">
        <v>25.928517253341017</v>
      </c>
      <c r="Z21" s="451">
        <v>36.661000000000001</v>
      </c>
      <c r="AA21" s="412">
        <v>2.687740959161232</v>
      </c>
      <c r="AB21" s="372">
        <v>83.75</v>
      </c>
      <c r="AC21" s="295">
        <v>76.672595144723459</v>
      </c>
      <c r="AD21" s="295">
        <v>63.994632073361657</v>
      </c>
      <c r="AE21" s="296">
        <v>59.661234595322185</v>
      </c>
    </row>
    <row r="22" spans="1:44" ht="45.75" customHeight="1">
      <c r="A22" s="644"/>
      <c r="B22" s="634"/>
      <c r="C22" s="657"/>
      <c r="D22" s="641" t="s">
        <v>20</v>
      </c>
      <c r="E22" s="643"/>
      <c r="F22" s="451">
        <v>3490</v>
      </c>
      <c r="G22" s="295">
        <v>0.61068868634698359</v>
      </c>
      <c r="H22" s="451">
        <v>67801.713000000003</v>
      </c>
      <c r="I22" s="412">
        <v>5.5244279901143818</v>
      </c>
      <c r="J22" s="372">
        <v>16.527545909849749</v>
      </c>
      <c r="K22" s="295">
        <v>9.0084151217661343</v>
      </c>
      <c r="L22" s="295">
        <v>32.586152324655615</v>
      </c>
      <c r="M22" s="296">
        <v>24.77530095662442</v>
      </c>
      <c r="O22" s="430">
        <v>1105</v>
      </c>
      <c r="P22" s="295">
        <v>0.50391569859748642</v>
      </c>
      <c r="Q22" s="451">
        <v>35320.853000000003</v>
      </c>
      <c r="R22" s="412">
        <v>7.6985312699065931</v>
      </c>
      <c r="S22" s="372">
        <v>1.0054844606947029</v>
      </c>
      <c r="T22" s="295">
        <v>-2.2162703110633259</v>
      </c>
      <c r="U22" s="295">
        <v>27.413173193896952</v>
      </c>
      <c r="V22" s="296">
        <v>23.314230274135554</v>
      </c>
      <c r="X22" s="430">
        <v>9</v>
      </c>
      <c r="Y22" s="295">
        <v>1.5874602400004705</v>
      </c>
      <c r="Z22" s="451">
        <v>174.54599999999999</v>
      </c>
      <c r="AA22" s="412">
        <v>12.796553107055352</v>
      </c>
      <c r="AB22" s="372">
        <v>350</v>
      </c>
      <c r="AC22" s="295">
        <v>332.66757994626158</v>
      </c>
      <c r="AD22" s="626" t="s">
        <v>209</v>
      </c>
      <c r="AE22" s="627" t="s">
        <v>209</v>
      </c>
    </row>
    <row r="23" spans="1:44" ht="45.75" customHeight="1">
      <c r="A23" s="644"/>
      <c r="B23" s="634"/>
      <c r="C23" s="657"/>
      <c r="D23" s="113"/>
      <c r="E23" s="241" t="s">
        <v>7</v>
      </c>
      <c r="F23" s="451">
        <v>950</v>
      </c>
      <c r="G23" s="295">
        <v>0.1662333100371445</v>
      </c>
      <c r="H23" s="451">
        <v>27839.972000000002</v>
      </c>
      <c r="I23" s="412">
        <v>2.2683780948248411</v>
      </c>
      <c r="J23" s="372">
        <v>-15.8547387068202</v>
      </c>
      <c r="K23" s="295">
        <v>-21.284349533348461</v>
      </c>
      <c r="L23" s="295">
        <v>4.9346274328867281</v>
      </c>
      <c r="M23" s="296">
        <v>-1.2472306561166704</v>
      </c>
      <c r="O23" s="430">
        <v>400</v>
      </c>
      <c r="P23" s="295">
        <v>0.18241292256922584</v>
      </c>
      <c r="Q23" s="451">
        <v>18441.795999999998</v>
      </c>
      <c r="R23" s="412">
        <v>4.0195728902481012</v>
      </c>
      <c r="S23" s="372">
        <v>-20.159680638722548</v>
      </c>
      <c r="T23" s="295">
        <v>-22.706333736366744</v>
      </c>
      <c r="U23" s="295">
        <v>9.695723348156065</v>
      </c>
      <c r="V23" s="296">
        <v>6.16675929149784</v>
      </c>
      <c r="X23" s="430">
        <v>3</v>
      </c>
      <c r="Y23" s="295">
        <v>0.52915341333349009</v>
      </c>
      <c r="Z23" s="451">
        <v>83.174000000000007</v>
      </c>
      <c r="AA23" s="412">
        <v>6.0977651056238589</v>
      </c>
      <c r="AB23" s="628" t="s">
        <v>22</v>
      </c>
      <c r="AC23" s="626" t="s">
        <v>22</v>
      </c>
      <c r="AD23" s="626" t="s">
        <v>22</v>
      </c>
      <c r="AE23" s="627" t="s">
        <v>22</v>
      </c>
    </row>
    <row r="24" spans="1:44" ht="45.75" customHeight="1">
      <c r="A24" s="644"/>
      <c r="B24" s="634"/>
      <c r="C24" s="657"/>
      <c r="D24" s="113"/>
      <c r="E24" s="241" t="s">
        <v>125</v>
      </c>
      <c r="F24" s="451">
        <v>334</v>
      </c>
      <c r="G24" s="295">
        <v>5.8444132160427653E-2</v>
      </c>
      <c r="H24" s="451">
        <v>1042.8150000000001</v>
      </c>
      <c r="I24" s="412">
        <v>8.4967711280556121E-2</v>
      </c>
      <c r="J24" s="372">
        <v>15.570934256055352</v>
      </c>
      <c r="K24" s="295">
        <v>8.1135304019951349</v>
      </c>
      <c r="L24" s="295">
        <v>-22.291242688827396</v>
      </c>
      <c r="M24" s="296">
        <v>-26.869183467029671</v>
      </c>
      <c r="O24" s="430">
        <v>154</v>
      </c>
      <c r="P24" s="295">
        <v>7.0228975189151957E-2</v>
      </c>
      <c r="Q24" s="451">
        <v>290.721</v>
      </c>
      <c r="R24" s="412">
        <v>6.3365533933127674E-2</v>
      </c>
      <c r="S24" s="372">
        <v>11.594202898550733</v>
      </c>
      <c r="T24" s="295">
        <v>8.0347015743543579</v>
      </c>
      <c r="U24" s="295">
        <v>-54.423158323796386</v>
      </c>
      <c r="V24" s="296">
        <v>-55.889387190174787</v>
      </c>
      <c r="X24" s="630" t="s">
        <v>22</v>
      </c>
      <c r="Y24" s="626" t="s">
        <v>22</v>
      </c>
      <c r="Z24" s="631" t="s">
        <v>22</v>
      </c>
      <c r="AA24" s="632" t="s">
        <v>22</v>
      </c>
      <c r="AB24" s="629" t="s">
        <v>22</v>
      </c>
      <c r="AC24" s="626" t="s">
        <v>22</v>
      </c>
      <c r="AD24" s="626" t="s">
        <v>22</v>
      </c>
      <c r="AE24" s="627" t="s">
        <v>22</v>
      </c>
    </row>
    <row r="25" spans="1:44" ht="45.75" customHeight="1">
      <c r="A25" s="644"/>
      <c r="B25" s="634"/>
      <c r="C25" s="657"/>
      <c r="D25" s="8"/>
      <c r="E25" s="16" t="s">
        <v>8</v>
      </c>
      <c r="F25" s="451">
        <v>2206</v>
      </c>
      <c r="G25" s="295">
        <v>0.38601124414941135</v>
      </c>
      <c r="H25" s="451">
        <v>38918.925999999999</v>
      </c>
      <c r="I25" s="412">
        <v>3.1710821840089842</v>
      </c>
      <c r="J25" s="372">
        <v>39.885859226379182</v>
      </c>
      <c r="K25" s="295">
        <v>30.859495007395878</v>
      </c>
      <c r="L25" s="295">
        <v>67.284412496576408</v>
      </c>
      <c r="M25" s="296">
        <v>57.429433984192173</v>
      </c>
      <c r="O25" s="430">
        <v>551</v>
      </c>
      <c r="P25" s="295">
        <v>0.25127380083910861</v>
      </c>
      <c r="Q25" s="451">
        <v>16588.335999999999</v>
      </c>
      <c r="R25" s="412">
        <v>3.6155928457253639</v>
      </c>
      <c r="S25" s="372">
        <v>21.098901098901095</v>
      </c>
      <c r="T25" s="295">
        <v>17.236230031550676</v>
      </c>
      <c r="U25" s="295">
        <v>61.492932393484523</v>
      </c>
      <c r="V25" s="296">
        <v>56.297627267393437</v>
      </c>
      <c r="X25" s="430">
        <v>6</v>
      </c>
      <c r="Y25" s="295">
        <v>1.0583068266669802</v>
      </c>
      <c r="Z25" s="451">
        <v>91.372</v>
      </c>
      <c r="AA25" s="412">
        <v>6.6987880014314962</v>
      </c>
      <c r="AB25" s="628" t="s">
        <v>209</v>
      </c>
      <c r="AC25" s="295">
        <v>476.89010659501548</v>
      </c>
      <c r="AD25" s="626" t="s">
        <v>209</v>
      </c>
      <c r="AE25" s="627" t="s">
        <v>209</v>
      </c>
    </row>
    <row r="26" spans="1:44" ht="45.75" customHeight="1">
      <c r="A26" s="644"/>
      <c r="B26" s="634"/>
      <c r="C26" s="658"/>
      <c r="D26" s="636" t="s">
        <v>9</v>
      </c>
      <c r="E26" s="637"/>
      <c r="F26" s="451">
        <v>961294</v>
      </c>
      <c r="G26" s="295">
        <v>168.20956161983872</v>
      </c>
      <c r="H26" s="423" t="s">
        <v>22</v>
      </c>
      <c r="I26" s="406" t="s">
        <v>22</v>
      </c>
      <c r="J26" s="372">
        <v>16.170845805895723</v>
      </c>
      <c r="K26" s="295">
        <v>8.6747316763438533</v>
      </c>
      <c r="L26" s="533" t="s">
        <v>204</v>
      </c>
      <c r="M26" s="534" t="s">
        <v>204</v>
      </c>
      <c r="O26" s="430">
        <v>238862</v>
      </c>
      <c r="P26" s="295">
        <v>108.92878877682605</v>
      </c>
      <c r="Q26" s="423" t="s">
        <v>22</v>
      </c>
      <c r="R26" s="406" t="s">
        <v>22</v>
      </c>
      <c r="S26" s="372">
        <v>25.598515083158489</v>
      </c>
      <c r="T26" s="295">
        <v>21.592320593270628</v>
      </c>
      <c r="U26" s="533" t="s">
        <v>204</v>
      </c>
      <c r="V26" s="534" t="s">
        <v>204</v>
      </c>
      <c r="X26" s="430">
        <v>3615</v>
      </c>
      <c r="Y26" s="295">
        <v>637.62986306685559</v>
      </c>
      <c r="Z26" s="423" t="s">
        <v>22</v>
      </c>
      <c r="AA26" s="406" t="s">
        <v>22</v>
      </c>
      <c r="AB26" s="372">
        <v>3.5223367697594625</v>
      </c>
      <c r="AC26" s="295">
        <v>-0.46498017654730006</v>
      </c>
      <c r="AD26" s="533" t="s">
        <v>204</v>
      </c>
      <c r="AE26" s="534" t="s">
        <v>204</v>
      </c>
    </row>
    <row r="27" spans="1:44" ht="43.5" customHeight="1">
      <c r="A27" s="644"/>
      <c r="B27" s="634"/>
      <c r="C27" s="638" t="s">
        <v>10</v>
      </c>
      <c r="D27" s="636" t="s">
        <v>6</v>
      </c>
      <c r="E27" s="637"/>
      <c r="F27" s="451">
        <v>12188</v>
      </c>
      <c r="G27" s="295">
        <v>2.132685876560755</v>
      </c>
      <c r="H27" s="423" t="s">
        <v>22</v>
      </c>
      <c r="I27" s="406" t="s">
        <v>22</v>
      </c>
      <c r="J27" s="372">
        <v>1.5328223925358202</v>
      </c>
      <c r="K27" s="295">
        <v>-5.0187492971603547</v>
      </c>
      <c r="L27" s="533" t="s">
        <v>204</v>
      </c>
      <c r="M27" s="534" t="s">
        <v>204</v>
      </c>
      <c r="O27" s="430">
        <v>5883</v>
      </c>
      <c r="P27" s="295">
        <v>2.682838058686889</v>
      </c>
      <c r="Q27" s="423" t="s">
        <v>22</v>
      </c>
      <c r="R27" s="406" t="s">
        <v>22</v>
      </c>
      <c r="S27" s="372">
        <v>-6.3514804202483219</v>
      </c>
      <c r="T27" s="295">
        <v>-9.3385713335298561</v>
      </c>
      <c r="U27" s="533" t="s">
        <v>204</v>
      </c>
      <c r="V27" s="534" t="s">
        <v>204</v>
      </c>
      <c r="X27" s="430">
        <v>15</v>
      </c>
      <c r="Y27" s="295">
        <v>2.6457670666674509</v>
      </c>
      <c r="Z27" s="423" t="s">
        <v>22</v>
      </c>
      <c r="AA27" s="406" t="s">
        <v>22</v>
      </c>
      <c r="AB27" s="372">
        <v>-25</v>
      </c>
      <c r="AC27" s="295">
        <v>-27.888736675623065</v>
      </c>
      <c r="AD27" s="533" t="s">
        <v>204</v>
      </c>
      <c r="AE27" s="534" t="s">
        <v>204</v>
      </c>
      <c r="AR27" s="3"/>
    </row>
    <row r="28" spans="1:44" ht="45.75" customHeight="1">
      <c r="A28" s="644"/>
      <c r="B28" s="634"/>
      <c r="C28" s="634"/>
      <c r="D28" s="636" t="s">
        <v>3</v>
      </c>
      <c r="E28" s="637"/>
      <c r="F28" s="451">
        <v>6990</v>
      </c>
      <c r="G28" s="295">
        <v>1.2231271970101476</v>
      </c>
      <c r="H28" s="382">
        <v>-13419.088</v>
      </c>
      <c r="I28" s="412">
        <v>-1.0933762890180667</v>
      </c>
      <c r="J28" s="372">
        <v>5.7968820947479998</v>
      </c>
      <c r="K28" s="295">
        <v>-1.0298350323534748</v>
      </c>
      <c r="L28" s="295">
        <v>-2.9714868627335136</v>
      </c>
      <c r="M28" s="296">
        <v>-8.6875837649234882</v>
      </c>
      <c r="O28" s="430">
        <v>3273</v>
      </c>
      <c r="P28" s="295">
        <v>1.4925937389226906</v>
      </c>
      <c r="Q28" s="382">
        <v>-7849.7569999999996</v>
      </c>
      <c r="R28" s="412">
        <v>-1.7109326245792582</v>
      </c>
      <c r="S28" s="372">
        <v>0.92506938020351015</v>
      </c>
      <c r="T28" s="295">
        <v>-2.2941204053987718</v>
      </c>
      <c r="U28" s="295">
        <v>2.4408829294144709</v>
      </c>
      <c r="V28" s="296">
        <v>-0.85468942980013196</v>
      </c>
      <c r="X28" s="430">
        <v>18</v>
      </c>
      <c r="Y28" s="295">
        <v>3.174920480000941</v>
      </c>
      <c r="Z28" s="382">
        <v>-18.893000000000001</v>
      </c>
      <c r="AA28" s="412">
        <v>-1.3851092425583904</v>
      </c>
      <c r="AB28" s="372">
        <v>50</v>
      </c>
      <c r="AC28" s="295">
        <v>44.22252664875387</v>
      </c>
      <c r="AD28" s="295">
        <v>293.03099646349074</v>
      </c>
      <c r="AE28" s="296">
        <v>282.64553745587921</v>
      </c>
    </row>
    <row r="29" spans="1:44" ht="42.75" customHeight="1" thickBot="1">
      <c r="A29" s="644"/>
      <c r="B29" s="635"/>
      <c r="C29" s="635"/>
      <c r="D29" s="639" t="s">
        <v>9</v>
      </c>
      <c r="E29" s="640"/>
      <c r="F29" s="452">
        <v>19178</v>
      </c>
      <c r="G29" s="385">
        <v>3.3558130735709026</v>
      </c>
      <c r="H29" s="424" t="s">
        <v>22</v>
      </c>
      <c r="I29" s="407" t="s">
        <v>22</v>
      </c>
      <c r="J29" s="373">
        <v>3.0465853527483802</v>
      </c>
      <c r="K29" s="380">
        <v>-3.6026643717087836</v>
      </c>
      <c r="L29" s="535" t="s">
        <v>204</v>
      </c>
      <c r="M29" s="536" t="s">
        <v>204</v>
      </c>
      <c r="O29" s="436">
        <v>9156</v>
      </c>
      <c r="P29" s="385">
        <v>4.1754317976095798</v>
      </c>
      <c r="Q29" s="424" t="s">
        <v>22</v>
      </c>
      <c r="R29" s="407" t="s">
        <v>22</v>
      </c>
      <c r="S29" s="373">
        <v>-3.8740157480314963</v>
      </c>
      <c r="T29" s="380">
        <v>-6.9401299309126188</v>
      </c>
      <c r="U29" s="535" t="s">
        <v>204</v>
      </c>
      <c r="V29" s="536" t="s">
        <v>204</v>
      </c>
      <c r="X29" s="436">
        <v>33</v>
      </c>
      <c r="Y29" s="385">
        <v>5.8206875466683918</v>
      </c>
      <c r="Z29" s="424" t="s">
        <v>22</v>
      </c>
      <c r="AA29" s="407" t="s">
        <v>22</v>
      </c>
      <c r="AB29" s="373">
        <v>3.125</v>
      </c>
      <c r="AC29" s="380">
        <v>-0.84701292898171232</v>
      </c>
      <c r="AD29" s="535" t="s">
        <v>204</v>
      </c>
      <c r="AE29" s="536" t="s">
        <v>204</v>
      </c>
    </row>
    <row r="30" spans="1:44" ht="47.25" customHeight="1">
      <c r="A30" s="644"/>
      <c r="B30" s="647" t="s">
        <v>24</v>
      </c>
      <c r="C30" s="636" t="s">
        <v>11</v>
      </c>
      <c r="D30" s="668"/>
      <c r="E30" s="637"/>
      <c r="F30" s="441">
        <v>80679</v>
      </c>
      <c r="G30" s="442">
        <v>15.028246207076414</v>
      </c>
      <c r="H30" s="443">
        <v>319900.30200000003</v>
      </c>
      <c r="I30" s="444">
        <v>25.509750994952931</v>
      </c>
      <c r="J30" s="372">
        <v>-3.7806056124700405</v>
      </c>
      <c r="K30" s="295">
        <v>11.297749684453294</v>
      </c>
      <c r="L30" s="295">
        <v>-14.555948082031506</v>
      </c>
      <c r="M30" s="389">
        <v>-10.006560420040074</v>
      </c>
      <c r="O30" s="460">
        <v>42440</v>
      </c>
      <c r="P30" s="442">
        <v>19.511039736135714</v>
      </c>
      <c r="Q30" s="443">
        <v>114494.72900000001</v>
      </c>
      <c r="R30" s="444">
        <v>24.213840452516084</v>
      </c>
      <c r="S30" s="372">
        <v>-8.8017878631597029</v>
      </c>
      <c r="T30" s="295">
        <v>-4.3917251943840085</v>
      </c>
      <c r="U30" s="295">
        <v>-41.938814506804221</v>
      </c>
      <c r="V30" s="389">
        <v>-39.048353423676559</v>
      </c>
      <c r="X30" s="460">
        <v>142</v>
      </c>
      <c r="Y30" s="442">
        <v>25.221128911939186</v>
      </c>
      <c r="Z30" s="443">
        <v>304.74200000000002</v>
      </c>
      <c r="AA30" s="444">
        <v>22.128242876559167</v>
      </c>
      <c r="AB30" s="372">
        <v>-61.621621621621621</v>
      </c>
      <c r="AC30" s="295">
        <v>-59.464874273584442</v>
      </c>
      <c r="AD30" s="295">
        <v>-83.14343035633982</v>
      </c>
      <c r="AE30" s="389">
        <v>-81.946159701337322</v>
      </c>
    </row>
    <row r="31" spans="1:44" ht="50.25" customHeight="1">
      <c r="A31" s="644"/>
      <c r="B31" s="634"/>
      <c r="C31" s="636" t="s">
        <v>21</v>
      </c>
      <c r="D31" s="668"/>
      <c r="E31" s="637"/>
      <c r="F31" s="441">
        <v>15691</v>
      </c>
      <c r="G31" s="442">
        <v>2.9227954143610608</v>
      </c>
      <c r="H31" s="443">
        <v>77323.907000000007</v>
      </c>
      <c r="I31" s="444">
        <v>6.1660261062426196</v>
      </c>
      <c r="J31" s="372">
        <v>5.7843996494303127</v>
      </c>
      <c r="K31" s="295">
        <v>22.361668431248404</v>
      </c>
      <c r="L31" s="295">
        <v>3.9671102439794907</v>
      </c>
      <c r="M31" s="296">
        <v>9.5027406123866029</v>
      </c>
      <c r="O31" s="460">
        <v>9465</v>
      </c>
      <c r="P31" s="442">
        <v>4.3513664256014266</v>
      </c>
      <c r="Q31" s="443">
        <v>32953.038</v>
      </c>
      <c r="R31" s="444">
        <v>6.9690509906154698</v>
      </c>
      <c r="S31" s="372">
        <v>-0.31595576619272947</v>
      </c>
      <c r="T31" s="295">
        <v>4.5044554222247797</v>
      </c>
      <c r="U31" s="295">
        <v>-12.655712290744901</v>
      </c>
      <c r="V31" s="296">
        <v>-8.3074499824134023</v>
      </c>
      <c r="X31" s="460">
        <v>9</v>
      </c>
      <c r="Y31" s="442">
        <v>1.5985222549820612</v>
      </c>
      <c r="Z31" s="443">
        <v>39.292000000000002</v>
      </c>
      <c r="AA31" s="444">
        <v>2.8531115471637087</v>
      </c>
      <c r="AB31" s="372">
        <v>125</v>
      </c>
      <c r="AC31" s="295">
        <v>137.64431103690816</v>
      </c>
      <c r="AD31" s="626" t="s">
        <v>209</v>
      </c>
      <c r="AE31" s="627" t="s">
        <v>209</v>
      </c>
    </row>
    <row r="32" spans="1:44" ht="45" customHeight="1" thickBot="1">
      <c r="A32" s="645"/>
      <c r="B32" s="635"/>
      <c r="C32" s="654" t="s">
        <v>12</v>
      </c>
      <c r="D32" s="655"/>
      <c r="E32" s="656"/>
      <c r="F32" s="455">
        <v>82834</v>
      </c>
      <c r="G32" s="456">
        <v>15.429662567916901</v>
      </c>
      <c r="H32" s="453">
        <v>888599.57400000002</v>
      </c>
      <c r="I32" s="454">
        <v>70.859432533331116</v>
      </c>
      <c r="J32" s="373">
        <v>38.298689373069521</v>
      </c>
      <c r="K32" s="295">
        <v>59.971209645513028</v>
      </c>
      <c r="L32" s="295">
        <v>44.555922050561634</v>
      </c>
      <c r="M32" s="386">
        <v>52.252665281746374</v>
      </c>
      <c r="O32" s="462">
        <v>23831</v>
      </c>
      <c r="P32" s="456">
        <v>10.955880960222672</v>
      </c>
      <c r="Q32" s="453">
        <v>332307.35499999998</v>
      </c>
      <c r="R32" s="454">
        <v>70.277796588938372</v>
      </c>
      <c r="S32" s="373">
        <v>45.898126607077273</v>
      </c>
      <c r="T32" s="295">
        <v>52.953307476508655</v>
      </c>
      <c r="U32" s="295">
        <v>47.185479940055245</v>
      </c>
      <c r="V32" s="386">
        <v>54.512817440217901</v>
      </c>
      <c r="X32" s="462">
        <v>101</v>
      </c>
      <c r="Y32" s="456">
        <v>17.938971972576461</v>
      </c>
      <c r="Z32" s="453">
        <v>3069.7959999999998</v>
      </c>
      <c r="AA32" s="454">
        <v>222.90721813694805</v>
      </c>
      <c r="AB32" s="373">
        <v>21.686746987951807</v>
      </c>
      <c r="AC32" s="295">
        <v>28.525169556774927</v>
      </c>
      <c r="AD32" s="295">
        <v>65.809083268697691</v>
      </c>
      <c r="AE32" s="386">
        <v>77.585996005218789</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69" t="s">
        <v>29</v>
      </c>
      <c r="B34" s="670"/>
      <c r="C34" s="670"/>
      <c r="D34" s="670"/>
      <c r="E34" s="671"/>
      <c r="F34" s="418" t="s">
        <v>22</v>
      </c>
      <c r="G34" s="180" t="s">
        <v>22</v>
      </c>
      <c r="H34" s="459">
        <v>1824832.81</v>
      </c>
      <c r="I34" s="407" t="s">
        <v>22</v>
      </c>
      <c r="J34" s="537" t="s">
        <v>204</v>
      </c>
      <c r="K34" s="535" t="s">
        <v>204</v>
      </c>
      <c r="L34" s="387">
        <v>22.066884113057526</v>
      </c>
      <c r="M34" s="538" t="s">
        <v>204</v>
      </c>
      <c r="O34" s="420" t="s">
        <v>22</v>
      </c>
      <c r="P34" s="180" t="s">
        <v>22</v>
      </c>
      <c r="Q34" s="459">
        <v>741557.63399999996</v>
      </c>
      <c r="R34" s="407" t="s">
        <v>22</v>
      </c>
      <c r="S34" s="537" t="s">
        <v>204</v>
      </c>
      <c r="T34" s="535" t="s">
        <v>204</v>
      </c>
      <c r="U34" s="387">
        <v>12.504397059110858</v>
      </c>
      <c r="V34" s="538" t="s">
        <v>204</v>
      </c>
      <c r="X34" s="420" t="s">
        <v>22</v>
      </c>
      <c r="Y34" s="180" t="s">
        <v>22</v>
      </c>
      <c r="Z34" s="459">
        <v>4222.8779999999997</v>
      </c>
      <c r="AA34" s="407" t="s">
        <v>22</v>
      </c>
      <c r="AB34" s="537" t="s">
        <v>204</v>
      </c>
      <c r="AC34" s="535" t="s">
        <v>204</v>
      </c>
      <c r="AD34" s="387">
        <v>4.9945586732163179</v>
      </c>
      <c r="AE34" s="538" t="s">
        <v>204</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198</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206</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59" t="s">
        <v>0</v>
      </c>
      <c r="B43" s="660"/>
      <c r="C43" s="660"/>
      <c r="D43" s="660"/>
      <c r="E43" s="661"/>
      <c r="F43" s="416" t="s">
        <v>28</v>
      </c>
      <c r="G43" s="393"/>
      <c r="H43" s="421"/>
      <c r="I43" s="393"/>
      <c r="J43" s="393"/>
      <c r="K43" s="393"/>
      <c r="L43" s="393"/>
      <c r="M43" s="395"/>
      <c r="O43" s="683" t="s">
        <v>27</v>
      </c>
      <c r="P43" s="684"/>
      <c r="Q43" s="684"/>
      <c r="R43" s="684"/>
      <c r="S43" s="684"/>
      <c r="T43" s="684"/>
      <c r="U43" s="684"/>
      <c r="V43" s="685"/>
      <c r="X43" s="426" t="s">
        <v>123</v>
      </c>
      <c r="Y43" s="393"/>
      <c r="Z43" s="421"/>
      <c r="AA43" s="393"/>
      <c r="AB43" s="393"/>
      <c r="AC43" s="393"/>
      <c r="AD43" s="393"/>
      <c r="AE43" s="395"/>
    </row>
    <row r="44" spans="1:62" ht="21" customHeight="1">
      <c r="A44" s="662"/>
      <c r="B44" s="652"/>
      <c r="C44" s="652"/>
      <c r="D44" s="652"/>
      <c r="E44" s="653"/>
      <c r="F44" s="680" t="s">
        <v>13</v>
      </c>
      <c r="G44" s="676" t="s">
        <v>131</v>
      </c>
      <c r="H44" s="678" t="s">
        <v>14</v>
      </c>
      <c r="I44" s="672" t="s">
        <v>130</v>
      </c>
      <c r="J44" s="396" t="s">
        <v>128</v>
      </c>
      <c r="K44" s="397"/>
      <c r="L44" s="397"/>
      <c r="M44" s="398"/>
      <c r="O44" s="674" t="s">
        <v>13</v>
      </c>
      <c r="P44" s="676" t="s">
        <v>131</v>
      </c>
      <c r="Q44" s="678" t="s">
        <v>14</v>
      </c>
      <c r="R44" s="672" t="s">
        <v>130</v>
      </c>
      <c r="S44" s="686" t="s">
        <v>128</v>
      </c>
      <c r="T44" s="687"/>
      <c r="U44" s="687"/>
      <c r="V44" s="688"/>
      <c r="X44" s="674" t="s">
        <v>13</v>
      </c>
      <c r="Y44" s="676" t="s">
        <v>131</v>
      </c>
      <c r="Z44" s="678" t="s">
        <v>14</v>
      </c>
      <c r="AA44" s="672" t="s">
        <v>130</v>
      </c>
      <c r="AB44" s="396" t="s">
        <v>128</v>
      </c>
      <c r="AC44" s="397"/>
      <c r="AD44" s="397"/>
      <c r="AE44" s="398"/>
    </row>
    <row r="45" spans="1:62" ht="31.5" customHeight="1" thickBot="1">
      <c r="A45" s="663"/>
      <c r="B45" s="664"/>
      <c r="C45" s="664"/>
      <c r="D45" s="664"/>
      <c r="E45" s="665"/>
      <c r="F45" s="681"/>
      <c r="G45" s="677"/>
      <c r="H45" s="679"/>
      <c r="I45" s="673"/>
      <c r="J45" s="399" t="s">
        <v>13</v>
      </c>
      <c r="K45" s="400" t="s">
        <v>131</v>
      </c>
      <c r="L45" s="401" t="s">
        <v>14</v>
      </c>
      <c r="M45" s="402" t="s">
        <v>132</v>
      </c>
      <c r="O45" s="675"/>
      <c r="P45" s="682"/>
      <c r="Q45" s="679"/>
      <c r="R45" s="673"/>
      <c r="S45" s="399" t="s">
        <v>13</v>
      </c>
      <c r="T45" s="400" t="s">
        <v>131</v>
      </c>
      <c r="U45" s="401" t="s">
        <v>14</v>
      </c>
      <c r="V45" s="402" t="s">
        <v>132</v>
      </c>
      <c r="X45" s="675"/>
      <c r="Y45" s="677"/>
      <c r="Z45" s="679"/>
      <c r="AA45" s="673"/>
      <c r="AB45" s="399" t="s">
        <v>13</v>
      </c>
      <c r="AC45" s="400" t="s">
        <v>131</v>
      </c>
      <c r="AD45" s="401" t="s">
        <v>14</v>
      </c>
      <c r="AE45" s="402" t="s">
        <v>132</v>
      </c>
    </row>
    <row r="46" spans="1:62" ht="12" customHeight="1" thickTop="1">
      <c r="A46" s="666"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44"/>
      <c r="B47" s="4" t="s">
        <v>2</v>
      </c>
      <c r="C47" s="4"/>
      <c r="D47" s="5"/>
      <c r="E47" s="13"/>
      <c r="F47" s="441">
        <v>5822257</v>
      </c>
      <c r="G47" s="112" t="s">
        <v>22</v>
      </c>
      <c r="H47" s="443">
        <v>11236612.623</v>
      </c>
      <c r="I47" s="406" t="s">
        <v>22</v>
      </c>
      <c r="J47" s="372">
        <v>18.477912943537447</v>
      </c>
      <c r="K47" s="533" t="s">
        <v>204</v>
      </c>
      <c r="L47" s="372">
        <v>16.966806046596545</v>
      </c>
      <c r="M47" s="534" t="s">
        <v>204</v>
      </c>
      <c r="O47" s="460">
        <v>15362195</v>
      </c>
      <c r="P47" s="112" t="s">
        <v>22</v>
      </c>
      <c r="Q47" s="443">
        <v>30038942.054000001</v>
      </c>
      <c r="R47" s="406" t="s">
        <v>22</v>
      </c>
      <c r="S47" s="372">
        <v>1.216313158586189</v>
      </c>
      <c r="T47" s="533" t="s">
        <v>204</v>
      </c>
      <c r="U47" s="372">
        <v>-1.4072897358854703</v>
      </c>
      <c r="V47" s="534" t="s">
        <v>204</v>
      </c>
      <c r="X47" s="460">
        <v>2070145</v>
      </c>
      <c r="Y47" s="112" t="s">
        <v>22</v>
      </c>
      <c r="Z47" s="443">
        <v>12090735.134</v>
      </c>
      <c r="AA47" s="406" t="s">
        <v>22</v>
      </c>
      <c r="AB47" s="372">
        <v>0.83403879744103904</v>
      </c>
      <c r="AC47" s="533" t="s">
        <v>204</v>
      </c>
      <c r="AD47" s="372">
        <v>10.572655240467355</v>
      </c>
      <c r="AE47" s="534" t="s">
        <v>204</v>
      </c>
    </row>
    <row r="48" spans="1:62" ht="49.5" customHeight="1">
      <c r="A48" s="644"/>
      <c r="B48" s="237" t="s">
        <v>3</v>
      </c>
      <c r="C48" s="237"/>
      <c r="D48" s="238"/>
      <c r="E48" s="239"/>
      <c r="F48" s="445">
        <v>69552</v>
      </c>
      <c r="G48" s="446">
        <v>119.45882842341037</v>
      </c>
      <c r="H48" s="447">
        <v>28211.431</v>
      </c>
      <c r="I48" s="448">
        <v>25.106704259123948</v>
      </c>
      <c r="J48" s="378">
        <v>28.367354471964859</v>
      </c>
      <c r="K48" s="383">
        <v>8.3470760774967232</v>
      </c>
      <c r="L48" s="378">
        <v>28.273221288273419</v>
      </c>
      <c r="M48" s="388">
        <v>9.6663451998276031</v>
      </c>
      <c r="O48" s="461">
        <v>199825</v>
      </c>
      <c r="P48" s="446">
        <v>130.07581273379228</v>
      </c>
      <c r="Q48" s="447">
        <v>86812.974000000002</v>
      </c>
      <c r="R48" s="448">
        <v>28.900143634865444</v>
      </c>
      <c r="S48" s="378">
        <v>10.198420576621885</v>
      </c>
      <c r="T48" s="383">
        <v>8.8741697239677961</v>
      </c>
      <c r="U48" s="378">
        <v>18.349808400119201</v>
      </c>
      <c r="V48" s="388">
        <v>20.039106423870962</v>
      </c>
      <c r="X48" s="461">
        <v>70625</v>
      </c>
      <c r="Y48" s="446">
        <v>341.15967722067779</v>
      </c>
      <c r="Z48" s="447">
        <v>40881.108999999997</v>
      </c>
      <c r="AA48" s="448">
        <v>33.811930000053877</v>
      </c>
      <c r="AB48" s="378">
        <v>15.809064672701041</v>
      </c>
      <c r="AC48" s="383">
        <v>14.85116142708749</v>
      </c>
      <c r="AD48" s="378">
        <v>30.805354849334577</v>
      </c>
      <c r="AE48" s="388">
        <v>18.298104142354418</v>
      </c>
    </row>
    <row r="49" spans="1:31" ht="49.5" customHeight="1">
      <c r="A49" s="644"/>
      <c r="B49" s="113"/>
      <c r="C49" s="641" t="s">
        <v>7</v>
      </c>
      <c r="D49" s="667"/>
      <c r="E49" s="642"/>
      <c r="F49" s="449">
        <v>48558</v>
      </c>
      <c r="G49" s="433">
        <v>83.400646862548314</v>
      </c>
      <c r="H49" s="434">
        <v>23027.363000000001</v>
      </c>
      <c r="I49" s="435">
        <v>20.493153740003237</v>
      </c>
      <c r="J49" s="375">
        <v>25.885982422938312</v>
      </c>
      <c r="K49" s="376">
        <v>6.2527008582024166</v>
      </c>
      <c r="L49" s="375">
        <v>24.474425873666746</v>
      </c>
      <c r="M49" s="377">
        <v>6.4185900947653067</v>
      </c>
      <c r="O49" s="432">
        <v>137334</v>
      </c>
      <c r="P49" s="433">
        <v>89.397381038321683</v>
      </c>
      <c r="Q49" s="434">
        <v>71982.678</v>
      </c>
      <c r="R49" s="435">
        <v>23.963120229267446</v>
      </c>
      <c r="S49" s="375">
        <v>9.0688162649406223</v>
      </c>
      <c r="T49" s="376">
        <v>7.75813983073175</v>
      </c>
      <c r="U49" s="375">
        <v>18.763556018155597</v>
      </c>
      <c r="V49" s="377">
        <v>20.458759780521831</v>
      </c>
      <c r="X49" s="432">
        <v>45346</v>
      </c>
      <c r="Y49" s="433">
        <v>219.04745802830237</v>
      </c>
      <c r="Z49" s="434">
        <v>32409.308000000001</v>
      </c>
      <c r="AA49" s="435">
        <v>26.805076482787836</v>
      </c>
      <c r="AB49" s="375">
        <v>11.530326135077956</v>
      </c>
      <c r="AC49" s="376">
        <v>10.60781405287554</v>
      </c>
      <c r="AD49" s="375">
        <v>26.431702835384115</v>
      </c>
      <c r="AE49" s="377">
        <v>14.342648786381588</v>
      </c>
    </row>
    <row r="50" spans="1:31" ht="49.5" customHeight="1">
      <c r="A50" s="644"/>
      <c r="B50" s="463"/>
      <c r="C50" s="649" t="s">
        <v>125</v>
      </c>
      <c r="D50" s="650"/>
      <c r="E50" s="643"/>
      <c r="F50" s="449">
        <v>11892</v>
      </c>
      <c r="G50" s="433">
        <v>20.425068834989592</v>
      </c>
      <c r="H50" s="434">
        <v>2657.134</v>
      </c>
      <c r="I50" s="435">
        <v>2.3647108689687895</v>
      </c>
      <c r="J50" s="375">
        <v>30.095175582540207</v>
      </c>
      <c r="K50" s="376">
        <v>9.805424783722458</v>
      </c>
      <c r="L50" s="375">
        <v>45.303229320352045</v>
      </c>
      <c r="M50" s="377">
        <v>24.226038336437909</v>
      </c>
      <c r="O50" s="432">
        <v>35318</v>
      </c>
      <c r="P50" s="433">
        <v>22.990204199334798</v>
      </c>
      <c r="Q50" s="434">
        <v>7433.67</v>
      </c>
      <c r="R50" s="435">
        <v>2.4746776989138763</v>
      </c>
      <c r="S50" s="375">
        <v>12.452637946954496</v>
      </c>
      <c r="T50" s="376">
        <v>11.101298237136149</v>
      </c>
      <c r="U50" s="375">
        <v>9.3626788660849485</v>
      </c>
      <c r="V50" s="377">
        <v>10.923696663900742</v>
      </c>
      <c r="X50" s="432">
        <v>15207</v>
      </c>
      <c r="Y50" s="433">
        <v>73.458622463643849</v>
      </c>
      <c r="Z50" s="434">
        <v>4061.5279999999998</v>
      </c>
      <c r="AA50" s="435">
        <v>3.3592068265383603</v>
      </c>
      <c r="AB50" s="375">
        <v>20.318063137906478</v>
      </c>
      <c r="AC50" s="376">
        <v>19.322864156622387</v>
      </c>
      <c r="AD50" s="375">
        <v>9.808539998529227</v>
      </c>
      <c r="AE50" s="377">
        <v>-0.69105262985353022</v>
      </c>
    </row>
    <row r="51" spans="1:31" ht="49.5" customHeight="1" thickBot="1">
      <c r="A51" s="645"/>
      <c r="B51" s="464"/>
      <c r="C51" s="654" t="s">
        <v>8</v>
      </c>
      <c r="D51" s="655"/>
      <c r="E51" s="656"/>
      <c r="F51" s="450">
        <v>9102</v>
      </c>
      <c r="G51" s="410">
        <v>15.633112725872458</v>
      </c>
      <c r="H51" s="431">
        <v>2526.9340000000002</v>
      </c>
      <c r="I51" s="411">
        <v>2.2488396501519232</v>
      </c>
      <c r="J51" s="379">
        <v>40.723562152133582</v>
      </c>
      <c r="K51" s="380">
        <v>18.776199424780259</v>
      </c>
      <c r="L51" s="379">
        <v>51.77883798161912</v>
      </c>
      <c r="M51" s="381">
        <v>29.762317286114751</v>
      </c>
      <c r="O51" s="429">
        <v>27173</v>
      </c>
      <c r="P51" s="410">
        <v>17.688227496135806</v>
      </c>
      <c r="Q51" s="431">
        <v>7396.6260000000002</v>
      </c>
      <c r="R51" s="411">
        <v>2.462345706684121</v>
      </c>
      <c r="S51" s="379">
        <v>13.17367763431902</v>
      </c>
      <c r="T51" s="380">
        <v>11.813673213919557</v>
      </c>
      <c r="U51" s="379">
        <v>24.40656648266841</v>
      </c>
      <c r="V51" s="381">
        <v>26.182317282284416</v>
      </c>
      <c r="X51" s="429">
        <v>10072</v>
      </c>
      <c r="Y51" s="410">
        <v>48.653596728731564</v>
      </c>
      <c r="Z51" s="431">
        <v>4410.2730000000001</v>
      </c>
      <c r="AA51" s="411">
        <v>3.6476466907276808</v>
      </c>
      <c r="AB51" s="379">
        <v>31.026408221672966</v>
      </c>
      <c r="AC51" s="380">
        <v>29.942636221170716</v>
      </c>
      <c r="AD51" s="379">
        <v>129.60497373762826</v>
      </c>
      <c r="AE51" s="381">
        <v>107.65077336552693</v>
      </c>
    </row>
    <row r="52" spans="1:31" ht="49.5" customHeight="1">
      <c r="A52" s="644" t="s">
        <v>30</v>
      </c>
      <c r="B52" s="634" t="s">
        <v>4</v>
      </c>
      <c r="C52" s="634" t="s">
        <v>5</v>
      </c>
      <c r="D52" s="25" t="s">
        <v>6</v>
      </c>
      <c r="E52" s="240"/>
      <c r="F52" s="451">
        <v>105061</v>
      </c>
      <c r="G52" s="295">
        <v>182.85880114042283</v>
      </c>
      <c r="H52" s="423" t="s">
        <v>22</v>
      </c>
      <c r="I52" s="406" t="s">
        <v>22</v>
      </c>
      <c r="J52" s="372">
        <v>25.264990282696047</v>
      </c>
      <c r="K52" s="295">
        <v>-1.8710819688426312</v>
      </c>
      <c r="L52" s="533" t="s">
        <v>204</v>
      </c>
      <c r="M52" s="534" t="s">
        <v>204</v>
      </c>
      <c r="O52" s="430">
        <v>426930</v>
      </c>
      <c r="P52" s="295">
        <v>274.40235394837816</v>
      </c>
      <c r="Q52" s="423" t="s">
        <v>22</v>
      </c>
      <c r="R52" s="406" t="s">
        <v>22</v>
      </c>
      <c r="S52" s="372">
        <v>8.768926221175974</v>
      </c>
      <c r="T52" s="295">
        <v>1.4334375454351687</v>
      </c>
      <c r="U52" s="533" t="s">
        <v>204</v>
      </c>
      <c r="V52" s="534" t="s">
        <v>204</v>
      </c>
      <c r="X52" s="430">
        <v>53246</v>
      </c>
      <c r="Y52" s="295">
        <v>256.94863005931256</v>
      </c>
      <c r="Z52" s="423" t="s">
        <v>22</v>
      </c>
      <c r="AA52" s="406" t="s">
        <v>22</v>
      </c>
      <c r="AB52" s="372">
        <v>-1.9464854612083968</v>
      </c>
      <c r="AC52" s="295">
        <v>-4.3807065860660686</v>
      </c>
      <c r="AD52" s="533" t="s">
        <v>204</v>
      </c>
      <c r="AE52" s="534" t="s">
        <v>204</v>
      </c>
    </row>
    <row r="53" spans="1:31" ht="49.5" customHeight="1">
      <c r="A53" s="644"/>
      <c r="B53" s="634"/>
      <c r="C53" s="634"/>
      <c r="D53" s="350"/>
      <c r="E53" s="16" t="s">
        <v>7</v>
      </c>
      <c r="F53" s="451">
        <v>51817</v>
      </c>
      <c r="G53" s="295">
        <v>90.187552932994066</v>
      </c>
      <c r="H53" s="423" t="s">
        <v>22</v>
      </c>
      <c r="I53" s="406" t="s">
        <v>22</v>
      </c>
      <c r="J53" s="372">
        <v>13.808477926641771</v>
      </c>
      <c r="K53" s="295">
        <v>-10.845777607049911</v>
      </c>
      <c r="L53" s="533" t="s">
        <v>204</v>
      </c>
      <c r="M53" s="534" t="s">
        <v>204</v>
      </c>
      <c r="O53" s="430">
        <v>229355</v>
      </c>
      <c r="P53" s="295">
        <v>147.41421752940829</v>
      </c>
      <c r="Q53" s="423" t="s">
        <v>22</v>
      </c>
      <c r="R53" s="406" t="s">
        <v>22</v>
      </c>
      <c r="S53" s="372">
        <v>1.7600759579037089</v>
      </c>
      <c r="T53" s="295">
        <v>-5.1027286202516251</v>
      </c>
      <c r="U53" s="533" t="s">
        <v>204</v>
      </c>
      <c r="V53" s="534" t="s">
        <v>204</v>
      </c>
      <c r="X53" s="430">
        <v>25130</v>
      </c>
      <c r="Y53" s="295">
        <v>121.26956153308276</v>
      </c>
      <c r="Z53" s="423" t="s">
        <v>22</v>
      </c>
      <c r="AA53" s="406" t="s">
        <v>22</v>
      </c>
      <c r="AB53" s="372">
        <v>-0.31338014201277531</v>
      </c>
      <c r="AC53" s="295">
        <v>-2.7881438163731502</v>
      </c>
      <c r="AD53" s="533" t="s">
        <v>204</v>
      </c>
      <c r="AE53" s="534" t="s">
        <v>204</v>
      </c>
    </row>
    <row r="54" spans="1:31" ht="49.5" customHeight="1">
      <c r="A54" s="644"/>
      <c r="B54" s="634"/>
      <c r="C54" s="634"/>
      <c r="D54" s="350"/>
      <c r="E54" s="16" t="s">
        <v>125</v>
      </c>
      <c r="F54" s="451">
        <v>24716</v>
      </c>
      <c r="G54" s="295">
        <v>43.018228733656549</v>
      </c>
      <c r="H54" s="423" t="s">
        <v>22</v>
      </c>
      <c r="I54" s="406" t="s">
        <v>22</v>
      </c>
      <c r="J54" s="372">
        <v>22.350378694124061</v>
      </c>
      <c r="K54" s="295">
        <v>-4.1543031707297899</v>
      </c>
      <c r="L54" s="533" t="s">
        <v>204</v>
      </c>
      <c r="M54" s="534" t="s">
        <v>204</v>
      </c>
      <c r="O54" s="430">
        <v>90918</v>
      </c>
      <c r="P54" s="295">
        <v>58.436074336023822</v>
      </c>
      <c r="Q54" s="423" t="s">
        <v>22</v>
      </c>
      <c r="R54" s="406" t="s">
        <v>22</v>
      </c>
      <c r="S54" s="372">
        <v>8.5575097610774691</v>
      </c>
      <c r="T54" s="295">
        <v>1.2362792296688667</v>
      </c>
      <c r="U54" s="533" t="s">
        <v>204</v>
      </c>
      <c r="V54" s="534" t="s">
        <v>204</v>
      </c>
      <c r="X54" s="430">
        <v>16058</v>
      </c>
      <c r="Y54" s="295">
        <v>77.490912021418353</v>
      </c>
      <c r="Z54" s="423" t="s">
        <v>22</v>
      </c>
      <c r="AA54" s="406" t="s">
        <v>22</v>
      </c>
      <c r="AB54" s="372">
        <v>-9.0352914518778675</v>
      </c>
      <c r="AC54" s="295">
        <v>-11.29352988632742</v>
      </c>
      <c r="AD54" s="533" t="s">
        <v>204</v>
      </c>
      <c r="AE54" s="534" t="s">
        <v>204</v>
      </c>
    </row>
    <row r="55" spans="1:31" ht="49.5" customHeight="1">
      <c r="A55" s="644"/>
      <c r="B55" s="634"/>
      <c r="C55" s="634"/>
      <c r="D55" s="351"/>
      <c r="E55" s="16" t="s">
        <v>8</v>
      </c>
      <c r="F55" s="451">
        <v>28528</v>
      </c>
      <c r="G55" s="295">
        <v>49.653019473772218</v>
      </c>
      <c r="H55" s="423" t="s">
        <v>22</v>
      </c>
      <c r="I55" s="406" t="s">
        <v>22</v>
      </c>
      <c r="J55" s="372">
        <v>57.265711135611895</v>
      </c>
      <c r="K55" s="295">
        <v>23.197343825363632</v>
      </c>
      <c r="L55" s="533" t="s">
        <v>204</v>
      </c>
      <c r="M55" s="534" t="s">
        <v>204</v>
      </c>
      <c r="O55" s="430">
        <v>106657</v>
      </c>
      <c r="P55" s="295">
        <v>68.552062082946094</v>
      </c>
      <c r="Q55" s="423" t="s">
        <v>22</v>
      </c>
      <c r="R55" s="406" t="s">
        <v>22</v>
      </c>
      <c r="S55" s="372">
        <v>27.929040925010781</v>
      </c>
      <c r="T55" s="295">
        <v>19.30137433303247</v>
      </c>
      <c r="U55" s="533" t="s">
        <v>204</v>
      </c>
      <c r="V55" s="534" t="s">
        <v>204</v>
      </c>
      <c r="X55" s="430">
        <v>12058</v>
      </c>
      <c r="Y55" s="295">
        <v>58.18815650481146</v>
      </c>
      <c r="Z55" s="423" t="s">
        <v>22</v>
      </c>
      <c r="AA55" s="406" t="s">
        <v>22</v>
      </c>
      <c r="AB55" s="372">
        <v>5.3928852373044407</v>
      </c>
      <c r="AC55" s="295">
        <v>2.7764610442394257</v>
      </c>
      <c r="AD55" s="533" t="s">
        <v>204</v>
      </c>
      <c r="AE55" s="534" t="s">
        <v>204</v>
      </c>
    </row>
    <row r="56" spans="1:31" ht="49.5" customHeight="1">
      <c r="A56" s="644"/>
      <c r="B56" s="634"/>
      <c r="C56" s="634"/>
      <c r="D56" s="22" t="s">
        <v>3</v>
      </c>
      <c r="E56" s="15"/>
      <c r="F56" s="451">
        <v>19934</v>
      </c>
      <c r="G56" s="295">
        <v>34.695151787372943</v>
      </c>
      <c r="H56" s="451">
        <v>5339.0690000000004</v>
      </c>
      <c r="I56" s="412">
        <v>5.1859336298053273</v>
      </c>
      <c r="J56" s="372">
        <v>34.570984945655852</v>
      </c>
      <c r="K56" s="295">
        <v>5.4189612061826153</v>
      </c>
      <c r="L56" s="295">
        <v>39.129486470555463</v>
      </c>
      <c r="M56" s="377">
        <v>8.0441199595151289</v>
      </c>
      <c r="O56" s="430">
        <v>88804</v>
      </c>
      <c r="P56" s="295">
        <v>57.077335019866908</v>
      </c>
      <c r="Q56" s="451">
        <v>23922.99</v>
      </c>
      <c r="R56" s="412">
        <v>8.2855876074754651</v>
      </c>
      <c r="S56" s="372">
        <v>37.608082561130573</v>
      </c>
      <c r="T56" s="295">
        <v>28.327651408716974</v>
      </c>
      <c r="U56" s="295">
        <v>37.458318044538998</v>
      </c>
      <c r="V56" s="377">
        <v>29.369226930885958</v>
      </c>
      <c r="X56" s="430">
        <v>19465</v>
      </c>
      <c r="Y56" s="295">
        <v>93.93203403268825</v>
      </c>
      <c r="Z56" s="451">
        <v>6591.6360000000004</v>
      </c>
      <c r="AA56" s="412">
        <v>5.7382266096118446</v>
      </c>
      <c r="AB56" s="372">
        <v>1.322159179636671</v>
      </c>
      <c r="AC56" s="295">
        <v>-1.1932074693954604</v>
      </c>
      <c r="AD56" s="295">
        <v>31.231443770930355</v>
      </c>
      <c r="AE56" s="377">
        <v>22.03998232590591</v>
      </c>
    </row>
    <row r="57" spans="1:31" ht="49.5" customHeight="1">
      <c r="A57" s="644"/>
      <c r="B57" s="634"/>
      <c r="C57" s="634"/>
      <c r="D57" s="23"/>
      <c r="E57" s="16" t="s">
        <v>7</v>
      </c>
      <c r="F57" s="451">
        <v>11023</v>
      </c>
      <c r="G57" s="295">
        <v>19.185545206793016</v>
      </c>
      <c r="H57" s="451">
        <v>3291.9569999999999</v>
      </c>
      <c r="I57" s="412">
        <v>3.1975369702420124</v>
      </c>
      <c r="J57" s="372">
        <v>27.72885283893396</v>
      </c>
      <c r="K57" s="295">
        <v>5.9035666383877583E-2</v>
      </c>
      <c r="L57" s="295">
        <v>32.299984085213254</v>
      </c>
      <c r="M57" s="296">
        <v>2.7405168649843716</v>
      </c>
      <c r="O57" s="430">
        <v>51930</v>
      </c>
      <c r="P57" s="295">
        <v>33.377167780524395</v>
      </c>
      <c r="Q57" s="451">
        <v>15457.811</v>
      </c>
      <c r="R57" s="412">
        <v>5.3537223925729149</v>
      </c>
      <c r="S57" s="372">
        <v>44.938457673951262</v>
      </c>
      <c r="T57" s="295">
        <v>35.163658456161301</v>
      </c>
      <c r="U57" s="295">
        <v>42.668381760079399</v>
      </c>
      <c r="V57" s="296">
        <v>34.272690938947846</v>
      </c>
      <c r="X57" s="430">
        <v>8351</v>
      </c>
      <c r="Y57" s="295">
        <v>40.299327829796027</v>
      </c>
      <c r="Z57" s="451">
        <v>3992.6469999999999</v>
      </c>
      <c r="AA57" s="412">
        <v>3.4757248819848212</v>
      </c>
      <c r="AB57" s="372">
        <v>3.7262451869332978</v>
      </c>
      <c r="AC57" s="295">
        <v>1.1511960576508358</v>
      </c>
      <c r="AD57" s="295">
        <v>65.026806310508448</v>
      </c>
      <c r="AE57" s="296">
        <v>53.468314808683203</v>
      </c>
    </row>
    <row r="58" spans="1:31" ht="49.5" customHeight="1">
      <c r="A58" s="644"/>
      <c r="B58" s="634"/>
      <c r="C58" s="634"/>
      <c r="D58" s="23"/>
      <c r="E58" s="16" t="s">
        <v>125</v>
      </c>
      <c r="F58" s="451">
        <v>3866</v>
      </c>
      <c r="G58" s="295">
        <v>6.7287778072631586</v>
      </c>
      <c r="H58" s="451">
        <v>1013.746</v>
      </c>
      <c r="I58" s="412">
        <v>0.98466970055652592</v>
      </c>
      <c r="J58" s="372">
        <v>34.797768479776835</v>
      </c>
      <c r="K58" s="295">
        <v>5.5966167728365832</v>
      </c>
      <c r="L58" s="295">
        <v>73.260297385062358</v>
      </c>
      <c r="M58" s="296">
        <v>34.549165886950078</v>
      </c>
      <c r="O58" s="430">
        <v>13198</v>
      </c>
      <c r="P58" s="295">
        <v>8.4828010854488927</v>
      </c>
      <c r="Q58" s="451">
        <v>3194.8270000000002</v>
      </c>
      <c r="R58" s="412">
        <v>1.1065096377680224</v>
      </c>
      <c r="S58" s="372">
        <v>11.790614941555134</v>
      </c>
      <c r="T58" s="295">
        <v>4.2513404589665384</v>
      </c>
      <c r="U58" s="295">
        <v>24.141965481613383</v>
      </c>
      <c r="V58" s="296">
        <v>16.836509659846669</v>
      </c>
      <c r="X58" s="430">
        <v>5504</v>
      </c>
      <c r="Y58" s="295">
        <v>26.560591590851075</v>
      </c>
      <c r="Z58" s="451">
        <v>1213.684</v>
      </c>
      <c r="AA58" s="412">
        <v>1.0565501226797325</v>
      </c>
      <c r="AB58" s="372">
        <v>-4.0446304044630494</v>
      </c>
      <c r="AC58" s="295">
        <v>-6.4267641689858266</v>
      </c>
      <c r="AD58" s="295">
        <v>-11.967551523996192</v>
      </c>
      <c r="AE58" s="296">
        <v>-18.133351676973916</v>
      </c>
    </row>
    <row r="59" spans="1:31" ht="49.5" customHeight="1">
      <c r="A59" s="644"/>
      <c r="B59" s="634"/>
      <c r="C59" s="634"/>
      <c r="D59" s="24"/>
      <c r="E59" s="16" t="s">
        <v>8</v>
      </c>
      <c r="F59" s="451">
        <v>5045</v>
      </c>
      <c r="G59" s="295">
        <v>8.7808287733167703</v>
      </c>
      <c r="H59" s="451">
        <v>1033.366</v>
      </c>
      <c r="I59" s="412">
        <v>1.0037269590067877</v>
      </c>
      <c r="J59" s="372">
        <v>52.187028657616878</v>
      </c>
      <c r="K59" s="295">
        <v>19.218852983950157</v>
      </c>
      <c r="L59" s="295">
        <v>35.234318767748931</v>
      </c>
      <c r="M59" s="296">
        <v>5.0192402074179938</v>
      </c>
      <c r="O59" s="430">
        <v>23676</v>
      </c>
      <c r="P59" s="295">
        <v>15.217366153893618</v>
      </c>
      <c r="Q59" s="451">
        <v>5270.3519999999999</v>
      </c>
      <c r="R59" s="412">
        <v>1.8253555771345276</v>
      </c>
      <c r="S59" s="372">
        <v>40.102964672465845</v>
      </c>
      <c r="T59" s="295">
        <v>30.654276094785473</v>
      </c>
      <c r="U59" s="295">
        <v>31.90709655330005</v>
      </c>
      <c r="V59" s="296">
        <v>24.144681460956633</v>
      </c>
      <c r="X59" s="430">
        <v>5610</v>
      </c>
      <c r="Y59" s="295">
        <v>27.072114612041158</v>
      </c>
      <c r="Z59" s="451">
        <v>1385.3050000000001</v>
      </c>
      <c r="AA59" s="412">
        <v>1.2059516049472903</v>
      </c>
      <c r="AB59" s="372">
        <v>3.429203539823007</v>
      </c>
      <c r="AC59" s="295">
        <v>0.86152859856187547</v>
      </c>
      <c r="AD59" s="295">
        <v>13.101079489695792</v>
      </c>
      <c r="AE59" s="296">
        <v>5.1794702956768077</v>
      </c>
    </row>
    <row r="60" spans="1:31" ht="49.5" customHeight="1">
      <c r="A60" s="644"/>
      <c r="B60" s="634"/>
      <c r="C60" s="634"/>
      <c r="D60" s="25" t="s">
        <v>20</v>
      </c>
      <c r="E60" s="15"/>
      <c r="F60" s="451">
        <v>256</v>
      </c>
      <c r="G60" s="295">
        <v>0.4455683183288589</v>
      </c>
      <c r="H60" s="451">
        <v>3295.1790000000001</v>
      </c>
      <c r="I60" s="412">
        <v>3.2006665567214596</v>
      </c>
      <c r="J60" s="372">
        <v>3.2258064516128968</v>
      </c>
      <c r="K60" s="295">
        <v>-19.135931938121843</v>
      </c>
      <c r="L60" s="295">
        <v>16.871082415705786</v>
      </c>
      <c r="M60" s="296">
        <v>-9.2411424159662374</v>
      </c>
      <c r="O60" s="430">
        <v>1400</v>
      </c>
      <c r="P60" s="295">
        <v>0.89982736169332089</v>
      </c>
      <c r="Q60" s="451">
        <v>17394.925999999999</v>
      </c>
      <c r="R60" s="412">
        <v>6.0246308383087879</v>
      </c>
      <c r="S60" s="372">
        <v>44.478844169246656</v>
      </c>
      <c r="T60" s="295">
        <v>34.735041760711937</v>
      </c>
      <c r="U60" s="295">
        <v>51.963991151368646</v>
      </c>
      <c r="V60" s="296">
        <v>43.0212760948707</v>
      </c>
      <c r="X60" s="430">
        <v>656</v>
      </c>
      <c r="Y60" s="295">
        <v>3.1656519047235294</v>
      </c>
      <c r="Z60" s="451">
        <v>11283.225</v>
      </c>
      <c r="AA60" s="412">
        <v>9.8224025017821983</v>
      </c>
      <c r="AB60" s="372">
        <v>15.289982425307542</v>
      </c>
      <c r="AC60" s="295">
        <v>12.427858492022878</v>
      </c>
      <c r="AD60" s="295">
        <v>42.20172733277451</v>
      </c>
      <c r="AE60" s="296">
        <v>32.241906297226308</v>
      </c>
    </row>
    <row r="61" spans="1:31" ht="49.5" customHeight="1">
      <c r="A61" s="644"/>
      <c r="B61" s="634"/>
      <c r="C61" s="634"/>
      <c r="D61" s="25"/>
      <c r="E61" s="16" t="s">
        <v>7</v>
      </c>
      <c r="F61" s="451">
        <v>54</v>
      </c>
      <c r="G61" s="295">
        <v>9.3987067147493678E-2</v>
      </c>
      <c r="H61" s="451">
        <v>839.20600000000002</v>
      </c>
      <c r="I61" s="412">
        <v>0.8151358631503749</v>
      </c>
      <c r="J61" s="372">
        <v>-18.181818181818173</v>
      </c>
      <c r="K61" s="295">
        <v>-35.906036962318169</v>
      </c>
      <c r="L61" s="295">
        <v>34.444403503347473</v>
      </c>
      <c r="M61" s="296">
        <v>4.4058138105419715</v>
      </c>
      <c r="O61" s="430">
        <v>269</v>
      </c>
      <c r="P61" s="295">
        <v>0.1728954002110738</v>
      </c>
      <c r="Q61" s="451">
        <v>4511.9960000000001</v>
      </c>
      <c r="R61" s="412">
        <v>1.5627034138533213</v>
      </c>
      <c r="S61" s="372">
        <v>-19.461077844311376</v>
      </c>
      <c r="T61" s="295">
        <v>-24.892705901648981</v>
      </c>
      <c r="U61" s="295">
        <v>-10.173712090565374</v>
      </c>
      <c r="V61" s="296">
        <v>-15.459772895304809</v>
      </c>
      <c r="X61" s="430">
        <v>170</v>
      </c>
      <c r="Y61" s="295">
        <v>0.82036710945579261</v>
      </c>
      <c r="Z61" s="451">
        <v>3733.067</v>
      </c>
      <c r="AA61" s="412">
        <v>3.2497523217094906</v>
      </c>
      <c r="AB61" s="372">
        <v>47.826086956521721</v>
      </c>
      <c r="AC61" s="295">
        <v>44.15624008395244</v>
      </c>
      <c r="AD61" s="295">
        <v>30.636626031111462</v>
      </c>
      <c r="AE61" s="296">
        <v>21.48682567100127</v>
      </c>
    </row>
    <row r="62" spans="1:31" ht="49.5" customHeight="1">
      <c r="A62" s="644"/>
      <c r="B62" s="634"/>
      <c r="C62" s="634"/>
      <c r="D62" s="25"/>
      <c r="E62" s="16" t="s">
        <v>125</v>
      </c>
      <c r="F62" s="451">
        <v>23</v>
      </c>
      <c r="G62" s="295">
        <v>4.0031528599858417E-2</v>
      </c>
      <c r="H62" s="451">
        <v>317.30700000000002</v>
      </c>
      <c r="I62" s="412">
        <v>0.30820598914766578</v>
      </c>
      <c r="J62" s="372">
        <v>21.05263157894737</v>
      </c>
      <c r="K62" s="295">
        <v>-5.1709201840145909</v>
      </c>
      <c r="L62" s="295">
        <v>227.99979326028534</v>
      </c>
      <c r="M62" s="296">
        <v>154.71558839693128</v>
      </c>
      <c r="O62" s="430">
        <v>106</v>
      </c>
      <c r="P62" s="295">
        <v>6.8129785956780015E-2</v>
      </c>
      <c r="Q62" s="451">
        <v>281.55700000000002</v>
      </c>
      <c r="R62" s="412">
        <v>9.7515619493966671E-2</v>
      </c>
      <c r="S62" s="372">
        <v>107.84313725490199</v>
      </c>
      <c r="T62" s="295">
        <v>93.8259815043385</v>
      </c>
      <c r="U62" s="295">
        <v>-7.8201170103750854</v>
      </c>
      <c r="V62" s="296">
        <v>-13.244681219776695</v>
      </c>
      <c r="X62" s="430">
        <v>51</v>
      </c>
      <c r="Y62" s="295">
        <v>0.2461101328367378</v>
      </c>
      <c r="Z62" s="451">
        <v>153.22999999999999</v>
      </c>
      <c r="AA62" s="412">
        <v>0.13339153791119879</v>
      </c>
      <c r="AB62" s="372">
        <v>-36.250000000000007</v>
      </c>
      <c r="AC62" s="295">
        <v>-37.832621463795491</v>
      </c>
      <c r="AD62" s="295">
        <v>-49.073904821411361</v>
      </c>
      <c r="AE62" s="296">
        <v>-52.6407728442665</v>
      </c>
    </row>
    <row r="63" spans="1:31" ht="49.5" customHeight="1">
      <c r="A63" s="644"/>
      <c r="B63" s="634"/>
      <c r="C63" s="634"/>
      <c r="D63" s="25"/>
      <c r="E63" s="16" t="s">
        <v>8</v>
      </c>
      <c r="F63" s="451">
        <v>179</v>
      </c>
      <c r="G63" s="295">
        <v>0.31154972258150687</v>
      </c>
      <c r="H63" s="451">
        <v>2138.6660000000002</v>
      </c>
      <c r="I63" s="412">
        <v>2.0773247044234191</v>
      </c>
      <c r="J63" s="372">
        <v>9.8159509202454132</v>
      </c>
      <c r="K63" s="295">
        <v>-13.973406120521091</v>
      </c>
      <c r="L63" s="295">
        <v>1.9113142560884739</v>
      </c>
      <c r="M63" s="296">
        <v>-20.858485558724794</v>
      </c>
      <c r="O63" s="430">
        <v>1025</v>
      </c>
      <c r="P63" s="295">
        <v>0.65880217552546705</v>
      </c>
      <c r="Q63" s="451">
        <v>12601.373</v>
      </c>
      <c r="R63" s="412">
        <v>4.3644118049614997</v>
      </c>
      <c r="S63" s="372">
        <v>75.513698630136986</v>
      </c>
      <c r="T63" s="295">
        <v>63.676873596848225</v>
      </c>
      <c r="U63" s="295">
        <v>105.96284083340484</v>
      </c>
      <c r="V63" s="296">
        <v>93.842423464494487</v>
      </c>
      <c r="X63" s="430">
        <v>435</v>
      </c>
      <c r="Y63" s="295">
        <v>2.099174662430999</v>
      </c>
      <c r="Z63" s="451">
        <v>7396.9279999999999</v>
      </c>
      <c r="AA63" s="412">
        <v>6.4392586421615086</v>
      </c>
      <c r="AB63" s="372">
        <v>16.310160427807489</v>
      </c>
      <c r="AC63" s="295">
        <v>13.422710132112641</v>
      </c>
      <c r="AD63" s="295">
        <v>54.871279922984428</v>
      </c>
      <c r="AE63" s="296">
        <v>44.024082350133938</v>
      </c>
    </row>
    <row r="64" spans="1:31" ht="49.5" customHeight="1">
      <c r="A64" s="644"/>
      <c r="B64" s="634"/>
      <c r="C64" s="646"/>
      <c r="D64" s="6" t="s">
        <v>9</v>
      </c>
      <c r="E64" s="15"/>
      <c r="F64" s="451">
        <v>125251</v>
      </c>
      <c r="G64" s="295">
        <v>217.99952124612463</v>
      </c>
      <c r="H64" s="423" t="s">
        <v>22</v>
      </c>
      <c r="I64" s="406" t="s">
        <v>22</v>
      </c>
      <c r="J64" s="372">
        <v>26.603121335867058</v>
      </c>
      <c r="K64" s="295">
        <v>-0.82282936342407709</v>
      </c>
      <c r="L64" s="533" t="s">
        <v>204</v>
      </c>
      <c r="M64" s="534" t="s">
        <v>204</v>
      </c>
      <c r="O64" s="430">
        <v>517134</v>
      </c>
      <c r="P64" s="295">
        <v>332.37951632993838</v>
      </c>
      <c r="Q64" s="423" t="s">
        <v>22</v>
      </c>
      <c r="R64" s="406" t="s">
        <v>22</v>
      </c>
      <c r="S64" s="372">
        <v>12.907902378529926</v>
      </c>
      <c r="T64" s="295">
        <v>5.2932768777211407</v>
      </c>
      <c r="U64" s="533" t="s">
        <v>204</v>
      </c>
      <c r="V64" s="534" t="s">
        <v>204</v>
      </c>
      <c r="X64" s="430">
        <v>73367</v>
      </c>
      <c r="Y64" s="295">
        <v>354.04631599672433</v>
      </c>
      <c r="Z64" s="423" t="s">
        <v>22</v>
      </c>
      <c r="AA64" s="406" t="s">
        <v>22</v>
      </c>
      <c r="AB64" s="372">
        <v>-0.96648353873358417</v>
      </c>
      <c r="AC64" s="295">
        <v>-3.4250336373492019</v>
      </c>
      <c r="AD64" s="533" t="s">
        <v>204</v>
      </c>
      <c r="AE64" s="534" t="s">
        <v>204</v>
      </c>
    </row>
    <row r="65" spans="1:62" ht="49.5" customHeight="1">
      <c r="A65" s="644"/>
      <c r="B65" s="634"/>
      <c r="C65" s="638" t="s">
        <v>10</v>
      </c>
      <c r="D65" s="6" t="s">
        <v>6</v>
      </c>
      <c r="E65" s="15"/>
      <c r="F65" s="451">
        <v>1295</v>
      </c>
      <c r="G65" s="295">
        <v>2.2539491102963765</v>
      </c>
      <c r="H65" s="423" t="s">
        <v>22</v>
      </c>
      <c r="I65" s="406" t="s">
        <v>22</v>
      </c>
      <c r="J65" s="372">
        <v>21.028037383177576</v>
      </c>
      <c r="K65" s="295">
        <v>-5.1901865553709285</v>
      </c>
      <c r="L65" s="533" t="s">
        <v>204</v>
      </c>
      <c r="M65" s="534" t="s">
        <v>204</v>
      </c>
      <c r="O65" s="430">
        <v>3783</v>
      </c>
      <c r="P65" s="295">
        <v>2.4314620780613092</v>
      </c>
      <c r="Q65" s="423" t="s">
        <v>22</v>
      </c>
      <c r="R65" s="406" t="s">
        <v>22</v>
      </c>
      <c r="S65" s="372">
        <v>8.2713222667429847</v>
      </c>
      <c r="T65" s="295">
        <v>0.96939251540790394</v>
      </c>
      <c r="U65" s="533" t="s">
        <v>204</v>
      </c>
      <c r="V65" s="534" t="s">
        <v>204</v>
      </c>
      <c r="X65" s="430">
        <v>915</v>
      </c>
      <c r="Y65" s="295">
        <v>4.4155053244238252</v>
      </c>
      <c r="Z65" s="423" t="s">
        <v>22</v>
      </c>
      <c r="AA65" s="406" t="s">
        <v>22</v>
      </c>
      <c r="AB65" s="372">
        <v>-0.43525571273123376</v>
      </c>
      <c r="AC65" s="295">
        <v>-2.90699377306602</v>
      </c>
      <c r="AD65" s="533" t="s">
        <v>204</v>
      </c>
      <c r="AE65" s="534" t="s">
        <v>204</v>
      </c>
    </row>
    <row r="66" spans="1:62" ht="49.5" customHeight="1">
      <c r="A66" s="644"/>
      <c r="B66" s="634"/>
      <c r="C66" s="634"/>
      <c r="D66" s="6" t="s">
        <v>3</v>
      </c>
      <c r="E66" s="15"/>
      <c r="F66" s="451">
        <v>667</v>
      </c>
      <c r="G66" s="295">
        <v>1.1609143293958941</v>
      </c>
      <c r="H66" s="382">
        <v>-974.59900000000005</v>
      </c>
      <c r="I66" s="412">
        <v>-0.94664551622663839</v>
      </c>
      <c r="J66" s="372">
        <v>11.538461538461547</v>
      </c>
      <c r="K66" s="295">
        <v>-12.624041841792703</v>
      </c>
      <c r="L66" s="295">
        <v>9.9273053345138891</v>
      </c>
      <c r="M66" s="296">
        <v>-14.633488085920249</v>
      </c>
      <c r="O66" s="430">
        <v>2277</v>
      </c>
      <c r="P66" s="295">
        <v>1.4635049304112082</v>
      </c>
      <c r="Q66" s="382">
        <v>-3419.692</v>
      </c>
      <c r="R66" s="412">
        <v>-1.1843903147801753</v>
      </c>
      <c r="S66" s="372">
        <v>10.910862152946905</v>
      </c>
      <c r="T66" s="295">
        <v>3.4309191066654137</v>
      </c>
      <c r="U66" s="295">
        <v>-18.563405289759388</v>
      </c>
      <c r="V66" s="296">
        <v>-23.35575284622611</v>
      </c>
      <c r="X66" s="430">
        <v>532</v>
      </c>
      <c r="Y66" s="295">
        <v>2.5672664837087158</v>
      </c>
      <c r="Z66" s="382">
        <v>-884.49699999999996</v>
      </c>
      <c r="AA66" s="412">
        <v>-0.76998247802546238</v>
      </c>
      <c r="AB66" s="372">
        <v>-8.1174438687392012</v>
      </c>
      <c r="AC66" s="295">
        <v>-10.398468268452604</v>
      </c>
      <c r="AD66" s="295">
        <v>0.65342444708707603</v>
      </c>
      <c r="AE66" s="296">
        <v>-6.3963499326719102</v>
      </c>
    </row>
    <row r="67" spans="1:62" ht="49.5" customHeight="1" thickBot="1">
      <c r="A67" s="644"/>
      <c r="B67" s="635"/>
      <c r="C67" s="635"/>
      <c r="D67" s="26" t="s">
        <v>9</v>
      </c>
      <c r="E67" s="18"/>
      <c r="F67" s="452">
        <v>1962</v>
      </c>
      <c r="G67" s="385">
        <v>3.4148634396922701</v>
      </c>
      <c r="H67" s="424" t="s">
        <v>22</v>
      </c>
      <c r="I67" s="407" t="s">
        <v>22</v>
      </c>
      <c r="J67" s="373">
        <v>17.625899280575538</v>
      </c>
      <c r="K67" s="380">
        <v>-7.8553217240041846</v>
      </c>
      <c r="L67" s="535" t="s">
        <v>204</v>
      </c>
      <c r="M67" s="536" t="s">
        <v>204</v>
      </c>
      <c r="O67" s="436">
        <v>6060</v>
      </c>
      <c r="P67" s="385">
        <v>3.8949670084725172</v>
      </c>
      <c r="Q67" s="424" t="s">
        <v>22</v>
      </c>
      <c r="R67" s="407" t="s">
        <v>22</v>
      </c>
      <c r="S67" s="373">
        <v>9.2482422931314119</v>
      </c>
      <c r="T67" s="380">
        <v>1.8804280466593326</v>
      </c>
      <c r="U67" s="535" t="s">
        <v>204</v>
      </c>
      <c r="V67" s="536" t="s">
        <v>204</v>
      </c>
      <c r="X67" s="436">
        <v>1447</v>
      </c>
      <c r="Y67" s="385">
        <v>6.9827718081325409</v>
      </c>
      <c r="Z67" s="424" t="s">
        <v>22</v>
      </c>
      <c r="AA67" s="407" t="s">
        <v>22</v>
      </c>
      <c r="AB67" s="373">
        <v>-3.4045393858477979</v>
      </c>
      <c r="AC67" s="380">
        <v>-5.8025636881720288</v>
      </c>
      <c r="AD67" s="535" t="s">
        <v>204</v>
      </c>
      <c r="AE67" s="536" t="s">
        <v>204</v>
      </c>
    </row>
    <row r="68" spans="1:62" ht="49.5" customHeight="1">
      <c r="A68" s="644"/>
      <c r="B68" s="647" t="s">
        <v>24</v>
      </c>
      <c r="C68" s="7" t="s">
        <v>11</v>
      </c>
      <c r="D68" s="21"/>
      <c r="E68" s="14"/>
      <c r="F68" s="441">
        <v>7611</v>
      </c>
      <c r="G68" s="442">
        <v>13.072250160032441</v>
      </c>
      <c r="H68" s="443">
        <v>21773.448</v>
      </c>
      <c r="I68" s="444">
        <v>19.377234697432179</v>
      </c>
      <c r="J68" s="372">
        <v>-3.5483462172094704</v>
      </c>
      <c r="K68" s="295">
        <v>-18.591025629598917</v>
      </c>
      <c r="L68" s="295">
        <v>3.7515864641107157</v>
      </c>
      <c r="M68" s="389">
        <v>-11.298264891683246</v>
      </c>
      <c r="O68" s="460">
        <v>11755</v>
      </c>
      <c r="P68" s="442">
        <v>7.651901307072329</v>
      </c>
      <c r="Q68" s="443">
        <v>43022.77</v>
      </c>
      <c r="R68" s="444">
        <v>14.322331965839345</v>
      </c>
      <c r="S68" s="372">
        <v>-23.524819465226727</v>
      </c>
      <c r="T68" s="295">
        <v>-24.443819234008657</v>
      </c>
      <c r="U68" s="295">
        <v>-37.541500216964707</v>
      </c>
      <c r="V68" s="389">
        <v>-36.649981914769668</v>
      </c>
      <c r="X68" s="460">
        <v>14613</v>
      </c>
      <c r="Y68" s="442">
        <v>70.589258240364799</v>
      </c>
      <c r="Z68" s="443">
        <v>101249.03599999999</v>
      </c>
      <c r="AA68" s="444">
        <v>83.741009027052925</v>
      </c>
      <c r="AB68" s="372">
        <v>48.94506166547751</v>
      </c>
      <c r="AC68" s="295">
        <v>47.713077291968403</v>
      </c>
      <c r="AD68" s="295">
        <v>57.180964159232019</v>
      </c>
      <c r="AE68" s="389">
        <v>42.151749740840984</v>
      </c>
    </row>
    <row r="69" spans="1:62" ht="49.5" customHeight="1">
      <c r="A69" s="644"/>
      <c r="B69" s="634"/>
      <c r="C69" s="2" t="s">
        <v>21</v>
      </c>
      <c r="D69" s="6"/>
      <c r="E69" s="15"/>
      <c r="F69" s="441">
        <v>885</v>
      </c>
      <c r="G69" s="442">
        <v>1.5200290883758654</v>
      </c>
      <c r="H69" s="443">
        <v>8209.9449999999997</v>
      </c>
      <c r="I69" s="444">
        <v>7.3064234529142933</v>
      </c>
      <c r="J69" s="372">
        <v>41.599999999999994</v>
      </c>
      <c r="K69" s="295">
        <v>19.51594730359723</v>
      </c>
      <c r="L69" s="295">
        <v>115.97377466287085</v>
      </c>
      <c r="M69" s="296">
        <v>84.645355347082329</v>
      </c>
      <c r="O69" s="460">
        <v>3245</v>
      </c>
      <c r="P69" s="442">
        <v>2.1123283489110771</v>
      </c>
      <c r="Q69" s="443">
        <v>13718.886</v>
      </c>
      <c r="R69" s="444">
        <v>4.5670336775969069</v>
      </c>
      <c r="S69" s="372">
        <v>9.8510494245091422</v>
      </c>
      <c r="T69" s="295">
        <v>8.53097291974467</v>
      </c>
      <c r="U69" s="295">
        <v>-8.1750026706376815</v>
      </c>
      <c r="V69" s="296">
        <v>-6.86431371713239</v>
      </c>
      <c r="X69" s="460">
        <v>1293</v>
      </c>
      <c r="Y69" s="442">
        <v>6.2459392941074174</v>
      </c>
      <c r="Z69" s="443">
        <v>18125.589</v>
      </c>
      <c r="AA69" s="444">
        <v>14.991304332711389</v>
      </c>
      <c r="AB69" s="372">
        <v>23.142857142857153</v>
      </c>
      <c r="AC69" s="295">
        <v>22.124293156828557</v>
      </c>
      <c r="AD69" s="295">
        <v>39.609239312653443</v>
      </c>
      <c r="AE69" s="296">
        <v>26.260185223045369</v>
      </c>
    </row>
    <row r="70" spans="1:62" ht="49.5" customHeight="1" thickBot="1">
      <c r="A70" s="645"/>
      <c r="B70" s="635"/>
      <c r="C70" s="17" t="s">
        <v>12</v>
      </c>
      <c r="D70" s="26"/>
      <c r="E70" s="18"/>
      <c r="F70" s="455">
        <v>6416</v>
      </c>
      <c r="G70" s="456">
        <v>11.019781503976896</v>
      </c>
      <c r="H70" s="453">
        <v>73610.570000000007</v>
      </c>
      <c r="I70" s="454">
        <v>65.509573453949983</v>
      </c>
      <c r="J70" s="373">
        <v>53.419416547106636</v>
      </c>
      <c r="K70" s="295">
        <v>29.491997905315174</v>
      </c>
      <c r="L70" s="295">
        <v>62.958722151398007</v>
      </c>
      <c r="M70" s="386">
        <v>39.320485579882757</v>
      </c>
      <c r="O70" s="462">
        <v>14835</v>
      </c>
      <c r="P70" s="456">
        <v>9.6568231297675879</v>
      </c>
      <c r="Q70" s="453">
        <v>170619.092</v>
      </c>
      <c r="R70" s="454">
        <v>56.799301284740245</v>
      </c>
      <c r="S70" s="373">
        <v>21.638242046572657</v>
      </c>
      <c r="T70" s="295">
        <v>20.176519229651518</v>
      </c>
      <c r="U70" s="295">
        <v>29.878743366306253</v>
      </c>
      <c r="V70" s="386">
        <v>31.732602763816232</v>
      </c>
      <c r="X70" s="462">
        <v>3521</v>
      </c>
      <c r="Y70" s="456">
        <v>17.008470421154072</v>
      </c>
      <c r="Z70" s="453">
        <v>86671.917000000001</v>
      </c>
      <c r="AA70" s="454">
        <v>71.684571731517352</v>
      </c>
      <c r="AB70" s="373">
        <v>34.235608082348449</v>
      </c>
      <c r="AC70" s="295">
        <v>33.125291502015187</v>
      </c>
      <c r="AD70" s="295">
        <v>61.996942816904721</v>
      </c>
      <c r="AE70" s="386">
        <v>46.50723767517627</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139465.04300000001</v>
      </c>
      <c r="I72" s="407" t="s">
        <v>22</v>
      </c>
      <c r="J72" s="537" t="s">
        <v>204</v>
      </c>
      <c r="K72" s="535" t="s">
        <v>204</v>
      </c>
      <c r="L72" s="387">
        <v>42.715493984973307</v>
      </c>
      <c r="M72" s="536" t="s">
        <v>204</v>
      </c>
      <c r="O72" s="428" t="s">
        <v>22</v>
      </c>
      <c r="P72" s="180" t="s">
        <v>22</v>
      </c>
      <c r="Q72" s="459">
        <v>352071.946</v>
      </c>
      <c r="R72" s="407" t="s">
        <v>22</v>
      </c>
      <c r="S72" s="537" t="s">
        <v>204</v>
      </c>
      <c r="T72" s="535" t="s">
        <v>204</v>
      </c>
      <c r="U72" s="387">
        <v>12.413151845244656</v>
      </c>
      <c r="V72" s="536" t="s">
        <v>204</v>
      </c>
      <c r="X72" s="428" t="s">
        <v>22</v>
      </c>
      <c r="Y72" s="180" t="s">
        <v>22</v>
      </c>
      <c r="Z72" s="459">
        <v>263918.01500000001</v>
      </c>
      <c r="AA72" s="407" t="s">
        <v>22</v>
      </c>
      <c r="AB72" s="537" t="s">
        <v>204</v>
      </c>
      <c r="AC72" s="535" t="s">
        <v>204</v>
      </c>
      <c r="AD72" s="387">
        <v>51.474123138621167</v>
      </c>
      <c r="AE72" s="536"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199</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206</v>
      </c>
    </row>
    <row r="4" spans="1:49" s="53" customFormat="1" ht="36.75" customHeight="1" thickBot="1">
      <c r="A4" s="689"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9" t="s">
        <v>205</v>
      </c>
    </row>
    <row r="5" spans="1:49" s="53" customFormat="1" ht="36.75" customHeight="1" thickBot="1">
      <c r="A5" s="690"/>
      <c r="B5" s="711" t="s">
        <v>85</v>
      </c>
      <c r="C5" s="723" t="s">
        <v>86</v>
      </c>
      <c r="D5" s="724"/>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90"/>
    </row>
    <row r="6" spans="1:49" s="53" customFormat="1" ht="36.75" customHeight="1" thickBot="1">
      <c r="A6" s="690"/>
      <c r="B6" s="712"/>
      <c r="C6" s="725"/>
      <c r="D6" s="726"/>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90"/>
    </row>
    <row r="7" spans="1:49" s="53" customFormat="1" ht="36.75" customHeight="1">
      <c r="A7" s="690"/>
      <c r="B7" s="712"/>
      <c r="C7" s="725"/>
      <c r="D7" s="726"/>
      <c r="E7" s="719" t="s">
        <v>97</v>
      </c>
      <c r="F7" s="719"/>
      <c r="G7" s="719" t="s">
        <v>124</v>
      </c>
      <c r="H7" s="719"/>
      <c r="I7" s="719" t="s">
        <v>98</v>
      </c>
      <c r="J7" s="721"/>
      <c r="K7" s="692" t="s">
        <v>91</v>
      </c>
      <c r="L7" s="697"/>
      <c r="M7" s="468"/>
      <c r="N7" s="468"/>
      <c r="O7" s="468"/>
      <c r="P7" s="468"/>
      <c r="Q7" s="468"/>
      <c r="R7" s="471"/>
      <c r="S7" s="714" t="s">
        <v>86</v>
      </c>
      <c r="T7" s="715"/>
      <c r="U7" s="251"/>
      <c r="V7" s="252"/>
      <c r="W7" s="252"/>
      <c r="X7" s="252"/>
      <c r="Y7" s="251"/>
      <c r="Z7" s="59"/>
      <c r="AA7" s="714" t="s">
        <v>92</v>
      </c>
      <c r="AB7" s="715"/>
      <c r="AC7" s="468"/>
      <c r="AD7" s="468"/>
      <c r="AE7" s="468"/>
      <c r="AF7" s="468"/>
      <c r="AG7" s="468"/>
      <c r="AH7" s="468"/>
      <c r="AI7" s="702" t="s">
        <v>93</v>
      </c>
      <c r="AJ7" s="703"/>
      <c r="AK7" s="692" t="s">
        <v>91</v>
      </c>
      <c r="AL7" s="693"/>
      <c r="AM7" s="696" t="s">
        <v>86</v>
      </c>
      <c r="AN7" s="697"/>
      <c r="AO7" s="692" t="s">
        <v>93</v>
      </c>
      <c r="AP7" s="700"/>
      <c r="AQ7" s="60" t="s">
        <v>94</v>
      </c>
      <c r="AR7" s="61"/>
      <c r="AS7" s="60" t="s">
        <v>95</v>
      </c>
      <c r="AT7" s="61"/>
      <c r="AU7" s="60" t="s">
        <v>96</v>
      </c>
      <c r="AV7" s="61"/>
      <c r="AW7" s="690"/>
    </row>
    <row r="8" spans="1:49" s="53" customFormat="1" ht="36.75" customHeight="1" thickBot="1">
      <c r="A8" s="691"/>
      <c r="B8" s="713"/>
      <c r="C8" s="727"/>
      <c r="D8" s="728"/>
      <c r="E8" s="720"/>
      <c r="F8" s="720"/>
      <c r="G8" s="720"/>
      <c r="H8" s="720"/>
      <c r="I8" s="720"/>
      <c r="J8" s="722"/>
      <c r="K8" s="694"/>
      <c r="L8" s="695"/>
      <c r="M8" s="706" t="s">
        <v>138</v>
      </c>
      <c r="N8" s="706"/>
      <c r="O8" s="706" t="s">
        <v>124</v>
      </c>
      <c r="P8" s="706"/>
      <c r="Q8" s="706" t="s">
        <v>98</v>
      </c>
      <c r="R8" s="706"/>
      <c r="S8" s="716"/>
      <c r="T8" s="718"/>
      <c r="U8" s="707" t="s">
        <v>97</v>
      </c>
      <c r="V8" s="708"/>
      <c r="W8" s="709" t="s">
        <v>124</v>
      </c>
      <c r="X8" s="710"/>
      <c r="Y8" s="62" t="s">
        <v>98</v>
      </c>
      <c r="Z8" s="63"/>
      <c r="AA8" s="716"/>
      <c r="AB8" s="717"/>
      <c r="AC8" s="706" t="s">
        <v>138</v>
      </c>
      <c r="AD8" s="706"/>
      <c r="AE8" s="706" t="s">
        <v>124</v>
      </c>
      <c r="AF8" s="706"/>
      <c r="AG8" s="706" t="s">
        <v>98</v>
      </c>
      <c r="AH8" s="706"/>
      <c r="AI8" s="704"/>
      <c r="AJ8" s="705"/>
      <c r="AK8" s="694"/>
      <c r="AL8" s="695"/>
      <c r="AM8" s="698"/>
      <c r="AN8" s="699"/>
      <c r="AO8" s="694"/>
      <c r="AP8" s="701"/>
      <c r="AQ8" s="469"/>
      <c r="AR8" s="470"/>
      <c r="AS8" s="469"/>
      <c r="AT8" s="470"/>
      <c r="AU8" s="469"/>
      <c r="AV8" s="470"/>
      <c r="AW8" s="691"/>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53684907</v>
      </c>
      <c r="C10" s="71">
        <v>767172</v>
      </c>
      <c r="D10" s="490">
        <v>142.90273428246789</v>
      </c>
      <c r="E10" s="229">
        <v>518885</v>
      </c>
      <c r="F10" s="490">
        <v>96.653795078754627</v>
      </c>
      <c r="G10" s="229">
        <v>142231</v>
      </c>
      <c r="H10" s="490">
        <v>26.493666087565355</v>
      </c>
      <c r="I10" s="229">
        <v>106056</v>
      </c>
      <c r="J10" s="491">
        <v>19.755273116147894</v>
      </c>
      <c r="K10" s="228">
        <v>732812</v>
      </c>
      <c r="L10" s="326">
        <v>128.22922567888415</v>
      </c>
      <c r="M10" s="352">
        <v>394697</v>
      </c>
      <c r="N10" s="326">
        <v>69.065040812348229</v>
      </c>
      <c r="O10" s="352">
        <v>159868</v>
      </c>
      <c r="P10" s="326">
        <v>27.974091377913915</v>
      </c>
      <c r="Q10" s="352">
        <v>178247</v>
      </c>
      <c r="R10" s="326">
        <v>31.190093488621997</v>
      </c>
      <c r="S10" s="73">
        <v>224992</v>
      </c>
      <c r="T10" s="326">
        <v>39.369647254607592</v>
      </c>
      <c r="U10" s="74">
        <v>126344</v>
      </c>
      <c r="V10" s="326">
        <v>22.107980340350512</v>
      </c>
      <c r="W10" s="352">
        <v>41206</v>
      </c>
      <c r="X10" s="326">
        <v>7.2103260772532387</v>
      </c>
      <c r="Y10" s="72">
        <v>57442</v>
      </c>
      <c r="Z10" s="326">
        <v>10.051340837003847</v>
      </c>
      <c r="AA10" s="75">
        <v>3490</v>
      </c>
      <c r="AB10" s="326">
        <v>0.61068868634698359</v>
      </c>
      <c r="AC10" s="229">
        <v>950</v>
      </c>
      <c r="AD10" s="326">
        <v>0.1662333100371445</v>
      </c>
      <c r="AE10" s="229">
        <v>334</v>
      </c>
      <c r="AF10" s="326">
        <v>5.8444132160427653E-2</v>
      </c>
      <c r="AG10" s="229">
        <v>2206</v>
      </c>
      <c r="AH10" s="326">
        <v>0.38601124414941135</v>
      </c>
      <c r="AI10" s="70">
        <v>961294</v>
      </c>
      <c r="AJ10" s="319">
        <v>168.20956161983872</v>
      </c>
      <c r="AK10" s="495">
        <v>12188</v>
      </c>
      <c r="AL10" s="326">
        <v>2.132685876560755</v>
      </c>
      <c r="AM10" s="74">
        <v>6990</v>
      </c>
      <c r="AN10" s="326">
        <v>1.2231271970101476</v>
      </c>
      <c r="AO10" s="70">
        <v>19178</v>
      </c>
      <c r="AP10" s="326">
        <v>3.3558130735709026</v>
      </c>
      <c r="AQ10" s="70">
        <v>80679</v>
      </c>
      <c r="AR10" s="491">
        <v>15.028246207076414</v>
      </c>
      <c r="AS10" s="74">
        <v>15691</v>
      </c>
      <c r="AT10" s="490">
        <v>2.9227954143610608</v>
      </c>
      <c r="AU10" s="70">
        <v>82834</v>
      </c>
      <c r="AV10" s="490">
        <v>15.429662567916901</v>
      </c>
      <c r="AW10" s="466" t="s">
        <v>99</v>
      </c>
    </row>
    <row r="11" spans="1:49" s="82" customFormat="1" ht="36.75" customHeight="1">
      <c r="A11" s="77" t="s">
        <v>100</v>
      </c>
      <c r="B11" s="487">
        <v>2166655</v>
      </c>
      <c r="C11" s="79">
        <v>47502</v>
      </c>
      <c r="D11" s="327">
        <v>219.24118052943362</v>
      </c>
      <c r="E11" s="230">
        <v>29775</v>
      </c>
      <c r="F11" s="327">
        <v>137.4238168974756</v>
      </c>
      <c r="G11" s="230">
        <v>7260</v>
      </c>
      <c r="H11" s="327">
        <v>33.50787273469934</v>
      </c>
      <c r="I11" s="230">
        <v>10467</v>
      </c>
      <c r="J11" s="323">
        <v>48.309490897258677</v>
      </c>
      <c r="K11" s="492">
        <v>30401</v>
      </c>
      <c r="L11" s="327">
        <v>142.45231401642491</v>
      </c>
      <c r="M11" s="353">
        <v>15819</v>
      </c>
      <c r="N11" s="327">
        <v>74.124310234065518</v>
      </c>
      <c r="O11" s="353">
        <v>6838</v>
      </c>
      <c r="P11" s="327">
        <v>32.041344799326126</v>
      </c>
      <c r="Q11" s="353">
        <v>7744</v>
      </c>
      <c r="R11" s="327">
        <v>36.28665898303327</v>
      </c>
      <c r="S11" s="230">
        <v>11154</v>
      </c>
      <c r="T11" s="327">
        <v>52.265159387493945</v>
      </c>
      <c r="U11" s="81">
        <v>5910</v>
      </c>
      <c r="V11" s="327">
        <v>27.69294351623536</v>
      </c>
      <c r="W11" s="353">
        <v>2058</v>
      </c>
      <c r="X11" s="327">
        <v>9.6433295696129218</v>
      </c>
      <c r="Y11" s="353">
        <v>3186</v>
      </c>
      <c r="Z11" s="327">
        <v>14.928886301645662</v>
      </c>
      <c r="AA11" s="81">
        <v>232</v>
      </c>
      <c r="AB11" s="327">
        <v>1.087100320772691</v>
      </c>
      <c r="AC11" s="230">
        <v>26</v>
      </c>
      <c r="AD11" s="327">
        <v>0.12183020836245674</v>
      </c>
      <c r="AE11" s="230">
        <v>123</v>
      </c>
      <c r="AF11" s="327">
        <v>0.57635060109931469</v>
      </c>
      <c r="AG11" s="230">
        <v>83</v>
      </c>
      <c r="AH11" s="327">
        <v>0.38891951131091962</v>
      </c>
      <c r="AI11" s="78">
        <v>41787</v>
      </c>
      <c r="AJ11" s="320">
        <v>195.80457372469155</v>
      </c>
      <c r="AK11" s="492">
        <v>664</v>
      </c>
      <c r="AL11" s="327">
        <v>3.111356090487357</v>
      </c>
      <c r="AM11" s="80">
        <v>347</v>
      </c>
      <c r="AN11" s="327">
        <v>1.6259647039143266</v>
      </c>
      <c r="AO11" s="79">
        <v>1011</v>
      </c>
      <c r="AP11" s="327">
        <v>4.7373207944016835</v>
      </c>
      <c r="AQ11" s="78">
        <v>3903</v>
      </c>
      <c r="AR11" s="323">
        <v>18.013943152001588</v>
      </c>
      <c r="AS11" s="80">
        <v>623</v>
      </c>
      <c r="AT11" s="327">
        <v>2.8754000983082215</v>
      </c>
      <c r="AU11" s="79">
        <v>5063</v>
      </c>
      <c r="AV11" s="327">
        <v>23.367818134405336</v>
      </c>
      <c r="AW11" s="77" t="s">
        <v>100</v>
      </c>
    </row>
    <row r="12" spans="1:49" s="82" customFormat="1" ht="36.75" customHeight="1">
      <c r="A12" s="83" t="s">
        <v>37</v>
      </c>
      <c r="B12" s="488">
        <v>526287</v>
      </c>
      <c r="C12" s="85">
        <v>7383</v>
      </c>
      <c r="D12" s="328">
        <v>140.28467357164436</v>
      </c>
      <c r="E12" s="231">
        <v>4954</v>
      </c>
      <c r="F12" s="328">
        <v>94.131148973848866</v>
      </c>
      <c r="G12" s="231">
        <v>1545</v>
      </c>
      <c r="H12" s="328">
        <v>29.356605806337608</v>
      </c>
      <c r="I12" s="231">
        <v>884</v>
      </c>
      <c r="J12" s="324">
        <v>16.796918791457891</v>
      </c>
      <c r="K12" s="493">
        <v>6350</v>
      </c>
      <c r="L12" s="328">
        <v>120.0261600323598</v>
      </c>
      <c r="M12" s="354">
        <v>3255</v>
      </c>
      <c r="N12" s="328">
        <v>61.525220615012778</v>
      </c>
      <c r="O12" s="354">
        <v>1513</v>
      </c>
      <c r="P12" s="328">
        <v>28.598359075426831</v>
      </c>
      <c r="Q12" s="354">
        <v>1582</v>
      </c>
      <c r="R12" s="328">
        <v>29.902580341920189</v>
      </c>
      <c r="S12" s="231">
        <v>2390</v>
      </c>
      <c r="T12" s="328">
        <v>45.175200390132275</v>
      </c>
      <c r="U12" s="87">
        <v>1240</v>
      </c>
      <c r="V12" s="328">
        <v>23.43817928190963</v>
      </c>
      <c r="W12" s="354">
        <v>529</v>
      </c>
      <c r="X12" s="328">
        <v>9.9990297097824143</v>
      </c>
      <c r="Y12" s="354">
        <v>621</v>
      </c>
      <c r="Z12" s="328">
        <v>11.737991398440226</v>
      </c>
      <c r="AA12" s="87">
        <v>14</v>
      </c>
      <c r="AB12" s="328">
        <v>0.26462460479575389</v>
      </c>
      <c r="AC12" s="231">
        <v>9</v>
      </c>
      <c r="AD12" s="328">
        <v>0.17011581736869891</v>
      </c>
      <c r="AE12" s="231">
        <v>0</v>
      </c>
      <c r="AF12" s="328">
        <v>0</v>
      </c>
      <c r="AG12" s="231">
        <v>5</v>
      </c>
      <c r="AH12" s="328">
        <v>9.4508787427054958E-2</v>
      </c>
      <c r="AI12" s="84">
        <v>8754</v>
      </c>
      <c r="AJ12" s="321">
        <v>165.46598502728781</v>
      </c>
      <c r="AK12" s="493">
        <v>122</v>
      </c>
      <c r="AL12" s="328">
        <v>2.306014413220141</v>
      </c>
      <c r="AM12" s="86">
        <v>48</v>
      </c>
      <c r="AN12" s="328">
        <v>0.90728435929972762</v>
      </c>
      <c r="AO12" s="85">
        <v>170</v>
      </c>
      <c r="AP12" s="328">
        <v>3.2132987725198685</v>
      </c>
      <c r="AQ12" s="84">
        <v>813</v>
      </c>
      <c r="AR12" s="324">
        <v>15.447844997121344</v>
      </c>
      <c r="AS12" s="86">
        <v>138</v>
      </c>
      <c r="AT12" s="328">
        <v>2.6221434312456893</v>
      </c>
      <c r="AU12" s="85">
        <v>646</v>
      </c>
      <c r="AV12" s="328">
        <v>12.274671424526922</v>
      </c>
      <c r="AW12" s="83" t="s">
        <v>101</v>
      </c>
    </row>
    <row r="13" spans="1:49" s="82" customFormat="1" ht="36.75" customHeight="1">
      <c r="A13" s="83" t="s">
        <v>38</v>
      </c>
      <c r="B13" s="488">
        <v>411425</v>
      </c>
      <c r="C13" s="85">
        <v>4887</v>
      </c>
      <c r="D13" s="328">
        <v>118.78228109619008</v>
      </c>
      <c r="E13" s="231">
        <v>3083</v>
      </c>
      <c r="F13" s="328">
        <v>74.934678252415381</v>
      </c>
      <c r="G13" s="231">
        <v>1254</v>
      </c>
      <c r="H13" s="328">
        <v>30.479431245062891</v>
      </c>
      <c r="I13" s="231">
        <v>550</v>
      </c>
      <c r="J13" s="324">
        <v>13.368171598711793</v>
      </c>
      <c r="K13" s="493">
        <v>6775</v>
      </c>
      <c r="L13" s="328">
        <v>160.36287376581734</v>
      </c>
      <c r="M13" s="354">
        <v>4527</v>
      </c>
      <c r="N13" s="328">
        <v>107.15317041149154</v>
      </c>
      <c r="O13" s="354">
        <v>958</v>
      </c>
      <c r="P13" s="328">
        <v>22.675665397439559</v>
      </c>
      <c r="Q13" s="354">
        <v>1290</v>
      </c>
      <c r="R13" s="328">
        <v>30.534037956886252</v>
      </c>
      <c r="S13" s="231">
        <v>2408</v>
      </c>
      <c r="T13" s="328">
        <v>56.996870852854343</v>
      </c>
      <c r="U13" s="87">
        <v>1257</v>
      </c>
      <c r="V13" s="328">
        <v>29.752934660314747</v>
      </c>
      <c r="W13" s="354">
        <v>711</v>
      </c>
      <c r="X13" s="328">
        <v>16.829225571586147</v>
      </c>
      <c r="Y13" s="354">
        <v>440</v>
      </c>
      <c r="Z13" s="328">
        <v>10.414710620953452</v>
      </c>
      <c r="AA13" s="87">
        <v>16</v>
      </c>
      <c r="AB13" s="328">
        <v>0.37871674985285281</v>
      </c>
      <c r="AC13" s="231">
        <v>9</v>
      </c>
      <c r="AD13" s="328">
        <v>0.21302817179222969</v>
      </c>
      <c r="AE13" s="231">
        <v>0</v>
      </c>
      <c r="AF13" s="328">
        <v>0</v>
      </c>
      <c r="AG13" s="231">
        <v>7</v>
      </c>
      <c r="AH13" s="328">
        <v>0.16568857806062309</v>
      </c>
      <c r="AI13" s="84">
        <v>9199</v>
      </c>
      <c r="AJ13" s="321">
        <v>217.73846136852455</v>
      </c>
      <c r="AK13" s="493">
        <v>110</v>
      </c>
      <c r="AL13" s="328">
        <v>2.6036776552383629</v>
      </c>
      <c r="AM13" s="86">
        <v>91</v>
      </c>
      <c r="AN13" s="328">
        <v>2.1539515147881003</v>
      </c>
      <c r="AO13" s="85">
        <v>201</v>
      </c>
      <c r="AP13" s="328">
        <v>4.7576291700264628</v>
      </c>
      <c r="AQ13" s="84">
        <v>703</v>
      </c>
      <c r="AR13" s="324">
        <v>17.086953879807982</v>
      </c>
      <c r="AS13" s="86">
        <v>83</v>
      </c>
      <c r="AT13" s="328">
        <v>2.0173786230783253</v>
      </c>
      <c r="AU13" s="85">
        <v>1166</v>
      </c>
      <c r="AV13" s="328">
        <v>28.340523789269003</v>
      </c>
      <c r="AW13" s="83" t="s">
        <v>38</v>
      </c>
    </row>
    <row r="14" spans="1:49" s="82" customFormat="1" ht="36.75" customHeight="1">
      <c r="A14" s="83" t="s">
        <v>39</v>
      </c>
      <c r="B14" s="488">
        <v>956522</v>
      </c>
      <c r="C14" s="85">
        <v>7984</v>
      </c>
      <c r="D14" s="328">
        <v>83.469068144799607</v>
      </c>
      <c r="E14" s="231">
        <v>5470</v>
      </c>
      <c r="F14" s="328">
        <v>57.186348040086898</v>
      </c>
      <c r="G14" s="231">
        <v>1823</v>
      </c>
      <c r="H14" s="328">
        <v>19.058631165827865</v>
      </c>
      <c r="I14" s="231">
        <v>691</v>
      </c>
      <c r="J14" s="324">
        <v>7.2240889388848357</v>
      </c>
      <c r="K14" s="493">
        <v>14531</v>
      </c>
      <c r="L14" s="328">
        <v>148.13473182288666</v>
      </c>
      <c r="M14" s="354">
        <v>8405</v>
      </c>
      <c r="N14" s="328">
        <v>85.683877294842929</v>
      </c>
      <c r="O14" s="354">
        <v>3176</v>
      </c>
      <c r="P14" s="328">
        <v>32.377393728545051</v>
      </c>
      <c r="Q14" s="354">
        <v>2950</v>
      </c>
      <c r="R14" s="328">
        <v>30.073460799498708</v>
      </c>
      <c r="S14" s="231">
        <v>3788</v>
      </c>
      <c r="T14" s="328">
        <v>38.61636254525461</v>
      </c>
      <c r="U14" s="87">
        <v>1995</v>
      </c>
      <c r="V14" s="328">
        <v>20.337815015254211</v>
      </c>
      <c r="W14" s="354">
        <v>962</v>
      </c>
      <c r="X14" s="328">
        <v>9.8070065386839858</v>
      </c>
      <c r="Y14" s="354">
        <v>831</v>
      </c>
      <c r="Z14" s="328">
        <v>8.4715409913164148</v>
      </c>
      <c r="AA14" s="87">
        <v>30</v>
      </c>
      <c r="AB14" s="328">
        <v>0.30583180474066479</v>
      </c>
      <c r="AC14" s="231">
        <v>13</v>
      </c>
      <c r="AD14" s="328">
        <v>0.13252711538762141</v>
      </c>
      <c r="AE14" s="231">
        <v>0</v>
      </c>
      <c r="AF14" s="328">
        <v>0</v>
      </c>
      <c r="AG14" s="231">
        <v>17</v>
      </c>
      <c r="AH14" s="328">
        <v>0.17330468935304338</v>
      </c>
      <c r="AI14" s="84">
        <v>18349</v>
      </c>
      <c r="AJ14" s="321">
        <v>187.05692617288196</v>
      </c>
      <c r="AK14" s="493">
        <v>78</v>
      </c>
      <c r="AL14" s="328">
        <v>0.79516269232572856</v>
      </c>
      <c r="AM14" s="86">
        <v>88</v>
      </c>
      <c r="AN14" s="328">
        <v>0.89710662723928336</v>
      </c>
      <c r="AO14" s="85">
        <v>166</v>
      </c>
      <c r="AP14" s="328">
        <v>1.692269319565012</v>
      </c>
      <c r="AQ14" s="84">
        <v>1342</v>
      </c>
      <c r="AR14" s="324">
        <v>14.029996173637407</v>
      </c>
      <c r="AS14" s="86">
        <v>256</v>
      </c>
      <c r="AT14" s="328">
        <v>2.6763629064464802</v>
      </c>
      <c r="AU14" s="85">
        <v>1247</v>
      </c>
      <c r="AV14" s="328">
        <v>13.036814626323284</v>
      </c>
      <c r="AW14" s="83" t="s">
        <v>39</v>
      </c>
    </row>
    <row r="15" spans="1:49" s="82" customFormat="1" ht="36.75" customHeight="1">
      <c r="A15" s="83" t="s">
        <v>40</v>
      </c>
      <c r="B15" s="488">
        <v>409680</v>
      </c>
      <c r="C15" s="85">
        <v>2473</v>
      </c>
      <c r="D15" s="328">
        <v>60.364186682288612</v>
      </c>
      <c r="E15" s="231">
        <v>1476</v>
      </c>
      <c r="F15" s="328">
        <v>36.028119507908613</v>
      </c>
      <c r="G15" s="231">
        <v>749</v>
      </c>
      <c r="H15" s="328">
        <v>18.282561999609449</v>
      </c>
      <c r="I15" s="231">
        <v>248</v>
      </c>
      <c r="J15" s="324">
        <v>6.0535051747705531</v>
      </c>
      <c r="K15" s="493">
        <v>4904</v>
      </c>
      <c r="L15" s="328">
        <v>122.64098252832824</v>
      </c>
      <c r="M15" s="354">
        <v>3184</v>
      </c>
      <c r="N15" s="328">
        <v>79.626608558359933</v>
      </c>
      <c r="O15" s="354">
        <v>908</v>
      </c>
      <c r="P15" s="328">
        <v>22.707588119029779</v>
      </c>
      <c r="Q15" s="354">
        <v>812</v>
      </c>
      <c r="R15" s="328">
        <v>20.306785850938525</v>
      </c>
      <c r="S15" s="231">
        <v>944</v>
      </c>
      <c r="T15" s="328">
        <v>23.607888969564002</v>
      </c>
      <c r="U15" s="87">
        <v>518</v>
      </c>
      <c r="V15" s="328">
        <v>12.95432890490906</v>
      </c>
      <c r="W15" s="354">
        <v>234</v>
      </c>
      <c r="X15" s="328">
        <v>5.8519555284724323</v>
      </c>
      <c r="Y15" s="354">
        <v>192</v>
      </c>
      <c r="Z15" s="328">
        <v>4.8016045361825084</v>
      </c>
      <c r="AA15" s="87">
        <v>11</v>
      </c>
      <c r="AB15" s="328">
        <v>0.27509192655212289</v>
      </c>
      <c r="AC15" s="231">
        <v>4</v>
      </c>
      <c r="AD15" s="328">
        <v>0.10003342783713559</v>
      </c>
      <c r="AE15" s="231">
        <v>0</v>
      </c>
      <c r="AF15" s="328">
        <v>0</v>
      </c>
      <c r="AG15" s="231">
        <v>7</v>
      </c>
      <c r="AH15" s="328">
        <v>0.1750584987149873</v>
      </c>
      <c r="AI15" s="84">
        <v>5859</v>
      </c>
      <c r="AJ15" s="321">
        <v>146.52396342444436</v>
      </c>
      <c r="AK15" s="493">
        <v>36</v>
      </c>
      <c r="AL15" s="328">
        <v>0.90030085053422026</v>
      </c>
      <c r="AM15" s="86">
        <v>45</v>
      </c>
      <c r="AN15" s="328">
        <v>1.1253760631677754</v>
      </c>
      <c r="AO15" s="85">
        <v>81</v>
      </c>
      <c r="AP15" s="328">
        <v>2.0256769137019957</v>
      </c>
      <c r="AQ15" s="84">
        <v>491</v>
      </c>
      <c r="AR15" s="324">
        <v>11.984963874243311</v>
      </c>
      <c r="AS15" s="86">
        <v>62</v>
      </c>
      <c r="AT15" s="328">
        <v>1.5133762936926383</v>
      </c>
      <c r="AU15" s="85">
        <v>864</v>
      </c>
      <c r="AV15" s="328">
        <v>21.0896309314587</v>
      </c>
      <c r="AW15" s="83" t="s">
        <v>40</v>
      </c>
    </row>
    <row r="16" spans="1:49" s="82" customFormat="1" ht="36.75" customHeight="1">
      <c r="A16" s="83" t="s">
        <v>41</v>
      </c>
      <c r="B16" s="488">
        <v>402644</v>
      </c>
      <c r="C16" s="85">
        <v>2394</v>
      </c>
      <c r="D16" s="328">
        <v>59.456989300722228</v>
      </c>
      <c r="E16" s="231">
        <v>1600</v>
      </c>
      <c r="F16" s="328">
        <v>39.737336207667319</v>
      </c>
      <c r="G16" s="231">
        <v>567</v>
      </c>
      <c r="H16" s="328">
        <v>14.081918518592106</v>
      </c>
      <c r="I16" s="231">
        <v>227</v>
      </c>
      <c r="J16" s="324">
        <v>5.6377345744628009</v>
      </c>
      <c r="K16" s="493">
        <v>3418</v>
      </c>
      <c r="L16" s="328">
        <v>82.628045670246891</v>
      </c>
      <c r="M16" s="354">
        <v>2101</v>
      </c>
      <c r="N16" s="328">
        <v>50.790381495959252</v>
      </c>
      <c r="O16" s="354">
        <v>534</v>
      </c>
      <c r="P16" s="328">
        <v>12.909121236954897</v>
      </c>
      <c r="Q16" s="354">
        <v>783</v>
      </c>
      <c r="R16" s="328">
        <v>18.928542937332743</v>
      </c>
      <c r="S16" s="231">
        <v>1058</v>
      </c>
      <c r="T16" s="328">
        <v>25.576498630521129</v>
      </c>
      <c r="U16" s="87">
        <v>630</v>
      </c>
      <c r="V16" s="328">
        <v>15.229862133486115</v>
      </c>
      <c r="W16" s="354">
        <v>179</v>
      </c>
      <c r="X16" s="328">
        <v>4.3272147966571657</v>
      </c>
      <c r="Y16" s="354">
        <v>249</v>
      </c>
      <c r="Z16" s="328">
        <v>6.0194217003778459</v>
      </c>
      <c r="AA16" s="87">
        <v>3</v>
      </c>
      <c r="AB16" s="328">
        <v>7.2523153016600547E-2</v>
      </c>
      <c r="AC16" s="231">
        <v>3</v>
      </c>
      <c r="AD16" s="328">
        <v>7.2523153016600547E-2</v>
      </c>
      <c r="AE16" s="231">
        <v>0</v>
      </c>
      <c r="AF16" s="328">
        <v>0</v>
      </c>
      <c r="AG16" s="231">
        <v>0</v>
      </c>
      <c r="AH16" s="328">
        <v>0</v>
      </c>
      <c r="AI16" s="84">
        <v>4479</v>
      </c>
      <c r="AJ16" s="321">
        <v>108.27706745378461</v>
      </c>
      <c r="AK16" s="493">
        <v>78</v>
      </c>
      <c r="AL16" s="328">
        <v>1.8856019784316143</v>
      </c>
      <c r="AM16" s="86">
        <v>22</v>
      </c>
      <c r="AN16" s="328">
        <v>0.53183645545507063</v>
      </c>
      <c r="AO16" s="85">
        <v>100</v>
      </c>
      <c r="AP16" s="328">
        <v>2.417438433886685</v>
      </c>
      <c r="AQ16" s="84">
        <v>1171</v>
      </c>
      <c r="AR16" s="324">
        <v>29.082762936986519</v>
      </c>
      <c r="AS16" s="86">
        <v>123</v>
      </c>
      <c r="AT16" s="328">
        <v>3.0548077209644249</v>
      </c>
      <c r="AU16" s="85">
        <v>1043</v>
      </c>
      <c r="AV16" s="328">
        <v>25.903776040373131</v>
      </c>
      <c r="AW16" s="83" t="s">
        <v>41</v>
      </c>
    </row>
    <row r="17" spans="1:49" s="82" customFormat="1" ht="36.75" customHeight="1">
      <c r="A17" s="83" t="s">
        <v>42</v>
      </c>
      <c r="B17" s="488">
        <v>719206</v>
      </c>
      <c r="C17" s="85">
        <v>8245</v>
      </c>
      <c r="D17" s="328">
        <v>114.64031167704384</v>
      </c>
      <c r="E17" s="231">
        <v>5293</v>
      </c>
      <c r="F17" s="328">
        <v>73.59504787223689</v>
      </c>
      <c r="G17" s="231">
        <v>1892</v>
      </c>
      <c r="H17" s="328">
        <v>26.306788319341049</v>
      </c>
      <c r="I17" s="231">
        <v>1060</v>
      </c>
      <c r="J17" s="324">
        <v>14.738475485465917</v>
      </c>
      <c r="K17" s="493">
        <v>8405</v>
      </c>
      <c r="L17" s="328">
        <v>109.59269677571896</v>
      </c>
      <c r="M17" s="354">
        <v>4619</v>
      </c>
      <c r="N17" s="328">
        <v>60.227087020469476</v>
      </c>
      <c r="O17" s="354">
        <v>1831</v>
      </c>
      <c r="P17" s="328">
        <v>23.874387602182207</v>
      </c>
      <c r="Q17" s="354">
        <v>1955</v>
      </c>
      <c r="R17" s="328">
        <v>25.491222153067294</v>
      </c>
      <c r="S17" s="231">
        <v>2478</v>
      </c>
      <c r="T17" s="328">
        <v>32.310613041074554</v>
      </c>
      <c r="U17" s="87">
        <v>1199</v>
      </c>
      <c r="V17" s="328">
        <v>15.633746987993701</v>
      </c>
      <c r="W17" s="354">
        <v>640</v>
      </c>
      <c r="X17" s="328">
        <v>8.3449525206972215</v>
      </c>
      <c r="Y17" s="354">
        <v>639</v>
      </c>
      <c r="Z17" s="328">
        <v>8.3319135323836324</v>
      </c>
      <c r="AA17" s="87">
        <v>27</v>
      </c>
      <c r="AB17" s="328">
        <v>0.35205268446691401</v>
      </c>
      <c r="AC17" s="231">
        <v>12</v>
      </c>
      <c r="AD17" s="328">
        <v>0.15646785976307287</v>
      </c>
      <c r="AE17" s="231">
        <v>0</v>
      </c>
      <c r="AF17" s="328">
        <v>0</v>
      </c>
      <c r="AG17" s="231">
        <v>15</v>
      </c>
      <c r="AH17" s="328">
        <v>0.19558482470384111</v>
      </c>
      <c r="AI17" s="84">
        <v>10910</v>
      </c>
      <c r="AJ17" s="321">
        <v>142.25536250126044</v>
      </c>
      <c r="AK17" s="493">
        <v>174</v>
      </c>
      <c r="AL17" s="328">
        <v>2.2687839665645568</v>
      </c>
      <c r="AM17" s="86">
        <v>95</v>
      </c>
      <c r="AN17" s="328">
        <v>1.2387038897909939</v>
      </c>
      <c r="AO17" s="85">
        <v>269</v>
      </c>
      <c r="AP17" s="328">
        <v>3.5074878563555512</v>
      </c>
      <c r="AQ17" s="84">
        <v>942</v>
      </c>
      <c r="AR17" s="324">
        <v>13.097777271046127</v>
      </c>
      <c r="AS17" s="86">
        <v>236</v>
      </c>
      <c r="AT17" s="328">
        <v>3.2813964288395816</v>
      </c>
      <c r="AU17" s="85">
        <v>891</v>
      </c>
      <c r="AV17" s="328">
        <v>12.388661941085031</v>
      </c>
      <c r="AW17" s="83" t="s">
        <v>42</v>
      </c>
    </row>
    <row r="18" spans="1:49" s="82" customFormat="1" ht="36.75" customHeight="1">
      <c r="A18" s="83" t="s">
        <v>43</v>
      </c>
      <c r="B18" s="488">
        <v>1132181</v>
      </c>
      <c r="C18" s="85">
        <v>15367</v>
      </c>
      <c r="D18" s="328">
        <v>135.72918111150071</v>
      </c>
      <c r="E18" s="231">
        <v>9309</v>
      </c>
      <c r="F18" s="328">
        <v>82.221835554562389</v>
      </c>
      <c r="G18" s="231">
        <v>4140</v>
      </c>
      <c r="H18" s="328">
        <v>36.5665913842398</v>
      </c>
      <c r="I18" s="231">
        <v>1918</v>
      </c>
      <c r="J18" s="324">
        <v>16.940754172698533</v>
      </c>
      <c r="K18" s="493">
        <v>17831</v>
      </c>
      <c r="L18" s="328">
        <v>146.94026220320021</v>
      </c>
      <c r="M18" s="354">
        <v>9847</v>
      </c>
      <c r="N18" s="328">
        <v>81.146360939650748</v>
      </c>
      <c r="O18" s="354">
        <v>4305</v>
      </c>
      <c r="P18" s="328">
        <v>35.476295708865287</v>
      </c>
      <c r="Q18" s="354">
        <v>3679</v>
      </c>
      <c r="R18" s="328">
        <v>30.317605554684178</v>
      </c>
      <c r="S18" s="231">
        <v>6951</v>
      </c>
      <c r="T18" s="328">
        <v>57.281238437241015</v>
      </c>
      <c r="U18" s="87">
        <v>3730</v>
      </c>
      <c r="V18" s="328">
        <v>30.737882228587111</v>
      </c>
      <c r="W18" s="354">
        <v>1794</v>
      </c>
      <c r="X18" s="328">
        <v>14.783850058467904</v>
      </c>
      <c r="Y18" s="354">
        <v>1427</v>
      </c>
      <c r="Z18" s="328">
        <v>11.759506150186008</v>
      </c>
      <c r="AA18" s="87">
        <v>106</v>
      </c>
      <c r="AB18" s="328">
        <v>0.87351622419041119</v>
      </c>
      <c r="AC18" s="231">
        <v>42</v>
      </c>
      <c r="AD18" s="328">
        <v>0.34611020203771015</v>
      </c>
      <c r="AE18" s="231">
        <v>9</v>
      </c>
      <c r="AF18" s="328">
        <v>7.4166471865223599E-2</v>
      </c>
      <c r="AG18" s="231">
        <v>55</v>
      </c>
      <c r="AH18" s="328">
        <v>0.45323955028747753</v>
      </c>
      <c r="AI18" s="84">
        <v>24888</v>
      </c>
      <c r="AJ18" s="321">
        <v>205.09501686463165</v>
      </c>
      <c r="AK18" s="493">
        <v>154</v>
      </c>
      <c r="AL18" s="328">
        <v>1.2690707408049371</v>
      </c>
      <c r="AM18" s="86">
        <v>107</v>
      </c>
      <c r="AN18" s="328">
        <v>0.88175694328654708</v>
      </c>
      <c r="AO18" s="85">
        <v>261</v>
      </c>
      <c r="AP18" s="328">
        <v>2.1508276840914839</v>
      </c>
      <c r="AQ18" s="84">
        <v>1832</v>
      </c>
      <c r="AR18" s="324">
        <v>16.181158313025922</v>
      </c>
      <c r="AS18" s="86">
        <v>289</v>
      </c>
      <c r="AT18" s="328">
        <v>2.5525953888998312</v>
      </c>
      <c r="AU18" s="85">
        <v>3290</v>
      </c>
      <c r="AV18" s="328">
        <v>29.058957887475589</v>
      </c>
      <c r="AW18" s="83" t="s">
        <v>43</v>
      </c>
    </row>
    <row r="19" spans="1:49" s="82" customFormat="1" ht="36.75" customHeight="1">
      <c r="A19" s="83" t="s">
        <v>44</v>
      </c>
      <c r="B19" s="488">
        <v>880624</v>
      </c>
      <c r="C19" s="85">
        <v>8788</v>
      </c>
      <c r="D19" s="328">
        <v>99.79287414378895</v>
      </c>
      <c r="E19" s="231">
        <v>5638</v>
      </c>
      <c r="F19" s="328">
        <v>64.022783844183223</v>
      </c>
      <c r="G19" s="231">
        <v>1727</v>
      </c>
      <c r="H19" s="328">
        <v>19.611093951561621</v>
      </c>
      <c r="I19" s="231">
        <v>1423</v>
      </c>
      <c r="J19" s="324">
        <v>16.158996348044113</v>
      </c>
      <c r="K19" s="493">
        <v>10761</v>
      </c>
      <c r="L19" s="328">
        <v>113.39061579643007</v>
      </c>
      <c r="M19" s="354">
        <v>5702</v>
      </c>
      <c r="N19" s="328">
        <v>60.083011920011543</v>
      </c>
      <c r="O19" s="354">
        <v>2616</v>
      </c>
      <c r="P19" s="328">
        <v>27.565268183575974</v>
      </c>
      <c r="Q19" s="354">
        <v>2443</v>
      </c>
      <c r="R19" s="328">
        <v>25.742335692842548</v>
      </c>
      <c r="S19" s="231">
        <v>3560</v>
      </c>
      <c r="T19" s="328">
        <v>37.512368017404611</v>
      </c>
      <c r="U19" s="87">
        <v>1518</v>
      </c>
      <c r="V19" s="328">
        <v>15.995442317533765</v>
      </c>
      <c r="W19" s="354">
        <v>1374</v>
      </c>
      <c r="X19" s="328">
        <v>14.478088105593804</v>
      </c>
      <c r="Y19" s="354">
        <v>668</v>
      </c>
      <c r="Z19" s="328">
        <v>7.0388375942770454</v>
      </c>
      <c r="AA19" s="87">
        <v>46</v>
      </c>
      <c r="AB19" s="328">
        <v>0.48471037325859895</v>
      </c>
      <c r="AC19" s="231">
        <v>8</v>
      </c>
      <c r="AD19" s="328">
        <v>8.4297456218886777E-2</v>
      </c>
      <c r="AE19" s="231">
        <v>2</v>
      </c>
      <c r="AF19" s="328">
        <v>2.1074364054721694E-2</v>
      </c>
      <c r="AG19" s="231">
        <v>36</v>
      </c>
      <c r="AH19" s="328">
        <v>0.37933855298499047</v>
      </c>
      <c r="AI19" s="84">
        <v>14367</v>
      </c>
      <c r="AJ19" s="321">
        <v>151.38769418709327</v>
      </c>
      <c r="AK19" s="493">
        <v>116</v>
      </c>
      <c r="AL19" s="328">
        <v>1.2223131151738582</v>
      </c>
      <c r="AM19" s="86">
        <v>61</v>
      </c>
      <c r="AN19" s="328">
        <v>0.6427681036690116</v>
      </c>
      <c r="AO19" s="85">
        <v>177</v>
      </c>
      <c r="AP19" s="328">
        <v>1.8650812188428698</v>
      </c>
      <c r="AQ19" s="84">
        <v>1087</v>
      </c>
      <c r="AR19" s="324">
        <v>12.343520049419503</v>
      </c>
      <c r="AS19" s="86">
        <v>151</v>
      </c>
      <c r="AT19" s="328">
        <v>1.7146932175366558</v>
      </c>
      <c r="AU19" s="85">
        <v>1234</v>
      </c>
      <c r="AV19" s="328">
        <v>14.012790930067771</v>
      </c>
      <c r="AW19" s="83" t="s">
        <v>44</v>
      </c>
    </row>
    <row r="20" spans="1:49" s="82" customFormat="1" ht="36.75" customHeight="1">
      <c r="A20" s="83" t="s">
        <v>45</v>
      </c>
      <c r="B20" s="488">
        <v>697518</v>
      </c>
      <c r="C20" s="85">
        <v>7239</v>
      </c>
      <c r="D20" s="328">
        <v>103.78226798448213</v>
      </c>
      <c r="E20" s="231">
        <v>4791</v>
      </c>
      <c r="F20" s="328">
        <v>68.686399490765837</v>
      </c>
      <c r="G20" s="231">
        <v>1436</v>
      </c>
      <c r="H20" s="328">
        <v>20.587282335366254</v>
      </c>
      <c r="I20" s="231">
        <v>1012</v>
      </c>
      <c r="J20" s="324">
        <v>14.508586158350036</v>
      </c>
      <c r="K20" s="493">
        <v>9271</v>
      </c>
      <c r="L20" s="328">
        <v>123.46314727373856</v>
      </c>
      <c r="M20" s="354">
        <v>5535</v>
      </c>
      <c r="N20" s="328">
        <v>73.710335471917048</v>
      </c>
      <c r="O20" s="354">
        <v>1707</v>
      </c>
      <c r="P20" s="328">
        <v>22.732347362341898</v>
      </c>
      <c r="Q20" s="354">
        <v>2029</v>
      </c>
      <c r="R20" s="328">
        <v>27.020464439479618</v>
      </c>
      <c r="S20" s="231">
        <v>3142</v>
      </c>
      <c r="T20" s="328">
        <v>41.842434336542617</v>
      </c>
      <c r="U20" s="87">
        <v>1849</v>
      </c>
      <c r="V20" s="328">
        <v>24.623380359092071</v>
      </c>
      <c r="W20" s="354">
        <v>733</v>
      </c>
      <c r="X20" s="328">
        <v>9.761459060689285</v>
      </c>
      <c r="Y20" s="354">
        <v>560</v>
      </c>
      <c r="Z20" s="328">
        <v>7.4575949167612547</v>
      </c>
      <c r="AA20" s="87">
        <v>80</v>
      </c>
      <c r="AB20" s="328">
        <v>1.065370702394465</v>
      </c>
      <c r="AC20" s="231">
        <v>49</v>
      </c>
      <c r="AD20" s="328">
        <v>0.65253955521660978</v>
      </c>
      <c r="AE20" s="231">
        <v>1</v>
      </c>
      <c r="AF20" s="328">
        <v>1.3317133779930811E-2</v>
      </c>
      <c r="AG20" s="231">
        <v>30</v>
      </c>
      <c r="AH20" s="328">
        <v>0.39951401339792436</v>
      </c>
      <c r="AI20" s="84">
        <v>12493</v>
      </c>
      <c r="AJ20" s="321">
        <v>166.37095231267566</v>
      </c>
      <c r="AK20" s="493">
        <v>71</v>
      </c>
      <c r="AL20" s="328">
        <v>0.94551649837508767</v>
      </c>
      <c r="AM20" s="86">
        <v>35</v>
      </c>
      <c r="AN20" s="328">
        <v>0.46609968229757842</v>
      </c>
      <c r="AO20" s="85">
        <v>106</v>
      </c>
      <c r="AP20" s="328">
        <v>1.4116161806726661</v>
      </c>
      <c r="AQ20" s="84">
        <v>1069</v>
      </c>
      <c r="AR20" s="324">
        <v>15.325769370826274</v>
      </c>
      <c r="AS20" s="86">
        <v>170</v>
      </c>
      <c r="AT20" s="328">
        <v>2.4372130898414093</v>
      </c>
      <c r="AU20" s="85">
        <v>1042</v>
      </c>
      <c r="AV20" s="328">
        <v>14.938682585969108</v>
      </c>
      <c r="AW20" s="83" t="s">
        <v>45</v>
      </c>
    </row>
    <row r="21" spans="1:49" s="82" customFormat="1" ht="36.75" customHeight="1">
      <c r="A21" s="83" t="s">
        <v>46</v>
      </c>
      <c r="B21" s="488">
        <v>2928363</v>
      </c>
      <c r="C21" s="85">
        <v>27937</v>
      </c>
      <c r="D21" s="328">
        <v>95.401423935488879</v>
      </c>
      <c r="E21" s="231">
        <v>17493</v>
      </c>
      <c r="F21" s="328">
        <v>59.736446608565942</v>
      </c>
      <c r="G21" s="231">
        <v>7215</v>
      </c>
      <c r="H21" s="328">
        <v>24.63833889446083</v>
      </c>
      <c r="I21" s="231">
        <v>3229</v>
      </c>
      <c r="J21" s="324">
        <v>11.026638432462097</v>
      </c>
      <c r="K21" s="493">
        <v>38306</v>
      </c>
      <c r="L21" s="328">
        <v>118.25503894395962</v>
      </c>
      <c r="M21" s="354">
        <v>21171</v>
      </c>
      <c r="N21" s="328">
        <v>65.357318161190648</v>
      </c>
      <c r="O21" s="354">
        <v>8353</v>
      </c>
      <c r="P21" s="328">
        <v>25.786674158066479</v>
      </c>
      <c r="Q21" s="354">
        <v>8782</v>
      </c>
      <c r="R21" s="328">
        <v>27.111046624702482</v>
      </c>
      <c r="S21" s="231">
        <v>12399</v>
      </c>
      <c r="T21" s="328">
        <v>38.277142689556598</v>
      </c>
      <c r="U21" s="87">
        <v>7757</v>
      </c>
      <c r="V21" s="328">
        <v>23.94675343518756</v>
      </c>
      <c r="W21" s="354">
        <v>1924</v>
      </c>
      <c r="X21" s="328">
        <v>5.9396098503675221</v>
      </c>
      <c r="Y21" s="354">
        <v>2718</v>
      </c>
      <c r="Z21" s="328">
        <v>8.3907794040015204</v>
      </c>
      <c r="AA21" s="87">
        <v>185</v>
      </c>
      <c r="AB21" s="328">
        <v>0.57111633176610788</v>
      </c>
      <c r="AC21" s="231">
        <v>36</v>
      </c>
      <c r="AD21" s="328">
        <v>0.11113615104637775</v>
      </c>
      <c r="AE21" s="231">
        <v>7</v>
      </c>
      <c r="AF21" s="328">
        <v>2.1609807147906786E-2</v>
      </c>
      <c r="AG21" s="231">
        <v>142</v>
      </c>
      <c r="AH21" s="328">
        <v>0.43837037357182335</v>
      </c>
      <c r="AI21" s="84">
        <v>50890</v>
      </c>
      <c r="AJ21" s="321">
        <v>157.10329796528231</v>
      </c>
      <c r="AK21" s="493">
        <v>278</v>
      </c>
      <c r="AL21" s="328">
        <v>0.85821805530258377</v>
      </c>
      <c r="AM21" s="86">
        <v>214</v>
      </c>
      <c r="AN21" s="328">
        <v>0.66064267566457879</v>
      </c>
      <c r="AO21" s="85">
        <v>492</v>
      </c>
      <c r="AP21" s="328">
        <v>1.5188607309671627</v>
      </c>
      <c r="AQ21" s="84">
        <v>4032</v>
      </c>
      <c r="AR21" s="324">
        <v>13.768784812538609</v>
      </c>
      <c r="AS21" s="86">
        <v>788</v>
      </c>
      <c r="AT21" s="328">
        <v>2.6909232222917718</v>
      </c>
      <c r="AU21" s="85">
        <v>4455</v>
      </c>
      <c r="AV21" s="328">
        <v>15.213277862068329</v>
      </c>
      <c r="AW21" s="83" t="s">
        <v>46</v>
      </c>
    </row>
    <row r="22" spans="1:49" s="82" customFormat="1" ht="36.75" customHeight="1">
      <c r="A22" s="83" t="s">
        <v>47</v>
      </c>
      <c r="B22" s="488">
        <v>2486306</v>
      </c>
      <c r="C22" s="85">
        <v>40999</v>
      </c>
      <c r="D22" s="328">
        <v>164.89925214354145</v>
      </c>
      <c r="E22" s="231">
        <v>27446</v>
      </c>
      <c r="F22" s="328">
        <v>110.38866495113633</v>
      </c>
      <c r="G22" s="231">
        <v>8075</v>
      </c>
      <c r="H22" s="328">
        <v>32.477900950245058</v>
      </c>
      <c r="I22" s="231">
        <v>5478</v>
      </c>
      <c r="J22" s="324">
        <v>22.032686242160057</v>
      </c>
      <c r="K22" s="493">
        <v>35890</v>
      </c>
      <c r="L22" s="328">
        <v>135.69964338985699</v>
      </c>
      <c r="M22" s="354">
        <v>19103</v>
      </c>
      <c r="N22" s="328">
        <v>72.228205284938369</v>
      </c>
      <c r="O22" s="354">
        <v>7560</v>
      </c>
      <c r="P22" s="328">
        <v>28.584265924416794</v>
      </c>
      <c r="Q22" s="354">
        <v>9227</v>
      </c>
      <c r="R22" s="328">
        <v>34.887172180501821</v>
      </c>
      <c r="S22" s="231">
        <v>12036</v>
      </c>
      <c r="T22" s="328">
        <v>45.507966225698482</v>
      </c>
      <c r="U22" s="87">
        <v>7178</v>
      </c>
      <c r="V22" s="328">
        <v>27.139928677971394</v>
      </c>
      <c r="W22" s="354">
        <v>1756</v>
      </c>
      <c r="X22" s="328">
        <v>6.6394141485814666</v>
      </c>
      <c r="Y22" s="354">
        <v>3102</v>
      </c>
      <c r="Z22" s="328">
        <v>11.728623399145622</v>
      </c>
      <c r="AA22" s="87">
        <v>191</v>
      </c>
      <c r="AB22" s="328">
        <v>0.72216862322269948</v>
      </c>
      <c r="AC22" s="231">
        <v>62</v>
      </c>
      <c r="AD22" s="328">
        <v>0.23442122848066685</v>
      </c>
      <c r="AE22" s="231">
        <v>5</v>
      </c>
      <c r="AF22" s="328">
        <v>1.890493778069894E-2</v>
      </c>
      <c r="AG22" s="231">
        <v>124</v>
      </c>
      <c r="AH22" s="328">
        <v>0.4688424569613337</v>
      </c>
      <c r="AI22" s="84">
        <v>48117</v>
      </c>
      <c r="AJ22" s="321">
        <v>181.92977823877817</v>
      </c>
      <c r="AK22" s="493">
        <v>400</v>
      </c>
      <c r="AL22" s="328">
        <v>1.5123950224559151</v>
      </c>
      <c r="AM22" s="86">
        <v>253</v>
      </c>
      <c r="AN22" s="328">
        <v>0.95658985170336619</v>
      </c>
      <c r="AO22" s="85">
        <v>653</v>
      </c>
      <c r="AP22" s="328">
        <v>2.4689848741592817</v>
      </c>
      <c r="AQ22" s="84">
        <v>3139</v>
      </c>
      <c r="AR22" s="324">
        <v>12.62515555205192</v>
      </c>
      <c r="AS22" s="86">
        <v>719</v>
      </c>
      <c r="AT22" s="328">
        <v>2.8918403446719756</v>
      </c>
      <c r="AU22" s="85">
        <v>1747</v>
      </c>
      <c r="AV22" s="328">
        <v>7.0264882922697369</v>
      </c>
      <c r="AW22" s="83" t="s">
        <v>47</v>
      </c>
    </row>
    <row r="23" spans="1:49" s="82" customFormat="1" ht="36.75" customHeight="1">
      <c r="A23" s="83" t="s">
        <v>48</v>
      </c>
      <c r="B23" s="488">
        <v>7234313</v>
      </c>
      <c r="C23" s="85">
        <v>130065</v>
      </c>
      <c r="D23" s="328">
        <v>179.78901382895654</v>
      </c>
      <c r="E23" s="231">
        <v>86065</v>
      </c>
      <c r="F23" s="328">
        <v>118.96775823772072</v>
      </c>
      <c r="G23" s="231">
        <v>25897</v>
      </c>
      <c r="H23" s="328">
        <v>35.797455819232589</v>
      </c>
      <c r="I23" s="231">
        <v>18103</v>
      </c>
      <c r="J23" s="324">
        <v>25.023799772003233</v>
      </c>
      <c r="K23" s="493">
        <v>135322</v>
      </c>
      <c r="L23" s="328">
        <v>176.59204317488977</v>
      </c>
      <c r="M23" s="354">
        <v>71025</v>
      </c>
      <c r="N23" s="328">
        <v>92.685962862627989</v>
      </c>
      <c r="O23" s="354">
        <v>30624</v>
      </c>
      <c r="P23" s="328">
        <v>39.963603332701439</v>
      </c>
      <c r="Q23" s="354">
        <v>33673</v>
      </c>
      <c r="R23" s="328">
        <v>43.942476979560325</v>
      </c>
      <c r="S23" s="231">
        <v>24717</v>
      </c>
      <c r="T23" s="328">
        <v>32.255106569173897</v>
      </c>
      <c r="U23" s="87">
        <v>13375</v>
      </c>
      <c r="V23" s="328">
        <v>17.454061996306223</v>
      </c>
      <c r="W23" s="354">
        <v>2738</v>
      </c>
      <c r="X23" s="328">
        <v>3.5730259249260885</v>
      </c>
      <c r="Y23" s="354">
        <v>8604</v>
      </c>
      <c r="Z23" s="328">
        <v>11.228018647941587</v>
      </c>
      <c r="AA23" s="87">
        <v>581</v>
      </c>
      <c r="AB23" s="328">
        <v>0.75819140335356372</v>
      </c>
      <c r="AC23" s="231">
        <v>123</v>
      </c>
      <c r="AD23" s="328">
        <v>0.16051212153612449</v>
      </c>
      <c r="AE23" s="231">
        <v>25</v>
      </c>
      <c r="AF23" s="328">
        <v>3.2624414946366767E-2</v>
      </c>
      <c r="AG23" s="231">
        <v>433</v>
      </c>
      <c r="AH23" s="328">
        <v>0.56505486687107243</v>
      </c>
      <c r="AI23" s="84">
        <v>160620</v>
      </c>
      <c r="AJ23" s="321">
        <v>209.60534114741722</v>
      </c>
      <c r="AK23" s="493">
        <v>1757</v>
      </c>
      <c r="AL23" s="328">
        <v>2.2928438824306565</v>
      </c>
      <c r="AM23" s="86">
        <v>674</v>
      </c>
      <c r="AN23" s="328">
        <v>0.87955422695404806</v>
      </c>
      <c r="AO23" s="85">
        <v>2431</v>
      </c>
      <c r="AP23" s="328">
        <v>3.1723981093847047</v>
      </c>
      <c r="AQ23" s="84">
        <v>10399</v>
      </c>
      <c r="AR23" s="324">
        <v>14.374550838483211</v>
      </c>
      <c r="AS23" s="86">
        <v>2434</v>
      </c>
      <c r="AT23" s="328">
        <v>3.3645212752060907</v>
      </c>
      <c r="AU23" s="85">
        <v>5285</v>
      </c>
      <c r="AV23" s="328">
        <v>7.3054621772654844</v>
      </c>
      <c r="AW23" s="83" t="s">
        <v>48</v>
      </c>
    </row>
    <row r="24" spans="1:49" s="82" customFormat="1" ht="36.75" customHeight="1">
      <c r="A24" s="83" t="s">
        <v>49</v>
      </c>
      <c r="B24" s="488">
        <v>4050559</v>
      </c>
      <c r="C24" s="85">
        <v>57916</v>
      </c>
      <c r="D24" s="328">
        <v>142.98273398807424</v>
      </c>
      <c r="E24" s="231">
        <v>36791</v>
      </c>
      <c r="F24" s="328">
        <v>90.829438603412513</v>
      </c>
      <c r="G24" s="231">
        <v>11834</v>
      </c>
      <c r="H24" s="328">
        <v>29.215720595601745</v>
      </c>
      <c r="I24" s="231">
        <v>9291</v>
      </c>
      <c r="J24" s="324">
        <v>22.937574789059976</v>
      </c>
      <c r="K24" s="493">
        <v>64573</v>
      </c>
      <c r="L24" s="328">
        <v>151.28526760340316</v>
      </c>
      <c r="M24" s="354">
        <v>32953</v>
      </c>
      <c r="N24" s="328">
        <v>77.204147605577305</v>
      </c>
      <c r="O24" s="354">
        <v>14643</v>
      </c>
      <c r="P24" s="328">
        <v>34.306446556867918</v>
      </c>
      <c r="Q24" s="354">
        <v>16977</v>
      </c>
      <c r="R24" s="328">
        <v>39.774673440957912</v>
      </c>
      <c r="S24" s="231">
        <v>15190</v>
      </c>
      <c r="T24" s="328">
        <v>35.587989018563391</v>
      </c>
      <c r="U24" s="87">
        <v>8083</v>
      </c>
      <c r="V24" s="328">
        <v>18.937308442201967</v>
      </c>
      <c r="W24" s="354">
        <v>2531</v>
      </c>
      <c r="X24" s="328">
        <v>5.9297695988139525</v>
      </c>
      <c r="Y24" s="354">
        <v>4576</v>
      </c>
      <c r="Z24" s="328">
        <v>10.72091097754747</v>
      </c>
      <c r="AA24" s="87">
        <v>344</v>
      </c>
      <c r="AB24" s="328">
        <v>0.80594260845199506</v>
      </c>
      <c r="AC24" s="231">
        <v>72</v>
      </c>
      <c r="AD24" s="328">
        <v>0.1686856622341385</v>
      </c>
      <c r="AE24" s="231">
        <v>35</v>
      </c>
      <c r="AF24" s="328">
        <v>8.199997469715066E-2</v>
      </c>
      <c r="AG24" s="231">
        <v>237</v>
      </c>
      <c r="AH24" s="328">
        <v>0.55525697152070586</v>
      </c>
      <c r="AI24" s="84">
        <v>80107</v>
      </c>
      <c r="AJ24" s="321">
        <v>187.67919923041853</v>
      </c>
      <c r="AK24" s="493">
        <v>667</v>
      </c>
      <c r="AL24" s="328">
        <v>1.5626852320856999</v>
      </c>
      <c r="AM24" s="86">
        <v>418</v>
      </c>
      <c r="AN24" s="328">
        <v>0.97931398352597077</v>
      </c>
      <c r="AO24" s="85">
        <v>1085</v>
      </c>
      <c r="AP24" s="328">
        <v>2.5419992156116704</v>
      </c>
      <c r="AQ24" s="84">
        <v>5862</v>
      </c>
      <c r="AR24" s="324">
        <v>14.472076570172167</v>
      </c>
      <c r="AS24" s="86">
        <v>1168</v>
      </c>
      <c r="AT24" s="328">
        <v>2.8835526158241369</v>
      </c>
      <c r="AU24" s="85">
        <v>4085</v>
      </c>
      <c r="AV24" s="328">
        <v>10.085027770241094</v>
      </c>
      <c r="AW24" s="83" t="s">
        <v>49</v>
      </c>
    </row>
    <row r="25" spans="1:49" s="82" customFormat="1" ht="36.75" customHeight="1">
      <c r="A25" s="83" t="s">
        <v>50</v>
      </c>
      <c r="B25" s="488">
        <v>919093</v>
      </c>
      <c r="C25" s="85">
        <v>4865</v>
      </c>
      <c r="D25" s="328">
        <v>52.932619441122931</v>
      </c>
      <c r="E25" s="231">
        <v>3164</v>
      </c>
      <c r="F25" s="328">
        <v>34.425243147320238</v>
      </c>
      <c r="G25" s="231">
        <v>1102</v>
      </c>
      <c r="H25" s="328">
        <v>11.9900815260262</v>
      </c>
      <c r="I25" s="231">
        <v>599</v>
      </c>
      <c r="J25" s="324">
        <v>6.5172947677764927</v>
      </c>
      <c r="K25" s="493">
        <v>9220</v>
      </c>
      <c r="L25" s="328">
        <v>95.861593326425023</v>
      </c>
      <c r="M25" s="354">
        <v>4984</v>
      </c>
      <c r="N25" s="328">
        <v>51.819325503134735</v>
      </c>
      <c r="O25" s="354">
        <v>1692</v>
      </c>
      <c r="P25" s="328">
        <v>17.591954003070622</v>
      </c>
      <c r="Q25" s="354">
        <v>2544</v>
      </c>
      <c r="R25" s="328">
        <v>26.450313820219662</v>
      </c>
      <c r="S25" s="231">
        <v>2216</v>
      </c>
      <c r="T25" s="328">
        <v>23.040053233335989</v>
      </c>
      <c r="U25" s="87">
        <v>986</v>
      </c>
      <c r="V25" s="328">
        <v>10.251576032522243</v>
      </c>
      <c r="W25" s="354">
        <v>425</v>
      </c>
      <c r="X25" s="328">
        <v>4.4187827726388971</v>
      </c>
      <c r="Y25" s="354">
        <v>805</v>
      </c>
      <c r="Z25" s="328">
        <v>8.3696944281748529</v>
      </c>
      <c r="AA25" s="87">
        <v>18</v>
      </c>
      <c r="AB25" s="328">
        <v>0.18714844684117682</v>
      </c>
      <c r="AC25" s="231">
        <v>4</v>
      </c>
      <c r="AD25" s="328">
        <v>4.158854374248374E-2</v>
      </c>
      <c r="AE25" s="231">
        <v>1</v>
      </c>
      <c r="AF25" s="328">
        <v>1.0397135935620935E-2</v>
      </c>
      <c r="AG25" s="231">
        <v>13</v>
      </c>
      <c r="AH25" s="328">
        <v>0.13516276716307216</v>
      </c>
      <c r="AI25" s="84">
        <v>11454</v>
      </c>
      <c r="AJ25" s="321">
        <v>119.08879500660218</v>
      </c>
      <c r="AK25" s="493">
        <v>84</v>
      </c>
      <c r="AL25" s="328">
        <v>0.87335941859215849</v>
      </c>
      <c r="AM25" s="86">
        <v>78</v>
      </c>
      <c r="AN25" s="328">
        <v>0.81097660297843299</v>
      </c>
      <c r="AO25" s="85">
        <v>162</v>
      </c>
      <c r="AP25" s="328">
        <v>1.6843360215705914</v>
      </c>
      <c r="AQ25" s="84">
        <v>911</v>
      </c>
      <c r="AR25" s="324">
        <v>9.9119457987385395</v>
      </c>
      <c r="AS25" s="86">
        <v>175</v>
      </c>
      <c r="AT25" s="328">
        <v>1.9040510590331989</v>
      </c>
      <c r="AU25" s="85">
        <v>884</v>
      </c>
      <c r="AV25" s="328">
        <v>9.6181779210591305</v>
      </c>
      <c r="AW25" s="83" t="s">
        <v>50</v>
      </c>
    </row>
    <row r="26" spans="1:49" s="82" customFormat="1" ht="36.75" customHeight="1">
      <c r="A26" s="83" t="s">
        <v>51</v>
      </c>
      <c r="B26" s="488">
        <v>440549</v>
      </c>
      <c r="C26" s="85">
        <v>2815</v>
      </c>
      <c r="D26" s="328">
        <v>63.897546016447663</v>
      </c>
      <c r="E26" s="231">
        <v>1986</v>
      </c>
      <c r="F26" s="328">
        <v>45.0801159462398</v>
      </c>
      <c r="G26" s="231">
        <v>596</v>
      </c>
      <c r="H26" s="328">
        <v>13.528574573997444</v>
      </c>
      <c r="I26" s="231">
        <v>233</v>
      </c>
      <c r="J26" s="324">
        <v>5.2888554962104104</v>
      </c>
      <c r="K26" s="493">
        <v>3207</v>
      </c>
      <c r="L26" s="328">
        <v>68.206373017470924</v>
      </c>
      <c r="M26" s="354">
        <v>2027</v>
      </c>
      <c r="N26" s="328">
        <v>43.110170909389943</v>
      </c>
      <c r="O26" s="354">
        <v>532</v>
      </c>
      <c r="P26" s="328">
        <v>11.314558916524643</v>
      </c>
      <c r="Q26" s="354">
        <v>648</v>
      </c>
      <c r="R26" s="328">
        <v>13.781643191556332</v>
      </c>
      <c r="S26" s="231">
        <v>806</v>
      </c>
      <c r="T26" s="328">
        <v>17.141982117892599</v>
      </c>
      <c r="U26" s="87">
        <v>458</v>
      </c>
      <c r="V26" s="328">
        <v>9.740729292797532</v>
      </c>
      <c r="W26" s="354">
        <v>191</v>
      </c>
      <c r="X26" s="328">
        <v>4.0621818666470055</v>
      </c>
      <c r="Y26" s="354">
        <v>157</v>
      </c>
      <c r="Z26" s="328">
        <v>3.3390709584480618</v>
      </c>
      <c r="AA26" s="87">
        <v>19</v>
      </c>
      <c r="AB26" s="328">
        <v>0.40409138987588011</v>
      </c>
      <c r="AC26" s="231">
        <v>5</v>
      </c>
      <c r="AD26" s="328">
        <v>0.10633983944102109</v>
      </c>
      <c r="AE26" s="231">
        <v>1</v>
      </c>
      <c r="AF26" s="328">
        <v>2.1267967888204217E-2</v>
      </c>
      <c r="AG26" s="231">
        <v>13</v>
      </c>
      <c r="AH26" s="328">
        <v>0.27648358254665484</v>
      </c>
      <c r="AI26" s="84">
        <v>4032</v>
      </c>
      <c r="AJ26" s="321">
        <v>85.752446525239407</v>
      </c>
      <c r="AK26" s="493">
        <v>52</v>
      </c>
      <c r="AL26" s="328">
        <v>1.1059343301866194</v>
      </c>
      <c r="AM26" s="86">
        <v>31</v>
      </c>
      <c r="AN26" s="328">
        <v>0.65930700453433078</v>
      </c>
      <c r="AO26" s="85">
        <v>83</v>
      </c>
      <c r="AP26" s="328">
        <v>1.7652413347209501</v>
      </c>
      <c r="AQ26" s="84">
        <v>556</v>
      </c>
      <c r="AR26" s="324">
        <v>12.620616548896944</v>
      </c>
      <c r="AS26" s="86">
        <v>47</v>
      </c>
      <c r="AT26" s="328">
        <v>1.066850679493087</v>
      </c>
      <c r="AU26" s="85">
        <v>1175</v>
      </c>
      <c r="AV26" s="328">
        <v>26.671266987327176</v>
      </c>
      <c r="AW26" s="83" t="s">
        <v>51</v>
      </c>
    </row>
    <row r="27" spans="1:49" s="82" customFormat="1" ht="36.75" customHeight="1">
      <c r="A27" s="83" t="s">
        <v>52</v>
      </c>
      <c r="B27" s="488">
        <v>493340</v>
      </c>
      <c r="C27" s="85">
        <v>3877</v>
      </c>
      <c r="D27" s="328">
        <v>78.586775854380349</v>
      </c>
      <c r="E27" s="231">
        <v>2643</v>
      </c>
      <c r="F27" s="328">
        <v>53.573600356751939</v>
      </c>
      <c r="G27" s="231">
        <v>788</v>
      </c>
      <c r="H27" s="328">
        <v>15.972757124903719</v>
      </c>
      <c r="I27" s="231">
        <v>446</v>
      </c>
      <c r="J27" s="324">
        <v>9.0404183727246927</v>
      </c>
      <c r="K27" s="493">
        <v>4415</v>
      </c>
      <c r="L27" s="328">
        <v>83.914409203278765</v>
      </c>
      <c r="M27" s="354">
        <v>2812</v>
      </c>
      <c r="N27" s="328">
        <v>53.446731297762156</v>
      </c>
      <c r="O27" s="354">
        <v>656</v>
      </c>
      <c r="P27" s="328">
        <v>12.468369747984344</v>
      </c>
      <c r="Q27" s="354">
        <v>947</v>
      </c>
      <c r="R27" s="328">
        <v>17.999308157532276</v>
      </c>
      <c r="S27" s="231">
        <v>1363</v>
      </c>
      <c r="T27" s="328">
        <v>25.90607921722966</v>
      </c>
      <c r="U27" s="87">
        <v>778</v>
      </c>
      <c r="V27" s="328">
        <v>14.787182414530212</v>
      </c>
      <c r="W27" s="354">
        <v>293</v>
      </c>
      <c r="X27" s="328">
        <v>5.5689517319503237</v>
      </c>
      <c r="Y27" s="354">
        <v>292</v>
      </c>
      <c r="Z27" s="328">
        <v>5.5499450707491285</v>
      </c>
      <c r="AA27" s="87">
        <v>23</v>
      </c>
      <c r="AB27" s="328">
        <v>0.43715320762749982</v>
      </c>
      <c r="AC27" s="231">
        <v>5</v>
      </c>
      <c r="AD27" s="328">
        <v>9.5033306005978216E-2</v>
      </c>
      <c r="AE27" s="231">
        <v>6</v>
      </c>
      <c r="AF27" s="328">
        <v>0.11403996720717387</v>
      </c>
      <c r="AG27" s="231">
        <v>12</v>
      </c>
      <c r="AH27" s="328">
        <v>0.22807993441434773</v>
      </c>
      <c r="AI27" s="84">
        <v>5801</v>
      </c>
      <c r="AJ27" s="321">
        <v>110.25764162813593</v>
      </c>
      <c r="AK27" s="493">
        <v>56</v>
      </c>
      <c r="AL27" s="328">
        <v>1.064373027266956</v>
      </c>
      <c r="AM27" s="86">
        <v>33</v>
      </c>
      <c r="AN27" s="328">
        <v>0.62721981963945617</v>
      </c>
      <c r="AO27" s="85">
        <v>89</v>
      </c>
      <c r="AP27" s="328">
        <v>1.6915928469064123</v>
      </c>
      <c r="AQ27" s="84">
        <v>596</v>
      </c>
      <c r="AR27" s="324">
        <v>12.080917825434792</v>
      </c>
      <c r="AS27" s="86">
        <v>146</v>
      </c>
      <c r="AT27" s="328">
        <v>2.959419467304496</v>
      </c>
      <c r="AU27" s="85">
        <v>1131</v>
      </c>
      <c r="AV27" s="328">
        <v>22.925365873434142</v>
      </c>
      <c r="AW27" s="83" t="s">
        <v>52</v>
      </c>
    </row>
    <row r="28" spans="1:49" s="82" customFormat="1" ht="36.75" customHeight="1">
      <c r="A28" s="83" t="s">
        <v>53</v>
      </c>
      <c r="B28" s="488">
        <v>342209</v>
      </c>
      <c r="C28" s="85">
        <v>3853</v>
      </c>
      <c r="D28" s="328">
        <v>112.59201248359921</v>
      </c>
      <c r="E28" s="231">
        <v>2759</v>
      </c>
      <c r="F28" s="328">
        <v>80.623244859135795</v>
      </c>
      <c r="G28" s="231">
        <v>745</v>
      </c>
      <c r="H28" s="328">
        <v>21.770321645544097</v>
      </c>
      <c r="I28" s="231">
        <v>349</v>
      </c>
      <c r="J28" s="324">
        <v>10.198445978919315</v>
      </c>
      <c r="K28" s="493">
        <v>2960</v>
      </c>
      <c r="L28" s="328">
        <v>78.586852631951587</v>
      </c>
      <c r="M28" s="354">
        <v>1690</v>
      </c>
      <c r="N28" s="328">
        <v>44.868844914864255</v>
      </c>
      <c r="O28" s="354">
        <v>446</v>
      </c>
      <c r="P28" s="328">
        <v>11.841127119544058</v>
      </c>
      <c r="Q28" s="354">
        <v>824</v>
      </c>
      <c r="R28" s="328">
        <v>21.876880597543281</v>
      </c>
      <c r="S28" s="231">
        <v>1610</v>
      </c>
      <c r="T28" s="328">
        <v>42.744875924811502</v>
      </c>
      <c r="U28" s="87">
        <v>1056</v>
      </c>
      <c r="V28" s="328">
        <v>28.036390668696242</v>
      </c>
      <c r="W28" s="354">
        <v>249</v>
      </c>
      <c r="X28" s="328">
        <v>6.6108534815391709</v>
      </c>
      <c r="Y28" s="354">
        <v>305</v>
      </c>
      <c r="Z28" s="328">
        <v>8.097631774576092</v>
      </c>
      <c r="AA28" s="87">
        <v>22</v>
      </c>
      <c r="AB28" s="328">
        <v>0.58409147226450508</v>
      </c>
      <c r="AC28" s="231">
        <v>12</v>
      </c>
      <c r="AD28" s="328">
        <v>0.31859534850791188</v>
      </c>
      <c r="AE28" s="231">
        <v>0</v>
      </c>
      <c r="AF28" s="328">
        <v>0</v>
      </c>
      <c r="AG28" s="231">
        <v>10</v>
      </c>
      <c r="AH28" s="328">
        <v>0.26549612375659321</v>
      </c>
      <c r="AI28" s="84">
        <v>4592</v>
      </c>
      <c r="AJ28" s="321">
        <v>121.91582002902761</v>
      </c>
      <c r="AK28" s="493">
        <v>76</v>
      </c>
      <c r="AL28" s="328">
        <v>2.0177705405501083</v>
      </c>
      <c r="AM28" s="86">
        <v>45</v>
      </c>
      <c r="AN28" s="328">
        <v>1.1947325569046694</v>
      </c>
      <c r="AO28" s="85">
        <v>121</v>
      </c>
      <c r="AP28" s="328">
        <v>3.2125030974547779</v>
      </c>
      <c r="AQ28" s="84">
        <v>403</v>
      </c>
      <c r="AR28" s="324">
        <v>11.77642902436815</v>
      </c>
      <c r="AS28" s="86">
        <v>105</v>
      </c>
      <c r="AT28" s="328">
        <v>3.0683003661505102</v>
      </c>
      <c r="AU28" s="85">
        <v>413</v>
      </c>
      <c r="AV28" s="328">
        <v>12.068648106858674</v>
      </c>
      <c r="AW28" s="83" t="s">
        <v>53</v>
      </c>
    </row>
    <row r="29" spans="1:49" s="82" customFormat="1" ht="36.75" customHeight="1">
      <c r="A29" s="83" t="s">
        <v>54</v>
      </c>
      <c r="B29" s="488">
        <v>346226</v>
      </c>
      <c r="C29" s="85">
        <v>4164</v>
      </c>
      <c r="D29" s="328">
        <v>120.26826408184249</v>
      </c>
      <c r="E29" s="231">
        <v>2594</v>
      </c>
      <c r="F29" s="328">
        <v>74.922160669620425</v>
      </c>
      <c r="G29" s="231">
        <v>970</v>
      </c>
      <c r="H29" s="328">
        <v>28.016382362965231</v>
      </c>
      <c r="I29" s="231">
        <v>600</v>
      </c>
      <c r="J29" s="324">
        <v>17.329721049256843</v>
      </c>
      <c r="K29" s="493">
        <v>3510</v>
      </c>
      <c r="L29" s="328">
        <v>92.652310984446217</v>
      </c>
      <c r="M29" s="354">
        <v>1933</v>
      </c>
      <c r="N29" s="328">
        <v>51.024762715935765</v>
      </c>
      <c r="O29" s="354">
        <v>741</v>
      </c>
      <c r="P29" s="328">
        <v>19.559932318938642</v>
      </c>
      <c r="Q29" s="354">
        <v>836</v>
      </c>
      <c r="R29" s="328">
        <v>22.067615949571806</v>
      </c>
      <c r="S29" s="231">
        <v>1331</v>
      </c>
      <c r="T29" s="328">
        <v>35.133967498660368</v>
      </c>
      <c r="U29" s="87">
        <v>505</v>
      </c>
      <c r="V29" s="328">
        <v>13.330318247049954</v>
      </c>
      <c r="W29" s="354">
        <v>449</v>
      </c>
      <c r="X29" s="328">
        <v>11.852104738466195</v>
      </c>
      <c r="Y29" s="354">
        <v>377</v>
      </c>
      <c r="Z29" s="328">
        <v>9.9515445131442224</v>
      </c>
      <c r="AA29" s="87">
        <v>14</v>
      </c>
      <c r="AB29" s="328">
        <v>0.36955337714593928</v>
      </c>
      <c r="AC29" s="231">
        <v>3</v>
      </c>
      <c r="AD29" s="328">
        <v>7.9190009388415555E-2</v>
      </c>
      <c r="AE29" s="231">
        <v>1</v>
      </c>
      <c r="AF29" s="328">
        <v>2.6396669796138521E-2</v>
      </c>
      <c r="AG29" s="231">
        <v>10</v>
      </c>
      <c r="AH29" s="328">
        <v>0.26396669796138522</v>
      </c>
      <c r="AI29" s="84">
        <v>4855</v>
      </c>
      <c r="AJ29" s="321">
        <v>128.15583186025253</v>
      </c>
      <c r="AK29" s="493">
        <v>56</v>
      </c>
      <c r="AL29" s="328">
        <v>1.4782135085837571</v>
      </c>
      <c r="AM29" s="86">
        <v>37</v>
      </c>
      <c r="AN29" s="328">
        <v>0.9766767824571253</v>
      </c>
      <c r="AO29" s="85">
        <v>93</v>
      </c>
      <c r="AP29" s="328">
        <v>2.4548902910408827</v>
      </c>
      <c r="AQ29" s="84">
        <v>476</v>
      </c>
      <c r="AR29" s="324">
        <v>13.748245365743763</v>
      </c>
      <c r="AS29" s="86">
        <v>133</v>
      </c>
      <c r="AT29" s="328">
        <v>3.8414214992519335</v>
      </c>
      <c r="AU29" s="85">
        <v>262</v>
      </c>
      <c r="AV29" s="328">
        <v>7.5673115248421556</v>
      </c>
      <c r="AW29" s="83" t="s">
        <v>54</v>
      </c>
    </row>
    <row r="30" spans="1:49" s="82" customFormat="1" ht="36.75" customHeight="1">
      <c r="A30" s="83" t="s">
        <v>55</v>
      </c>
      <c r="B30" s="488">
        <v>790552</v>
      </c>
      <c r="C30" s="85">
        <v>8268</v>
      </c>
      <c r="D30" s="328">
        <v>104.58515062892764</v>
      </c>
      <c r="E30" s="231">
        <v>5421</v>
      </c>
      <c r="F30" s="328">
        <v>68.572339327457271</v>
      </c>
      <c r="G30" s="231">
        <v>1839</v>
      </c>
      <c r="H30" s="328">
        <v>23.262226899685281</v>
      </c>
      <c r="I30" s="231">
        <v>1008</v>
      </c>
      <c r="J30" s="324">
        <v>12.750584401785082</v>
      </c>
      <c r="K30" s="493">
        <v>8186</v>
      </c>
      <c r="L30" s="328">
        <v>96.300633024317492</v>
      </c>
      <c r="M30" s="354">
        <v>4250</v>
      </c>
      <c r="N30" s="328">
        <v>49.997274658361761</v>
      </c>
      <c r="O30" s="354">
        <v>2349</v>
      </c>
      <c r="P30" s="328">
        <v>27.633787805292179</v>
      </c>
      <c r="Q30" s="354">
        <v>1587</v>
      </c>
      <c r="R30" s="328">
        <v>18.669570560663555</v>
      </c>
      <c r="S30" s="231">
        <v>4236</v>
      </c>
      <c r="T30" s="328">
        <v>49.832577753604802</v>
      </c>
      <c r="U30" s="87">
        <v>1740</v>
      </c>
      <c r="V30" s="328">
        <v>20.469472448364577</v>
      </c>
      <c r="W30" s="354">
        <v>1393</v>
      </c>
      <c r="X30" s="328">
        <v>16.38734202331716</v>
      </c>
      <c r="Y30" s="354">
        <v>1103</v>
      </c>
      <c r="Z30" s="328">
        <v>12.975763281923063</v>
      </c>
      <c r="AA30" s="87">
        <v>30</v>
      </c>
      <c r="AB30" s="328">
        <v>0.35292193876490652</v>
      </c>
      <c r="AC30" s="231">
        <v>3</v>
      </c>
      <c r="AD30" s="328">
        <v>3.5292193876490657E-2</v>
      </c>
      <c r="AE30" s="231">
        <v>1</v>
      </c>
      <c r="AF30" s="328">
        <v>1.1764064625496885E-2</v>
      </c>
      <c r="AG30" s="231">
        <v>26</v>
      </c>
      <c r="AH30" s="328">
        <v>0.30586568026291899</v>
      </c>
      <c r="AI30" s="84">
        <v>12452</v>
      </c>
      <c r="AJ30" s="321">
        <v>146.48613271668719</v>
      </c>
      <c r="AK30" s="493">
        <v>60</v>
      </c>
      <c r="AL30" s="328">
        <v>0.70584387752981304</v>
      </c>
      <c r="AM30" s="86">
        <v>47</v>
      </c>
      <c r="AN30" s="328">
        <v>0.55291103739835357</v>
      </c>
      <c r="AO30" s="85">
        <v>107</v>
      </c>
      <c r="AP30" s="328">
        <v>1.2587549149281667</v>
      </c>
      <c r="AQ30" s="84">
        <v>1019</v>
      </c>
      <c r="AR30" s="324">
        <v>12.889727683947418</v>
      </c>
      <c r="AS30" s="86">
        <v>482</v>
      </c>
      <c r="AT30" s="328">
        <v>6.0970056365678662</v>
      </c>
      <c r="AU30" s="85">
        <v>1610</v>
      </c>
      <c r="AV30" s="328">
        <v>20.365516752851171</v>
      </c>
      <c r="AW30" s="83" t="s">
        <v>55</v>
      </c>
    </row>
    <row r="31" spans="1:49" s="82" customFormat="1" ht="36.75" customHeight="1">
      <c r="A31" s="83" t="s">
        <v>56</v>
      </c>
      <c r="B31" s="488">
        <v>715052</v>
      </c>
      <c r="C31" s="85">
        <v>6939</v>
      </c>
      <c r="D31" s="328">
        <v>97.041893456699654</v>
      </c>
      <c r="E31" s="231">
        <v>4838</v>
      </c>
      <c r="F31" s="328">
        <v>67.659414979609878</v>
      </c>
      <c r="G31" s="231">
        <v>1161</v>
      </c>
      <c r="H31" s="328">
        <v>16.236581395478929</v>
      </c>
      <c r="I31" s="231">
        <v>940</v>
      </c>
      <c r="J31" s="324">
        <v>13.145897081610848</v>
      </c>
      <c r="K31" s="493">
        <v>8720</v>
      </c>
      <c r="L31" s="328">
        <v>114.11227758247732</v>
      </c>
      <c r="M31" s="354">
        <v>4342</v>
      </c>
      <c r="N31" s="328">
        <v>56.820585924669324</v>
      </c>
      <c r="O31" s="354">
        <v>1984</v>
      </c>
      <c r="P31" s="328">
        <v>25.963160404086583</v>
      </c>
      <c r="Q31" s="354">
        <v>2394</v>
      </c>
      <c r="R31" s="328">
        <v>31.328531253721412</v>
      </c>
      <c r="S31" s="231">
        <v>2179</v>
      </c>
      <c r="T31" s="328">
        <v>28.514983125254364</v>
      </c>
      <c r="U31" s="87">
        <v>1038</v>
      </c>
      <c r="V31" s="328">
        <v>13.583548638831587</v>
      </c>
      <c r="W31" s="354">
        <v>535</v>
      </c>
      <c r="X31" s="328">
        <v>7.0011546452552018</v>
      </c>
      <c r="Y31" s="354">
        <v>606</v>
      </c>
      <c r="Z31" s="328">
        <v>7.9302798411675743</v>
      </c>
      <c r="AA31" s="87">
        <v>44</v>
      </c>
      <c r="AB31" s="328">
        <v>0.57579589605837178</v>
      </c>
      <c r="AC31" s="231">
        <v>5</v>
      </c>
      <c r="AD31" s="328">
        <v>6.5431351824814979E-2</v>
      </c>
      <c r="AE31" s="231">
        <v>7</v>
      </c>
      <c r="AF31" s="328">
        <v>9.1603892554740968E-2</v>
      </c>
      <c r="AG31" s="231">
        <v>32</v>
      </c>
      <c r="AH31" s="328">
        <v>0.41876065167881588</v>
      </c>
      <c r="AI31" s="84">
        <v>10943</v>
      </c>
      <c r="AJ31" s="321">
        <v>143.20305660379006</v>
      </c>
      <c r="AK31" s="493">
        <v>45</v>
      </c>
      <c r="AL31" s="328">
        <v>0.5888821664233348</v>
      </c>
      <c r="AM31" s="86">
        <v>60</v>
      </c>
      <c r="AN31" s="328">
        <v>0.78517622189777969</v>
      </c>
      <c r="AO31" s="85">
        <v>105</v>
      </c>
      <c r="AP31" s="328">
        <v>1.3740583883211144</v>
      </c>
      <c r="AQ31" s="84">
        <v>983</v>
      </c>
      <c r="AR31" s="324">
        <v>13.747251948110067</v>
      </c>
      <c r="AS31" s="86">
        <v>116</v>
      </c>
      <c r="AT31" s="328">
        <v>1.62225963985836</v>
      </c>
      <c r="AU31" s="85">
        <v>640</v>
      </c>
      <c r="AV31" s="328">
        <v>8.9503980130116414</v>
      </c>
      <c r="AW31" s="83" t="s">
        <v>56</v>
      </c>
    </row>
    <row r="32" spans="1:49" s="82" customFormat="1" ht="36.75" customHeight="1">
      <c r="A32" s="83" t="s">
        <v>57</v>
      </c>
      <c r="B32" s="488">
        <v>1320453</v>
      </c>
      <c r="C32" s="85">
        <v>17577</v>
      </c>
      <c r="D32" s="328">
        <v>133.11340880743199</v>
      </c>
      <c r="E32" s="231">
        <v>12159</v>
      </c>
      <c r="F32" s="328">
        <v>92.082035483277338</v>
      </c>
      <c r="G32" s="231">
        <v>2805</v>
      </c>
      <c r="H32" s="328">
        <v>21.24270988819746</v>
      </c>
      <c r="I32" s="231">
        <v>2613</v>
      </c>
      <c r="J32" s="324">
        <v>19.788663435957204</v>
      </c>
      <c r="K32" s="493">
        <v>19276</v>
      </c>
      <c r="L32" s="328">
        <v>136.95700519166235</v>
      </c>
      <c r="M32" s="354">
        <v>9765</v>
      </c>
      <c r="N32" s="328">
        <v>69.380844350310383</v>
      </c>
      <c r="O32" s="354">
        <v>4869</v>
      </c>
      <c r="P32" s="328">
        <v>34.594503957159375</v>
      </c>
      <c r="Q32" s="354">
        <v>4642</v>
      </c>
      <c r="R32" s="328">
        <v>32.98165688419261</v>
      </c>
      <c r="S32" s="231">
        <v>6317</v>
      </c>
      <c r="T32" s="328">
        <v>44.882620968859264</v>
      </c>
      <c r="U32" s="87">
        <v>4063</v>
      </c>
      <c r="V32" s="328">
        <v>28.867831090149625</v>
      </c>
      <c r="W32" s="354">
        <v>899</v>
      </c>
      <c r="X32" s="328">
        <v>6.3874428132031786</v>
      </c>
      <c r="Y32" s="354">
        <v>1355</v>
      </c>
      <c r="Z32" s="328">
        <v>9.6273470655064592</v>
      </c>
      <c r="AA32" s="87">
        <v>72</v>
      </c>
      <c r="AB32" s="328">
        <v>0.51156382931104427</v>
      </c>
      <c r="AC32" s="231">
        <v>21</v>
      </c>
      <c r="AD32" s="328">
        <v>0.14920611688238791</v>
      </c>
      <c r="AE32" s="231">
        <v>5</v>
      </c>
      <c r="AF32" s="328">
        <v>3.5525265924378081E-2</v>
      </c>
      <c r="AG32" s="231">
        <v>46</v>
      </c>
      <c r="AH32" s="328">
        <v>0.32683244650427828</v>
      </c>
      <c r="AI32" s="84">
        <v>25665</v>
      </c>
      <c r="AJ32" s="321">
        <v>182.35118998983265</v>
      </c>
      <c r="AK32" s="493">
        <v>217</v>
      </c>
      <c r="AL32" s="328">
        <v>1.5417965411180086</v>
      </c>
      <c r="AM32" s="86">
        <v>265</v>
      </c>
      <c r="AN32" s="328">
        <v>1.8828390939920381</v>
      </c>
      <c r="AO32" s="85">
        <v>482</v>
      </c>
      <c r="AP32" s="328">
        <v>3.4246356351100466</v>
      </c>
      <c r="AQ32" s="84">
        <v>1629</v>
      </c>
      <c r="AR32" s="324">
        <v>12.336675368225904</v>
      </c>
      <c r="AS32" s="86">
        <v>300</v>
      </c>
      <c r="AT32" s="328">
        <v>2.2719475816253967</v>
      </c>
      <c r="AU32" s="85">
        <v>2649</v>
      </c>
      <c r="AV32" s="328">
        <v>20.061297145752253</v>
      </c>
      <c r="AW32" s="83" t="s">
        <v>57</v>
      </c>
    </row>
    <row r="33" spans="1:49" s="82" customFormat="1" ht="36.75" customHeight="1">
      <c r="A33" s="83" t="s">
        <v>58</v>
      </c>
      <c r="B33" s="488">
        <v>3013683</v>
      </c>
      <c r="C33" s="85">
        <v>33376</v>
      </c>
      <c r="D33" s="328">
        <v>110.74821074412937</v>
      </c>
      <c r="E33" s="231">
        <v>23890</v>
      </c>
      <c r="F33" s="328">
        <v>79.271774768613682</v>
      </c>
      <c r="G33" s="231">
        <v>5080</v>
      </c>
      <c r="H33" s="328">
        <v>16.856451060048453</v>
      </c>
      <c r="I33" s="231">
        <v>4406</v>
      </c>
      <c r="J33" s="324">
        <v>14.619984915467221</v>
      </c>
      <c r="K33" s="493">
        <v>38809</v>
      </c>
      <c r="L33" s="328">
        <v>119.93135831042308</v>
      </c>
      <c r="M33" s="354">
        <v>21787</v>
      </c>
      <c r="N33" s="328">
        <v>67.328313110597747</v>
      </c>
      <c r="O33" s="354">
        <v>8369</v>
      </c>
      <c r="P33" s="328">
        <v>25.862700345278952</v>
      </c>
      <c r="Q33" s="354">
        <v>8653</v>
      </c>
      <c r="R33" s="328">
        <v>26.740344854546393</v>
      </c>
      <c r="S33" s="231">
        <v>10589</v>
      </c>
      <c r="T33" s="328">
        <v>32.723160945890641</v>
      </c>
      <c r="U33" s="87">
        <v>6337</v>
      </c>
      <c r="V33" s="328">
        <v>19.58321568742176</v>
      </c>
      <c r="W33" s="354">
        <v>1427</v>
      </c>
      <c r="X33" s="328">
        <v>4.409854629312111</v>
      </c>
      <c r="Y33" s="354">
        <v>2825</v>
      </c>
      <c r="Z33" s="328">
        <v>8.7300906291567735</v>
      </c>
      <c r="AA33" s="87">
        <v>197</v>
      </c>
      <c r="AB33" s="328">
        <v>0.60878862086509178</v>
      </c>
      <c r="AC33" s="231">
        <v>38</v>
      </c>
      <c r="AD33" s="328">
        <v>0.11743130757803801</v>
      </c>
      <c r="AE33" s="231">
        <v>5</v>
      </c>
      <c r="AF33" s="328">
        <v>1.5451487839215527E-2</v>
      </c>
      <c r="AG33" s="231">
        <v>154</v>
      </c>
      <c r="AH33" s="328">
        <v>0.47590582544783827</v>
      </c>
      <c r="AI33" s="84">
        <v>49595</v>
      </c>
      <c r="AJ33" s="321">
        <v>153.26330787717882</v>
      </c>
      <c r="AK33" s="493">
        <v>502</v>
      </c>
      <c r="AL33" s="328">
        <v>1.5513293790572389</v>
      </c>
      <c r="AM33" s="86">
        <v>524</v>
      </c>
      <c r="AN33" s="328">
        <v>1.6193159255497873</v>
      </c>
      <c r="AO33" s="85">
        <v>1026</v>
      </c>
      <c r="AP33" s="328">
        <v>3.1706453046070262</v>
      </c>
      <c r="AQ33" s="84">
        <v>3823</v>
      </c>
      <c r="AR33" s="324">
        <v>12.685474882394731</v>
      </c>
      <c r="AS33" s="86">
        <v>835</v>
      </c>
      <c r="AT33" s="328">
        <v>2.7706961880197749</v>
      </c>
      <c r="AU33" s="85">
        <v>5125</v>
      </c>
      <c r="AV33" s="328">
        <v>17.005770016289038</v>
      </c>
      <c r="AW33" s="83" t="s">
        <v>58</v>
      </c>
    </row>
    <row r="34" spans="1:49" s="82" customFormat="1" ht="36.75" customHeight="1">
      <c r="A34" s="83" t="s">
        <v>59</v>
      </c>
      <c r="B34" s="488">
        <v>701992</v>
      </c>
      <c r="C34" s="85">
        <v>6480</v>
      </c>
      <c r="D34" s="328">
        <v>92.30874425919383</v>
      </c>
      <c r="E34" s="231">
        <v>4379</v>
      </c>
      <c r="F34" s="328">
        <v>62.379628257871886</v>
      </c>
      <c r="G34" s="231">
        <v>1324</v>
      </c>
      <c r="H34" s="328">
        <v>18.860613796168618</v>
      </c>
      <c r="I34" s="231">
        <v>777</v>
      </c>
      <c r="J34" s="324">
        <v>11.068502205153337</v>
      </c>
      <c r="K34" s="493">
        <v>7763</v>
      </c>
      <c r="L34" s="328">
        <v>100.87399002565054</v>
      </c>
      <c r="M34" s="354">
        <v>4024</v>
      </c>
      <c r="N34" s="328">
        <v>52.288668795983227</v>
      </c>
      <c r="O34" s="354">
        <v>1948</v>
      </c>
      <c r="P34" s="328">
        <v>25.312705470818916</v>
      </c>
      <c r="Q34" s="354">
        <v>1791</v>
      </c>
      <c r="R34" s="328">
        <v>23.272615758848399</v>
      </c>
      <c r="S34" s="231">
        <v>2166</v>
      </c>
      <c r="T34" s="328">
        <v>28.145441504000914</v>
      </c>
      <c r="U34" s="87">
        <v>1223</v>
      </c>
      <c r="V34" s="328">
        <v>15.891909030190726</v>
      </c>
      <c r="W34" s="354">
        <v>310</v>
      </c>
      <c r="X34" s="328">
        <v>4.0282026159927433</v>
      </c>
      <c r="Y34" s="354">
        <v>633</v>
      </c>
      <c r="Z34" s="328">
        <v>8.2253298578174405</v>
      </c>
      <c r="AA34" s="87">
        <v>24</v>
      </c>
      <c r="AB34" s="328">
        <v>0.31186084768976075</v>
      </c>
      <c r="AC34" s="231">
        <v>8</v>
      </c>
      <c r="AD34" s="328">
        <v>0.10395361589658693</v>
      </c>
      <c r="AE34" s="231">
        <v>0</v>
      </c>
      <c r="AF34" s="328">
        <v>0</v>
      </c>
      <c r="AG34" s="231">
        <v>16</v>
      </c>
      <c r="AH34" s="328">
        <v>0.20790723179317386</v>
      </c>
      <c r="AI34" s="84">
        <v>9953</v>
      </c>
      <c r="AJ34" s="321">
        <v>129.33129237734121</v>
      </c>
      <c r="AK34" s="493">
        <v>99</v>
      </c>
      <c r="AL34" s="328">
        <v>1.2864259967202634</v>
      </c>
      <c r="AM34" s="86">
        <v>164</v>
      </c>
      <c r="AN34" s="328">
        <v>2.1310491258800321</v>
      </c>
      <c r="AO34" s="85">
        <v>263</v>
      </c>
      <c r="AP34" s="328">
        <v>3.4174751226002953</v>
      </c>
      <c r="AQ34" s="84">
        <v>828</v>
      </c>
      <c r="AR34" s="324">
        <v>11.79500621089699</v>
      </c>
      <c r="AS34" s="86">
        <v>115</v>
      </c>
      <c r="AT34" s="328">
        <v>1.6381953070690263</v>
      </c>
      <c r="AU34" s="85">
        <v>2158</v>
      </c>
      <c r="AV34" s="328">
        <v>30.741091066564859</v>
      </c>
      <c r="AW34" s="83" t="s">
        <v>59</v>
      </c>
    </row>
    <row r="35" spans="1:49" s="82" customFormat="1" ht="36.75" customHeight="1">
      <c r="A35" s="83" t="s">
        <v>60</v>
      </c>
      <c r="B35" s="488">
        <v>598052</v>
      </c>
      <c r="C35" s="85">
        <v>6893</v>
      </c>
      <c r="D35" s="328">
        <v>115.25753613398166</v>
      </c>
      <c r="E35" s="231">
        <v>4932</v>
      </c>
      <c r="F35" s="328">
        <v>82.467745279674688</v>
      </c>
      <c r="G35" s="231">
        <v>1248</v>
      </c>
      <c r="H35" s="328">
        <v>20.867750630379966</v>
      </c>
      <c r="I35" s="231">
        <v>713</v>
      </c>
      <c r="J35" s="324">
        <v>11.922040223927016</v>
      </c>
      <c r="K35" s="493">
        <v>8061</v>
      </c>
      <c r="L35" s="328">
        <v>123.38970390144742</v>
      </c>
      <c r="M35" s="354">
        <v>4090</v>
      </c>
      <c r="N35" s="328">
        <v>62.605618280228263</v>
      </c>
      <c r="O35" s="354">
        <v>2105</v>
      </c>
      <c r="P35" s="328">
        <v>32.22122896818594</v>
      </c>
      <c r="Q35" s="354">
        <v>1866</v>
      </c>
      <c r="R35" s="328">
        <v>28.562856653033233</v>
      </c>
      <c r="S35" s="231">
        <v>1528</v>
      </c>
      <c r="T35" s="328">
        <v>23.389091621562049</v>
      </c>
      <c r="U35" s="87">
        <v>892</v>
      </c>
      <c r="V35" s="328">
        <v>13.65384144400088</v>
      </c>
      <c r="W35" s="354">
        <v>230</v>
      </c>
      <c r="X35" s="328">
        <v>3.520609340941931</v>
      </c>
      <c r="Y35" s="354">
        <v>406</v>
      </c>
      <c r="Z35" s="328">
        <v>6.2146408366192363</v>
      </c>
      <c r="AA35" s="87">
        <v>21</v>
      </c>
      <c r="AB35" s="328">
        <v>0.32144693982513284</v>
      </c>
      <c r="AC35" s="231">
        <v>2</v>
      </c>
      <c r="AD35" s="328">
        <v>3.0613994269060273E-2</v>
      </c>
      <c r="AE35" s="231">
        <v>2</v>
      </c>
      <c r="AF35" s="328">
        <v>3.0613994269060273E-2</v>
      </c>
      <c r="AG35" s="231">
        <v>17</v>
      </c>
      <c r="AH35" s="328">
        <v>0.26021895128701228</v>
      </c>
      <c r="AI35" s="84">
        <v>9610</v>
      </c>
      <c r="AJ35" s="321">
        <v>147.10024246283461</v>
      </c>
      <c r="AK35" s="493">
        <v>155</v>
      </c>
      <c r="AL35" s="328">
        <v>2.3725845558521712</v>
      </c>
      <c r="AM35" s="86">
        <v>68</v>
      </c>
      <c r="AN35" s="328">
        <v>1.0408758051480491</v>
      </c>
      <c r="AO35" s="85">
        <v>223</v>
      </c>
      <c r="AP35" s="328">
        <v>3.4134603610002201</v>
      </c>
      <c r="AQ35" s="84">
        <v>913</v>
      </c>
      <c r="AR35" s="324">
        <v>15.266231030077652</v>
      </c>
      <c r="AS35" s="86">
        <v>155</v>
      </c>
      <c r="AT35" s="328">
        <v>2.5917478747667428</v>
      </c>
      <c r="AU35" s="85">
        <v>2349</v>
      </c>
      <c r="AV35" s="328">
        <v>39.277521018239213</v>
      </c>
      <c r="AW35" s="83" t="s">
        <v>60</v>
      </c>
    </row>
    <row r="36" spans="1:49" s="82" customFormat="1" ht="36.75" customHeight="1">
      <c r="A36" s="83" t="s">
        <v>61</v>
      </c>
      <c r="B36" s="488">
        <v>864260</v>
      </c>
      <c r="C36" s="85">
        <v>14495</v>
      </c>
      <c r="D36" s="328">
        <v>167.71573369125031</v>
      </c>
      <c r="E36" s="231">
        <v>9902</v>
      </c>
      <c r="F36" s="328">
        <v>114.57200379515423</v>
      </c>
      <c r="G36" s="231">
        <v>2763</v>
      </c>
      <c r="H36" s="328">
        <v>31.969546201374584</v>
      </c>
      <c r="I36" s="231">
        <v>1830</v>
      </c>
      <c r="J36" s="324">
        <v>21.174183694721496</v>
      </c>
      <c r="K36" s="493">
        <v>14279</v>
      </c>
      <c r="L36" s="328">
        <v>149.74668176356897</v>
      </c>
      <c r="M36" s="354">
        <v>8225</v>
      </c>
      <c r="N36" s="328">
        <v>86.257192906040657</v>
      </c>
      <c r="O36" s="354">
        <v>2926</v>
      </c>
      <c r="P36" s="328">
        <v>30.685537561468081</v>
      </c>
      <c r="Q36" s="354">
        <v>3128</v>
      </c>
      <c r="R36" s="328">
        <v>32.803951296060205</v>
      </c>
      <c r="S36" s="231">
        <v>4976</v>
      </c>
      <c r="T36" s="328">
        <v>52.184290808566367</v>
      </c>
      <c r="U36" s="87">
        <v>2582</v>
      </c>
      <c r="V36" s="328">
        <v>27.077941894637931</v>
      </c>
      <c r="W36" s="354">
        <v>927</v>
      </c>
      <c r="X36" s="328">
        <v>9.7216313463707831</v>
      </c>
      <c r="Y36" s="354">
        <v>1467</v>
      </c>
      <c r="Z36" s="328">
        <v>15.384717567557649</v>
      </c>
      <c r="AA36" s="87">
        <v>58</v>
      </c>
      <c r="AB36" s="328">
        <v>0.60825740894229285</v>
      </c>
      <c r="AC36" s="231">
        <v>10</v>
      </c>
      <c r="AD36" s="328">
        <v>0.10487196705901601</v>
      </c>
      <c r="AE36" s="231">
        <v>2</v>
      </c>
      <c r="AF36" s="328">
        <v>2.09743934118032E-2</v>
      </c>
      <c r="AG36" s="231">
        <v>46</v>
      </c>
      <c r="AH36" s="328">
        <v>0.48241104847147365</v>
      </c>
      <c r="AI36" s="84">
        <v>19313</v>
      </c>
      <c r="AJ36" s="321">
        <v>202.5392299810776</v>
      </c>
      <c r="AK36" s="493">
        <v>160</v>
      </c>
      <c r="AL36" s="328">
        <v>1.6779514729442562</v>
      </c>
      <c r="AM36" s="86">
        <v>163</v>
      </c>
      <c r="AN36" s="328">
        <v>1.7094130630619608</v>
      </c>
      <c r="AO36" s="85">
        <v>323</v>
      </c>
      <c r="AP36" s="328">
        <v>3.387364536006217</v>
      </c>
      <c r="AQ36" s="84">
        <v>2353</v>
      </c>
      <c r="AR36" s="324">
        <v>27.225603406382341</v>
      </c>
      <c r="AS36" s="86">
        <v>417</v>
      </c>
      <c r="AT36" s="328">
        <v>4.824936940272603</v>
      </c>
      <c r="AU36" s="85">
        <v>1402</v>
      </c>
      <c r="AV36" s="328">
        <v>16.221970240436907</v>
      </c>
      <c r="AW36" s="83" t="s">
        <v>61</v>
      </c>
    </row>
    <row r="37" spans="1:49" s="82" customFormat="1" ht="36.75" customHeight="1">
      <c r="A37" s="83" t="s">
        <v>62</v>
      </c>
      <c r="B37" s="488">
        <v>4155228</v>
      </c>
      <c r="C37" s="85">
        <v>99220</v>
      </c>
      <c r="D37" s="328">
        <v>238.78352764276713</v>
      </c>
      <c r="E37" s="231">
        <v>70130</v>
      </c>
      <c r="F37" s="328">
        <v>168.77533555318746</v>
      </c>
      <c r="G37" s="231">
        <v>14537</v>
      </c>
      <c r="H37" s="328">
        <v>34.984843190313505</v>
      </c>
      <c r="I37" s="231">
        <v>14553</v>
      </c>
      <c r="J37" s="324">
        <v>35.023348899266175</v>
      </c>
      <c r="K37" s="493">
        <v>69476</v>
      </c>
      <c r="L37" s="328">
        <v>153.58208618688195</v>
      </c>
      <c r="M37" s="354">
        <v>36335</v>
      </c>
      <c r="N37" s="328">
        <v>80.321335448217454</v>
      </c>
      <c r="O37" s="354">
        <v>15093</v>
      </c>
      <c r="P37" s="328">
        <v>33.364247032336479</v>
      </c>
      <c r="Q37" s="354">
        <v>18048</v>
      </c>
      <c r="R37" s="328">
        <v>39.896503706328019</v>
      </c>
      <c r="S37" s="231">
        <v>29061</v>
      </c>
      <c r="T37" s="328">
        <v>64.241594315691415</v>
      </c>
      <c r="U37" s="87">
        <v>16078</v>
      </c>
      <c r="V37" s="328">
        <v>35.54166592366699</v>
      </c>
      <c r="W37" s="354">
        <v>5698</v>
      </c>
      <c r="X37" s="328">
        <v>12.595870906397222</v>
      </c>
      <c r="Y37" s="354">
        <v>7285</v>
      </c>
      <c r="Z37" s="328">
        <v>16.104057485627195</v>
      </c>
      <c r="AA37" s="87">
        <v>265</v>
      </c>
      <c r="AB37" s="328">
        <v>0.58580305198232074</v>
      </c>
      <c r="AC37" s="231">
        <v>90</v>
      </c>
      <c r="AD37" s="328">
        <v>0.19895197991852404</v>
      </c>
      <c r="AE37" s="231">
        <v>21</v>
      </c>
      <c r="AF37" s="328">
        <v>4.6422128647655603E-2</v>
      </c>
      <c r="AG37" s="231">
        <v>154</v>
      </c>
      <c r="AH37" s="328">
        <v>0.34042894341614111</v>
      </c>
      <c r="AI37" s="84">
        <v>98802</v>
      </c>
      <c r="AJ37" s="321">
        <v>218.40948355455566</v>
      </c>
      <c r="AK37" s="493">
        <v>2401</v>
      </c>
      <c r="AL37" s="328">
        <v>5.3075967087152911</v>
      </c>
      <c r="AM37" s="86">
        <v>1130</v>
      </c>
      <c r="AN37" s="328">
        <v>2.4979526367548019</v>
      </c>
      <c r="AO37" s="85">
        <v>3531</v>
      </c>
      <c r="AP37" s="328">
        <v>7.8055493454700926</v>
      </c>
      <c r="AQ37" s="84">
        <v>9761</v>
      </c>
      <c r="AR37" s="324">
        <v>23.490889067940437</v>
      </c>
      <c r="AS37" s="86">
        <v>1573</v>
      </c>
      <c r="AT37" s="328">
        <v>3.7855925114097229</v>
      </c>
      <c r="AU37" s="85">
        <v>5072</v>
      </c>
      <c r="AV37" s="328">
        <v>12.206309737997529</v>
      </c>
      <c r="AW37" s="83" t="s">
        <v>62</v>
      </c>
    </row>
    <row r="38" spans="1:49" s="82" customFormat="1" ht="36.75" customHeight="1">
      <c r="A38" s="83" t="s">
        <v>63</v>
      </c>
      <c r="B38" s="488">
        <v>2428234</v>
      </c>
      <c r="C38" s="85">
        <v>44132</v>
      </c>
      <c r="D38" s="328">
        <v>181.74525189911679</v>
      </c>
      <c r="E38" s="231">
        <v>31769</v>
      </c>
      <c r="F38" s="328">
        <v>130.83170732309983</v>
      </c>
      <c r="G38" s="231">
        <v>6495</v>
      </c>
      <c r="H38" s="328">
        <v>26.747834022585963</v>
      </c>
      <c r="I38" s="231">
        <v>5868</v>
      </c>
      <c r="J38" s="324">
        <v>24.165710553431012</v>
      </c>
      <c r="K38" s="493">
        <v>31185</v>
      </c>
      <c r="L38" s="328">
        <v>119.13654750931966</v>
      </c>
      <c r="M38" s="354">
        <v>15323</v>
      </c>
      <c r="N38" s="328">
        <v>58.538698652727433</v>
      </c>
      <c r="O38" s="354">
        <v>7519</v>
      </c>
      <c r="P38" s="328">
        <v>28.72495432812488</v>
      </c>
      <c r="Q38" s="354">
        <v>8343</v>
      </c>
      <c r="R38" s="328">
        <v>31.872894528467334</v>
      </c>
      <c r="S38" s="231">
        <v>9631</v>
      </c>
      <c r="T38" s="328">
        <v>36.793461249390973</v>
      </c>
      <c r="U38" s="87">
        <v>5300</v>
      </c>
      <c r="V38" s="328">
        <v>20.247673618707523</v>
      </c>
      <c r="W38" s="354">
        <v>1721</v>
      </c>
      <c r="X38" s="328">
        <v>6.5747634524142731</v>
      </c>
      <c r="Y38" s="354">
        <v>2610</v>
      </c>
      <c r="Z38" s="328">
        <v>9.9710241782691771</v>
      </c>
      <c r="AA38" s="87">
        <v>212</v>
      </c>
      <c r="AB38" s="328">
        <v>0.80990694474830094</v>
      </c>
      <c r="AC38" s="231">
        <v>73</v>
      </c>
      <c r="AD38" s="328">
        <v>0.27888305172936778</v>
      </c>
      <c r="AE38" s="231">
        <v>44</v>
      </c>
      <c r="AF38" s="328">
        <v>0.1680938941930436</v>
      </c>
      <c r="AG38" s="231">
        <v>95</v>
      </c>
      <c r="AH38" s="328">
        <v>0.36292999882588955</v>
      </c>
      <c r="AI38" s="84">
        <v>41028</v>
      </c>
      <c r="AJ38" s="321">
        <v>156.73991570345893</v>
      </c>
      <c r="AK38" s="493">
        <v>787</v>
      </c>
      <c r="AL38" s="328">
        <v>3.0065885165892117</v>
      </c>
      <c r="AM38" s="86">
        <v>359</v>
      </c>
      <c r="AN38" s="328">
        <v>1.3714933639841511</v>
      </c>
      <c r="AO38" s="85">
        <v>1146</v>
      </c>
      <c r="AP38" s="328">
        <v>4.3780818805733626</v>
      </c>
      <c r="AQ38" s="84">
        <v>3443</v>
      </c>
      <c r="AR38" s="324">
        <v>14.179028874482443</v>
      </c>
      <c r="AS38" s="86">
        <v>720</v>
      </c>
      <c r="AT38" s="328">
        <v>2.9651178593166887</v>
      </c>
      <c r="AU38" s="85">
        <v>3356</v>
      </c>
      <c r="AV38" s="328">
        <v>13.820743799815009</v>
      </c>
      <c r="AW38" s="83" t="s">
        <v>63</v>
      </c>
    </row>
    <row r="39" spans="1:49" s="82" customFormat="1" ht="36.75" customHeight="1">
      <c r="A39" s="83" t="s">
        <v>64</v>
      </c>
      <c r="B39" s="488">
        <v>492672</v>
      </c>
      <c r="C39" s="85">
        <v>6628</v>
      </c>
      <c r="D39" s="328">
        <v>134.53169654455704</v>
      </c>
      <c r="E39" s="231">
        <v>4586</v>
      </c>
      <c r="F39" s="328">
        <v>93.084242660431272</v>
      </c>
      <c r="G39" s="231">
        <v>885</v>
      </c>
      <c r="H39" s="328">
        <v>17.963269680436476</v>
      </c>
      <c r="I39" s="231">
        <v>1157</v>
      </c>
      <c r="J39" s="324">
        <v>23.484184203689267</v>
      </c>
      <c r="K39" s="493">
        <v>6265</v>
      </c>
      <c r="L39" s="328">
        <v>118.47250832679882</v>
      </c>
      <c r="M39" s="354">
        <v>4004</v>
      </c>
      <c r="N39" s="328">
        <v>75.716508115004387</v>
      </c>
      <c r="O39" s="354">
        <v>905</v>
      </c>
      <c r="P39" s="328">
        <v>17.113746214804937</v>
      </c>
      <c r="Q39" s="354">
        <v>1356</v>
      </c>
      <c r="R39" s="328">
        <v>25.642253996989496</v>
      </c>
      <c r="S39" s="231">
        <v>1235</v>
      </c>
      <c r="T39" s="328">
        <v>23.354117762744856</v>
      </c>
      <c r="U39" s="87">
        <v>778</v>
      </c>
      <c r="V39" s="328">
        <v>14.712148679688662</v>
      </c>
      <c r="W39" s="354">
        <v>161</v>
      </c>
      <c r="X39" s="328">
        <v>3.0445449067222041</v>
      </c>
      <c r="Y39" s="354">
        <v>296</v>
      </c>
      <c r="Z39" s="328">
        <v>5.5974241763339903</v>
      </c>
      <c r="AA39" s="87">
        <v>25</v>
      </c>
      <c r="AB39" s="328">
        <v>0.47275542029847889</v>
      </c>
      <c r="AC39" s="231">
        <v>6</v>
      </c>
      <c r="AD39" s="328">
        <v>0.11346130087163493</v>
      </c>
      <c r="AE39" s="231">
        <v>1</v>
      </c>
      <c r="AF39" s="328">
        <v>1.8910216811939155E-2</v>
      </c>
      <c r="AG39" s="231">
        <v>18</v>
      </c>
      <c r="AH39" s="328">
        <v>0.34038390261490487</v>
      </c>
      <c r="AI39" s="84">
        <v>7525</v>
      </c>
      <c r="AJ39" s="321">
        <v>142.29938150984214</v>
      </c>
      <c r="AK39" s="493">
        <v>58</v>
      </c>
      <c r="AL39" s="328">
        <v>1.096792575092471</v>
      </c>
      <c r="AM39" s="86">
        <v>52</v>
      </c>
      <c r="AN39" s="328">
        <v>0.9833312742208361</v>
      </c>
      <c r="AO39" s="85">
        <v>110</v>
      </c>
      <c r="AP39" s="328">
        <v>2.0801238493133072</v>
      </c>
      <c r="AQ39" s="84">
        <v>777</v>
      </c>
      <c r="AR39" s="324">
        <v>15.771141855027279</v>
      </c>
      <c r="AS39" s="86">
        <v>121</v>
      </c>
      <c r="AT39" s="328">
        <v>2.4559950636528969</v>
      </c>
      <c r="AU39" s="85">
        <v>694</v>
      </c>
      <c r="AV39" s="328">
        <v>14.086451026240582</v>
      </c>
      <c r="AW39" s="83" t="s">
        <v>64</v>
      </c>
    </row>
    <row r="40" spans="1:49" s="82" customFormat="1" ht="36.75" customHeight="1">
      <c r="A40" s="83" t="s">
        <v>65</v>
      </c>
      <c r="B40" s="488">
        <v>411734</v>
      </c>
      <c r="C40" s="85">
        <v>5833</v>
      </c>
      <c r="D40" s="328">
        <v>141.66913589841985</v>
      </c>
      <c r="E40" s="231">
        <v>3792</v>
      </c>
      <c r="F40" s="328">
        <v>92.098296472965558</v>
      </c>
      <c r="G40" s="231">
        <v>1039</v>
      </c>
      <c r="H40" s="328">
        <v>25.234738933389032</v>
      </c>
      <c r="I40" s="231">
        <v>1002</v>
      </c>
      <c r="J40" s="324">
        <v>24.336100492065267</v>
      </c>
      <c r="K40" s="493">
        <v>6291</v>
      </c>
      <c r="L40" s="328">
        <v>146.23487616177036</v>
      </c>
      <c r="M40" s="354">
        <v>4110</v>
      </c>
      <c r="N40" s="328">
        <v>95.537329681271046</v>
      </c>
      <c r="O40" s="354">
        <v>899</v>
      </c>
      <c r="P40" s="328">
        <v>20.897338049504299</v>
      </c>
      <c r="Q40" s="354">
        <v>1282</v>
      </c>
      <c r="R40" s="328">
        <v>29.800208430995006</v>
      </c>
      <c r="S40" s="231">
        <v>1630</v>
      </c>
      <c r="T40" s="328">
        <v>37.889500579190219</v>
      </c>
      <c r="U40" s="87">
        <v>1000</v>
      </c>
      <c r="V40" s="328">
        <v>23.245092379871302</v>
      </c>
      <c r="W40" s="354">
        <v>339</v>
      </c>
      <c r="X40" s="328">
        <v>7.8800863167763708</v>
      </c>
      <c r="Y40" s="354">
        <v>291</v>
      </c>
      <c r="Z40" s="328">
        <v>6.7643218825425491</v>
      </c>
      <c r="AA40" s="87">
        <v>20</v>
      </c>
      <c r="AB40" s="328">
        <v>0.46490184759742603</v>
      </c>
      <c r="AC40" s="231">
        <v>9</v>
      </c>
      <c r="AD40" s="328">
        <v>0.20920583141884169</v>
      </c>
      <c r="AE40" s="231">
        <v>1</v>
      </c>
      <c r="AF40" s="328">
        <v>2.32450923798713E-2</v>
      </c>
      <c r="AG40" s="231">
        <v>10</v>
      </c>
      <c r="AH40" s="328">
        <v>0.23245092379871302</v>
      </c>
      <c r="AI40" s="84">
        <v>7941</v>
      </c>
      <c r="AJ40" s="321">
        <v>184.58927858855799</v>
      </c>
      <c r="AK40" s="493">
        <v>136</v>
      </c>
      <c r="AL40" s="328">
        <v>3.1613325636624969</v>
      </c>
      <c r="AM40" s="86">
        <v>91</v>
      </c>
      <c r="AN40" s="328">
        <v>2.1153034065682883</v>
      </c>
      <c r="AO40" s="85">
        <v>227</v>
      </c>
      <c r="AP40" s="328">
        <v>5.2766359702307852</v>
      </c>
      <c r="AQ40" s="84">
        <v>495</v>
      </c>
      <c r="AR40" s="324">
        <v>12.022325093385534</v>
      </c>
      <c r="AS40" s="86">
        <v>85</v>
      </c>
      <c r="AT40" s="328">
        <v>2.0644396625005466</v>
      </c>
      <c r="AU40" s="85">
        <v>722</v>
      </c>
      <c r="AV40" s="328">
        <v>17.535593368534055</v>
      </c>
      <c r="AW40" s="83" t="s">
        <v>65</v>
      </c>
    </row>
    <row r="41" spans="1:49" s="82" customFormat="1" ht="36.75" customHeight="1">
      <c r="A41" s="83" t="s">
        <v>66</v>
      </c>
      <c r="B41" s="488">
        <v>247468</v>
      </c>
      <c r="C41" s="85">
        <v>3213</v>
      </c>
      <c r="D41" s="328">
        <v>129.83496856159181</v>
      </c>
      <c r="E41" s="231">
        <v>2140</v>
      </c>
      <c r="F41" s="328">
        <v>86.47582717765529</v>
      </c>
      <c r="G41" s="231">
        <v>522</v>
      </c>
      <c r="H41" s="328">
        <v>21.093636348942084</v>
      </c>
      <c r="I41" s="231">
        <v>551</v>
      </c>
      <c r="J41" s="324">
        <v>22.265505034994426</v>
      </c>
      <c r="K41" s="493">
        <v>2142</v>
      </c>
      <c r="L41" s="328">
        <v>84.372784328142629</v>
      </c>
      <c r="M41" s="354">
        <v>1238</v>
      </c>
      <c r="N41" s="328">
        <v>48.764475722801393</v>
      </c>
      <c r="O41" s="354">
        <v>457</v>
      </c>
      <c r="P41" s="328">
        <v>18.001102912213437</v>
      </c>
      <c r="Q41" s="354">
        <v>447</v>
      </c>
      <c r="R41" s="328">
        <v>17.607205693127803</v>
      </c>
      <c r="S41" s="231">
        <v>729</v>
      </c>
      <c r="T41" s="328">
        <v>28.71510727134266</v>
      </c>
      <c r="U41" s="87">
        <v>389</v>
      </c>
      <c r="V41" s="328">
        <v>15.322601822431132</v>
      </c>
      <c r="W41" s="354">
        <v>97</v>
      </c>
      <c r="X41" s="328">
        <v>3.8208030251306422</v>
      </c>
      <c r="Y41" s="354">
        <v>243</v>
      </c>
      <c r="Z41" s="328">
        <v>9.5717024237808861</v>
      </c>
      <c r="AA41" s="87">
        <v>8</v>
      </c>
      <c r="AB41" s="328">
        <v>0.31511777526850654</v>
      </c>
      <c r="AC41" s="231">
        <v>1</v>
      </c>
      <c r="AD41" s="328">
        <v>3.9389721908563317E-2</v>
      </c>
      <c r="AE41" s="231">
        <v>0</v>
      </c>
      <c r="AF41" s="328">
        <v>0</v>
      </c>
      <c r="AG41" s="231">
        <v>7</v>
      </c>
      <c r="AH41" s="328">
        <v>0.27572805335994321</v>
      </c>
      <c r="AI41" s="84">
        <v>2879</v>
      </c>
      <c r="AJ41" s="321">
        <v>113.40300937475379</v>
      </c>
      <c r="AK41" s="493">
        <v>28</v>
      </c>
      <c r="AL41" s="328">
        <v>1.1029122134397729</v>
      </c>
      <c r="AM41" s="86">
        <v>25</v>
      </c>
      <c r="AN41" s="328">
        <v>0.98474304771408294</v>
      </c>
      <c r="AO41" s="85">
        <v>53</v>
      </c>
      <c r="AP41" s="328">
        <v>2.0876552611538561</v>
      </c>
      <c r="AQ41" s="84">
        <v>280</v>
      </c>
      <c r="AR41" s="324">
        <v>11.314594210160505</v>
      </c>
      <c r="AS41" s="86">
        <v>71</v>
      </c>
      <c r="AT41" s="328">
        <v>2.8690578175764139</v>
      </c>
      <c r="AU41" s="85">
        <v>247</v>
      </c>
      <c r="AV41" s="328">
        <v>9.9810884639630171</v>
      </c>
      <c r="AW41" s="83" t="s">
        <v>66</v>
      </c>
    </row>
    <row r="42" spans="1:49" s="82" customFormat="1" ht="36.75" customHeight="1">
      <c r="A42" s="83" t="s">
        <v>67</v>
      </c>
      <c r="B42" s="488">
        <v>251105</v>
      </c>
      <c r="C42" s="85">
        <v>2692</v>
      </c>
      <c r="D42" s="328">
        <v>107.20614882220585</v>
      </c>
      <c r="E42" s="231">
        <v>1810</v>
      </c>
      <c r="F42" s="328">
        <v>72.081400211067091</v>
      </c>
      <c r="G42" s="231">
        <v>598</v>
      </c>
      <c r="H42" s="328">
        <v>23.814738854264153</v>
      </c>
      <c r="I42" s="231">
        <v>284</v>
      </c>
      <c r="J42" s="324">
        <v>11.310009756874614</v>
      </c>
      <c r="K42" s="493">
        <v>2741</v>
      </c>
      <c r="L42" s="328">
        <v>103.37843699044662</v>
      </c>
      <c r="M42" s="354">
        <v>1551</v>
      </c>
      <c r="N42" s="328">
        <v>58.496882806341745</v>
      </c>
      <c r="O42" s="354">
        <v>567</v>
      </c>
      <c r="P42" s="328">
        <v>21.384740523014678</v>
      </c>
      <c r="Q42" s="354">
        <v>623</v>
      </c>
      <c r="R42" s="328">
        <v>23.496813661090204</v>
      </c>
      <c r="S42" s="231">
        <v>1000</v>
      </c>
      <c r="T42" s="328">
        <v>37.71559175134864</v>
      </c>
      <c r="U42" s="87">
        <v>565</v>
      </c>
      <c r="V42" s="328">
        <v>21.30930933951198</v>
      </c>
      <c r="W42" s="354">
        <v>187</v>
      </c>
      <c r="X42" s="328">
        <v>7.0528156575021956</v>
      </c>
      <c r="Y42" s="354">
        <v>248</v>
      </c>
      <c r="Z42" s="328">
        <v>9.3534667543344643</v>
      </c>
      <c r="AA42" s="87">
        <v>2</v>
      </c>
      <c r="AB42" s="328">
        <v>7.5431183502697285E-2</v>
      </c>
      <c r="AC42" s="231">
        <v>1</v>
      </c>
      <c r="AD42" s="328">
        <v>3.7715591751348643E-2</v>
      </c>
      <c r="AE42" s="231">
        <v>1</v>
      </c>
      <c r="AF42" s="328">
        <v>3.7715591751348643E-2</v>
      </c>
      <c r="AG42" s="231">
        <v>0</v>
      </c>
      <c r="AH42" s="328">
        <v>0</v>
      </c>
      <c r="AI42" s="84">
        <v>3743</v>
      </c>
      <c r="AJ42" s="321">
        <v>141.16945992529796</v>
      </c>
      <c r="AK42" s="493">
        <v>33</v>
      </c>
      <c r="AL42" s="328">
        <v>1.2446145277945051</v>
      </c>
      <c r="AM42" s="86">
        <v>27</v>
      </c>
      <c r="AN42" s="328">
        <v>1.0183209772864132</v>
      </c>
      <c r="AO42" s="85">
        <v>60</v>
      </c>
      <c r="AP42" s="328">
        <v>2.2629355050809186</v>
      </c>
      <c r="AQ42" s="84">
        <v>367</v>
      </c>
      <c r="AR42" s="324">
        <v>14.615399932299237</v>
      </c>
      <c r="AS42" s="86">
        <v>111</v>
      </c>
      <c r="AT42" s="328">
        <v>4.4204615599052195</v>
      </c>
      <c r="AU42" s="85">
        <v>342</v>
      </c>
      <c r="AV42" s="328">
        <v>13.619800481870135</v>
      </c>
      <c r="AW42" s="83" t="s">
        <v>67</v>
      </c>
    </row>
    <row r="43" spans="1:49" s="82" customFormat="1" ht="36.75" customHeight="1">
      <c r="A43" s="83" t="s">
        <v>68</v>
      </c>
      <c r="B43" s="488">
        <v>852738</v>
      </c>
      <c r="C43" s="85">
        <v>12061</v>
      </c>
      <c r="D43" s="328">
        <v>141.43851921692243</v>
      </c>
      <c r="E43" s="231">
        <v>8523</v>
      </c>
      <c r="F43" s="328">
        <v>99.948636040612712</v>
      </c>
      <c r="G43" s="231">
        <v>2068</v>
      </c>
      <c r="H43" s="328">
        <v>24.251294066876344</v>
      </c>
      <c r="I43" s="231">
        <v>1470</v>
      </c>
      <c r="J43" s="324">
        <v>17.238589109433377</v>
      </c>
      <c r="K43" s="493">
        <v>8218</v>
      </c>
      <c r="L43" s="328">
        <v>90.657604093161041</v>
      </c>
      <c r="M43" s="354">
        <v>4866</v>
      </c>
      <c r="N43" s="328">
        <v>53.679715443821081</v>
      </c>
      <c r="O43" s="354">
        <v>1380</v>
      </c>
      <c r="P43" s="328">
        <v>15.22359377568292</v>
      </c>
      <c r="Q43" s="354">
        <v>1972</v>
      </c>
      <c r="R43" s="328">
        <v>21.754294873657042</v>
      </c>
      <c r="S43" s="231">
        <v>3439</v>
      </c>
      <c r="T43" s="328">
        <v>37.937636952589543</v>
      </c>
      <c r="U43" s="87">
        <v>1882</v>
      </c>
      <c r="V43" s="328">
        <v>20.761451801329894</v>
      </c>
      <c r="W43" s="354">
        <v>605</v>
      </c>
      <c r="X43" s="328">
        <v>6.6741117639769323</v>
      </c>
      <c r="Y43" s="354">
        <v>952</v>
      </c>
      <c r="Z43" s="328">
        <v>10.50207338728271</v>
      </c>
      <c r="AA43" s="87">
        <v>45</v>
      </c>
      <c r="AB43" s="328">
        <v>0.49642153616357348</v>
      </c>
      <c r="AC43" s="231">
        <v>11</v>
      </c>
      <c r="AD43" s="328">
        <v>0.1213474866177624</v>
      </c>
      <c r="AE43" s="231">
        <v>2</v>
      </c>
      <c r="AF43" s="328">
        <v>2.2063179385047711E-2</v>
      </c>
      <c r="AG43" s="231">
        <v>32</v>
      </c>
      <c r="AH43" s="328">
        <v>0.35301087016076338</v>
      </c>
      <c r="AI43" s="84">
        <v>11702</v>
      </c>
      <c r="AJ43" s="321">
        <v>129.09166258191416</v>
      </c>
      <c r="AK43" s="493">
        <v>113</v>
      </c>
      <c r="AL43" s="328">
        <v>1.2465696352551958</v>
      </c>
      <c r="AM43" s="86">
        <v>60</v>
      </c>
      <c r="AN43" s="328">
        <v>0.66189538155143124</v>
      </c>
      <c r="AO43" s="85">
        <v>173</v>
      </c>
      <c r="AP43" s="328">
        <v>1.9084650168066268</v>
      </c>
      <c r="AQ43" s="84">
        <v>1021</v>
      </c>
      <c r="AR43" s="324">
        <v>11.973196925667672</v>
      </c>
      <c r="AS43" s="86">
        <v>200</v>
      </c>
      <c r="AT43" s="328">
        <v>2.3453862733922963</v>
      </c>
      <c r="AU43" s="85">
        <v>1605</v>
      </c>
      <c r="AV43" s="328">
        <v>18.821724843973175</v>
      </c>
      <c r="AW43" s="83" t="s">
        <v>68</v>
      </c>
    </row>
    <row r="44" spans="1:49" s="82" customFormat="1" ht="36.75" customHeight="1">
      <c r="A44" s="83" t="s">
        <v>69</v>
      </c>
      <c r="B44" s="488">
        <v>1225144</v>
      </c>
      <c r="C44" s="85">
        <v>11801</v>
      </c>
      <c r="D44" s="328">
        <v>96.323370967004706</v>
      </c>
      <c r="E44" s="231">
        <v>7891</v>
      </c>
      <c r="F44" s="328">
        <v>64.408755215713427</v>
      </c>
      <c r="G44" s="231">
        <v>2220</v>
      </c>
      <c r="H44" s="328">
        <v>18.120318917612948</v>
      </c>
      <c r="I44" s="231">
        <v>1690</v>
      </c>
      <c r="J44" s="324">
        <v>13.794296833678327</v>
      </c>
      <c r="K44" s="493">
        <v>9974</v>
      </c>
      <c r="L44" s="328">
        <v>75.183700298403068</v>
      </c>
      <c r="M44" s="354">
        <v>5417</v>
      </c>
      <c r="N44" s="328">
        <v>40.833176711093785</v>
      </c>
      <c r="O44" s="354">
        <v>1981</v>
      </c>
      <c r="P44" s="328">
        <v>14.932716090950116</v>
      </c>
      <c r="Q44" s="354">
        <v>2576</v>
      </c>
      <c r="R44" s="328">
        <v>19.417807496359163</v>
      </c>
      <c r="S44" s="231">
        <v>3045</v>
      </c>
      <c r="T44" s="328">
        <v>22.95311483944629</v>
      </c>
      <c r="U44" s="87">
        <v>2020</v>
      </c>
      <c r="V44" s="328">
        <v>15.226696872144995</v>
      </c>
      <c r="W44" s="354">
        <v>341</v>
      </c>
      <c r="X44" s="328">
        <v>2.5704473432680413</v>
      </c>
      <c r="Y44" s="354">
        <v>684</v>
      </c>
      <c r="Z44" s="328">
        <v>5.1559706240332561</v>
      </c>
      <c r="AA44" s="87">
        <v>49</v>
      </c>
      <c r="AB44" s="328">
        <v>0.3693604686807449</v>
      </c>
      <c r="AC44" s="231">
        <v>10</v>
      </c>
      <c r="AD44" s="328">
        <v>7.537968748586632E-2</v>
      </c>
      <c r="AE44" s="231">
        <v>1</v>
      </c>
      <c r="AF44" s="328">
        <v>7.537968748586631E-3</v>
      </c>
      <c r="AG44" s="231">
        <v>38</v>
      </c>
      <c r="AH44" s="328">
        <v>0.28644281244629199</v>
      </c>
      <c r="AI44" s="84">
        <v>13068</v>
      </c>
      <c r="AJ44" s="321">
        <v>98.506175606530093</v>
      </c>
      <c r="AK44" s="493">
        <v>518</v>
      </c>
      <c r="AL44" s="328">
        <v>3.904667811767875</v>
      </c>
      <c r="AM44" s="86">
        <v>136</v>
      </c>
      <c r="AN44" s="328">
        <v>1.0251637498077819</v>
      </c>
      <c r="AO44" s="85">
        <v>654</v>
      </c>
      <c r="AP44" s="328">
        <v>4.9298315615756572</v>
      </c>
      <c r="AQ44" s="84">
        <v>1682</v>
      </c>
      <c r="AR44" s="324">
        <v>13.728998387128369</v>
      </c>
      <c r="AS44" s="86">
        <v>269</v>
      </c>
      <c r="AT44" s="328">
        <v>2.1956602652422901</v>
      </c>
      <c r="AU44" s="85">
        <v>1824</v>
      </c>
      <c r="AV44" s="328">
        <v>14.8880458133901</v>
      </c>
      <c r="AW44" s="83" t="s">
        <v>69</v>
      </c>
    </row>
    <row r="45" spans="1:49" s="82" customFormat="1" ht="36.75" customHeight="1">
      <c r="A45" s="83" t="s">
        <v>70</v>
      </c>
      <c r="B45" s="488">
        <v>477308</v>
      </c>
      <c r="C45" s="85">
        <v>3781</v>
      </c>
      <c r="D45" s="328">
        <v>79.21509800799484</v>
      </c>
      <c r="E45" s="231">
        <v>2608</v>
      </c>
      <c r="F45" s="328">
        <v>54.639771384514823</v>
      </c>
      <c r="G45" s="231">
        <v>661</v>
      </c>
      <c r="H45" s="328">
        <v>13.848500339403488</v>
      </c>
      <c r="I45" s="231">
        <v>512</v>
      </c>
      <c r="J45" s="324">
        <v>10.726826284076528</v>
      </c>
      <c r="K45" s="493">
        <v>6192</v>
      </c>
      <c r="L45" s="328">
        <v>123.28832583798363</v>
      </c>
      <c r="M45" s="354">
        <v>3361</v>
      </c>
      <c r="N45" s="328">
        <v>66.920552832923619</v>
      </c>
      <c r="O45" s="354">
        <v>1216</v>
      </c>
      <c r="P45" s="328">
        <v>24.211660888079471</v>
      </c>
      <c r="Q45" s="354">
        <v>1615</v>
      </c>
      <c r="R45" s="328">
        <v>32.156112116980552</v>
      </c>
      <c r="S45" s="231">
        <v>1391</v>
      </c>
      <c r="T45" s="328">
        <v>27.696069321808018</v>
      </c>
      <c r="U45" s="87">
        <v>819</v>
      </c>
      <c r="V45" s="328">
        <v>16.30703146984958</v>
      </c>
      <c r="W45" s="354">
        <v>225</v>
      </c>
      <c r="X45" s="328">
        <v>4.4799537005081262</v>
      </c>
      <c r="Y45" s="354">
        <v>347</v>
      </c>
      <c r="Z45" s="328">
        <v>6.9090841514503101</v>
      </c>
      <c r="AA45" s="87">
        <v>22</v>
      </c>
      <c r="AB45" s="328">
        <v>0.43803991738301684</v>
      </c>
      <c r="AC45" s="231">
        <v>3</v>
      </c>
      <c r="AD45" s="328">
        <v>5.9732716006775023E-2</v>
      </c>
      <c r="AE45" s="231">
        <v>1</v>
      </c>
      <c r="AF45" s="328">
        <v>1.9910905335591672E-2</v>
      </c>
      <c r="AG45" s="231">
        <v>18</v>
      </c>
      <c r="AH45" s="328">
        <v>0.3583962960406501</v>
      </c>
      <c r="AI45" s="84">
        <v>7605</v>
      </c>
      <c r="AJ45" s="321">
        <v>151.42243507717467</v>
      </c>
      <c r="AK45" s="493">
        <v>36</v>
      </c>
      <c r="AL45" s="328">
        <v>0.71679259208130019</v>
      </c>
      <c r="AM45" s="86">
        <v>35</v>
      </c>
      <c r="AN45" s="328">
        <v>0.6968816867457085</v>
      </c>
      <c r="AO45" s="85">
        <v>71</v>
      </c>
      <c r="AP45" s="328">
        <v>1.4136742788270089</v>
      </c>
      <c r="AQ45" s="84">
        <v>524</v>
      </c>
      <c r="AR45" s="324">
        <v>10.978236275109571</v>
      </c>
      <c r="AS45" s="86">
        <v>113</v>
      </c>
      <c r="AT45" s="328">
        <v>2.3674440822278275</v>
      </c>
      <c r="AU45" s="85">
        <v>563</v>
      </c>
      <c r="AV45" s="328">
        <v>11.795318745966965</v>
      </c>
      <c r="AW45" s="83" t="s">
        <v>70</v>
      </c>
    </row>
    <row r="46" spans="1:49" s="82" customFormat="1" ht="36.75" customHeight="1">
      <c r="A46" s="83" t="s">
        <v>71</v>
      </c>
      <c r="B46" s="488">
        <v>327237</v>
      </c>
      <c r="C46" s="85">
        <v>3957</v>
      </c>
      <c r="D46" s="328">
        <v>120.92153393412114</v>
      </c>
      <c r="E46" s="231">
        <v>2704</v>
      </c>
      <c r="F46" s="328">
        <v>82.631242799561178</v>
      </c>
      <c r="G46" s="231">
        <v>771</v>
      </c>
      <c r="H46" s="328">
        <v>23.560905398839374</v>
      </c>
      <c r="I46" s="231">
        <v>482</v>
      </c>
      <c r="J46" s="324">
        <v>14.729385735720594</v>
      </c>
      <c r="K46" s="493">
        <v>2331</v>
      </c>
      <c r="L46" s="328">
        <v>67.197094179711158</v>
      </c>
      <c r="M46" s="354">
        <v>1230</v>
      </c>
      <c r="N46" s="328">
        <v>35.457926143734326</v>
      </c>
      <c r="O46" s="354">
        <v>448</v>
      </c>
      <c r="P46" s="328">
        <v>12.914756839343884</v>
      </c>
      <c r="Q46" s="354">
        <v>653</v>
      </c>
      <c r="R46" s="328">
        <v>18.824411196632941</v>
      </c>
      <c r="S46" s="231">
        <v>867</v>
      </c>
      <c r="T46" s="328">
        <v>24.993513793998098</v>
      </c>
      <c r="U46" s="87">
        <v>456</v>
      </c>
      <c r="V46" s="328">
        <v>13.14537749718931</v>
      </c>
      <c r="W46" s="354">
        <v>227</v>
      </c>
      <c r="X46" s="328">
        <v>6.5438611663639765</v>
      </c>
      <c r="Y46" s="354">
        <v>184</v>
      </c>
      <c r="Z46" s="328">
        <v>5.3042751304448101</v>
      </c>
      <c r="AA46" s="87">
        <v>9</v>
      </c>
      <c r="AB46" s="328">
        <v>0.25944824007610479</v>
      </c>
      <c r="AC46" s="231">
        <v>4</v>
      </c>
      <c r="AD46" s="328">
        <v>0.11531032892271324</v>
      </c>
      <c r="AE46" s="231">
        <v>1</v>
      </c>
      <c r="AF46" s="328">
        <v>2.8827582230678311E-2</v>
      </c>
      <c r="AG46" s="231">
        <v>4</v>
      </c>
      <c r="AH46" s="328">
        <v>0.11531032892271324</v>
      </c>
      <c r="AI46" s="84">
        <v>3207</v>
      </c>
      <c r="AJ46" s="321">
        <v>92.450056213785345</v>
      </c>
      <c r="AK46" s="493">
        <v>40</v>
      </c>
      <c r="AL46" s="328">
        <v>1.1531032892271325</v>
      </c>
      <c r="AM46" s="86">
        <v>18</v>
      </c>
      <c r="AN46" s="328">
        <v>0.51889648015220957</v>
      </c>
      <c r="AO46" s="85">
        <v>58</v>
      </c>
      <c r="AP46" s="328">
        <v>1.671999769379342</v>
      </c>
      <c r="AQ46" s="84">
        <v>484</v>
      </c>
      <c r="AR46" s="324">
        <v>14.790503518856365</v>
      </c>
      <c r="AS46" s="86">
        <v>80</v>
      </c>
      <c r="AT46" s="328">
        <v>2.4447113254308044</v>
      </c>
      <c r="AU46" s="85">
        <v>563</v>
      </c>
      <c r="AV46" s="328">
        <v>17.204655952719282</v>
      </c>
      <c r="AW46" s="83" t="s">
        <v>71</v>
      </c>
    </row>
    <row r="47" spans="1:49" s="82" customFormat="1" ht="36.75" customHeight="1">
      <c r="A47" s="83" t="s">
        <v>72</v>
      </c>
      <c r="B47" s="488">
        <v>468509</v>
      </c>
      <c r="C47" s="85">
        <v>5869</v>
      </c>
      <c r="D47" s="328">
        <v>125.26973868164752</v>
      </c>
      <c r="E47" s="231">
        <v>4070</v>
      </c>
      <c r="F47" s="328">
        <v>86.871330113188861</v>
      </c>
      <c r="G47" s="231">
        <v>1037</v>
      </c>
      <c r="H47" s="328">
        <v>22.134046517783009</v>
      </c>
      <c r="I47" s="231">
        <v>762</v>
      </c>
      <c r="J47" s="324">
        <v>16.264362050675654</v>
      </c>
      <c r="K47" s="493">
        <v>3064</v>
      </c>
      <c r="L47" s="328">
        <v>62.047025327093529</v>
      </c>
      <c r="M47" s="354">
        <v>1779</v>
      </c>
      <c r="N47" s="328">
        <v>36.025345318831391</v>
      </c>
      <c r="O47" s="354">
        <v>708</v>
      </c>
      <c r="P47" s="328">
        <v>14.33723692284015</v>
      </c>
      <c r="Q47" s="354">
        <v>577</v>
      </c>
      <c r="R47" s="328">
        <v>11.684443085421986</v>
      </c>
      <c r="S47" s="231">
        <v>1366</v>
      </c>
      <c r="T47" s="328">
        <v>27.661957113841307</v>
      </c>
      <c r="U47" s="87">
        <v>881</v>
      </c>
      <c r="V47" s="328">
        <v>17.840544815003067</v>
      </c>
      <c r="W47" s="354">
        <v>196</v>
      </c>
      <c r="X47" s="328">
        <v>3.9690655888088551</v>
      </c>
      <c r="Y47" s="354">
        <v>289</v>
      </c>
      <c r="Z47" s="328">
        <v>5.8523467100293836</v>
      </c>
      <c r="AA47" s="87">
        <v>7</v>
      </c>
      <c r="AB47" s="328">
        <v>0.1417523424574591</v>
      </c>
      <c r="AC47" s="231">
        <v>7</v>
      </c>
      <c r="AD47" s="328">
        <v>0.1417523424574591</v>
      </c>
      <c r="AE47" s="231">
        <v>0</v>
      </c>
      <c r="AF47" s="328">
        <v>0</v>
      </c>
      <c r="AG47" s="231">
        <v>0</v>
      </c>
      <c r="AH47" s="328">
        <v>0</v>
      </c>
      <c r="AI47" s="84">
        <v>4437</v>
      </c>
      <c r="AJ47" s="321">
        <v>89.850734783392284</v>
      </c>
      <c r="AK47" s="493">
        <v>51</v>
      </c>
      <c r="AL47" s="328">
        <v>1.0327670664757735</v>
      </c>
      <c r="AM47" s="86">
        <v>61</v>
      </c>
      <c r="AN47" s="328">
        <v>1.2352704128435721</v>
      </c>
      <c r="AO47" s="85">
        <v>112</v>
      </c>
      <c r="AP47" s="328">
        <v>2.2680374793193456</v>
      </c>
      <c r="AQ47" s="84">
        <v>586</v>
      </c>
      <c r="AR47" s="324">
        <v>12.507763991726947</v>
      </c>
      <c r="AS47" s="86">
        <v>206</v>
      </c>
      <c r="AT47" s="328">
        <v>4.3969272735422376</v>
      </c>
      <c r="AU47" s="85">
        <v>959</v>
      </c>
      <c r="AV47" s="328">
        <v>20.469190559839834</v>
      </c>
      <c r="AW47" s="83" t="s">
        <v>72</v>
      </c>
    </row>
    <row r="48" spans="1:49" s="82" customFormat="1" ht="36.75" customHeight="1">
      <c r="A48" s="83" t="s">
        <v>73</v>
      </c>
      <c r="B48" s="488">
        <v>481114</v>
      </c>
      <c r="C48" s="85">
        <v>5483</v>
      </c>
      <c r="D48" s="328">
        <v>113.9646736532298</v>
      </c>
      <c r="E48" s="231">
        <v>3966</v>
      </c>
      <c r="F48" s="328">
        <v>82.433685155701141</v>
      </c>
      <c r="G48" s="231">
        <v>787</v>
      </c>
      <c r="H48" s="328">
        <v>16.357869444663841</v>
      </c>
      <c r="I48" s="231">
        <v>730</v>
      </c>
      <c r="J48" s="324">
        <v>15.173119052864809</v>
      </c>
      <c r="K48" s="493">
        <v>4943</v>
      </c>
      <c r="L48" s="328">
        <v>98.351848781296653</v>
      </c>
      <c r="M48" s="354">
        <v>2642</v>
      </c>
      <c r="N48" s="328">
        <v>52.568396617476374</v>
      </c>
      <c r="O48" s="354">
        <v>1156</v>
      </c>
      <c r="P48" s="328">
        <v>23.001160669872331</v>
      </c>
      <c r="Q48" s="354">
        <v>1145</v>
      </c>
      <c r="R48" s="328">
        <v>22.782291493947941</v>
      </c>
      <c r="S48" s="231">
        <v>2205</v>
      </c>
      <c r="T48" s="328">
        <v>43.873321173934684</v>
      </c>
      <c r="U48" s="87">
        <v>1077</v>
      </c>
      <c r="V48" s="328">
        <v>21.429282042778976</v>
      </c>
      <c r="W48" s="354">
        <v>551</v>
      </c>
      <c r="X48" s="328">
        <v>10.963355994030842</v>
      </c>
      <c r="Y48" s="354">
        <v>577</v>
      </c>
      <c r="Z48" s="328">
        <v>11.480683137124856</v>
      </c>
      <c r="AA48" s="87">
        <v>8</v>
      </c>
      <c r="AB48" s="328">
        <v>0.15917758249046596</v>
      </c>
      <c r="AC48" s="231">
        <v>2</v>
      </c>
      <c r="AD48" s="328">
        <v>3.9794395622616489E-2</v>
      </c>
      <c r="AE48" s="231">
        <v>1</v>
      </c>
      <c r="AF48" s="328">
        <v>1.9897197811308245E-2</v>
      </c>
      <c r="AG48" s="231">
        <v>5</v>
      </c>
      <c r="AH48" s="328">
        <v>9.9485989056541213E-2</v>
      </c>
      <c r="AI48" s="84">
        <v>7156</v>
      </c>
      <c r="AJ48" s="321">
        <v>142.38434753772179</v>
      </c>
      <c r="AK48" s="493">
        <v>118</v>
      </c>
      <c r="AL48" s="328">
        <v>2.3478693417343726</v>
      </c>
      <c r="AM48" s="86">
        <v>151</v>
      </c>
      <c r="AN48" s="328">
        <v>3.004476869507545</v>
      </c>
      <c r="AO48" s="85">
        <v>269</v>
      </c>
      <c r="AP48" s="328">
        <v>5.352346211241918</v>
      </c>
      <c r="AQ48" s="84">
        <v>507</v>
      </c>
      <c r="AR48" s="324">
        <v>10.538042958633506</v>
      </c>
      <c r="AS48" s="86">
        <v>117</v>
      </c>
      <c r="AT48" s="328">
        <v>2.4318560673769625</v>
      </c>
      <c r="AU48" s="85">
        <v>846</v>
      </c>
      <c r="AV48" s="328">
        <v>17.584190025648805</v>
      </c>
      <c r="AW48" s="83" t="s">
        <v>73</v>
      </c>
    </row>
    <row r="49" spans="1:49" s="82" customFormat="1" ht="36.75" customHeight="1">
      <c r="A49" s="83" t="s">
        <v>74</v>
      </c>
      <c r="B49" s="488">
        <v>252801</v>
      </c>
      <c r="C49" s="85">
        <v>2912</v>
      </c>
      <c r="D49" s="328">
        <v>115.1894177633791</v>
      </c>
      <c r="E49" s="231">
        <v>1982</v>
      </c>
      <c r="F49" s="328">
        <v>78.401588601310905</v>
      </c>
      <c r="G49" s="231">
        <v>663</v>
      </c>
      <c r="H49" s="328">
        <v>26.226162080055065</v>
      </c>
      <c r="I49" s="231">
        <v>267</v>
      </c>
      <c r="J49" s="324">
        <v>10.561667082013125</v>
      </c>
      <c r="K49" s="493">
        <v>2647</v>
      </c>
      <c r="L49" s="328">
        <v>101.20758324040146</v>
      </c>
      <c r="M49" s="354">
        <v>1645</v>
      </c>
      <c r="N49" s="328">
        <v>62.896288035685835</v>
      </c>
      <c r="O49" s="354">
        <v>440</v>
      </c>
      <c r="P49" s="328">
        <v>16.823323243587701</v>
      </c>
      <c r="Q49" s="354">
        <v>562</v>
      </c>
      <c r="R49" s="328">
        <v>21.487971961127926</v>
      </c>
      <c r="S49" s="231">
        <v>1708</v>
      </c>
      <c r="T49" s="328">
        <v>65.305082045563168</v>
      </c>
      <c r="U49" s="87">
        <v>1012</v>
      </c>
      <c r="V49" s="328">
        <v>38.693643460251707</v>
      </c>
      <c r="W49" s="354">
        <v>431</v>
      </c>
      <c r="X49" s="328">
        <v>16.479209813605223</v>
      </c>
      <c r="Y49" s="354">
        <v>265</v>
      </c>
      <c r="Z49" s="328">
        <v>10.132228771706229</v>
      </c>
      <c r="AA49" s="87">
        <v>3</v>
      </c>
      <c r="AB49" s="328">
        <v>0.11470447666082523</v>
      </c>
      <c r="AC49" s="231">
        <v>2</v>
      </c>
      <c r="AD49" s="328">
        <v>7.6469651107216804E-2</v>
      </c>
      <c r="AE49" s="231">
        <v>0</v>
      </c>
      <c r="AF49" s="328">
        <v>0</v>
      </c>
      <c r="AG49" s="231">
        <v>1</v>
      </c>
      <c r="AH49" s="328">
        <v>3.8234825553608402E-2</v>
      </c>
      <c r="AI49" s="84">
        <v>4358</v>
      </c>
      <c r="AJ49" s="321">
        <v>166.62736976262545</v>
      </c>
      <c r="AK49" s="493">
        <v>130</v>
      </c>
      <c r="AL49" s="328">
        <v>4.9705273219690929</v>
      </c>
      <c r="AM49" s="86">
        <v>81</v>
      </c>
      <c r="AN49" s="328">
        <v>3.097020869842281</v>
      </c>
      <c r="AO49" s="85">
        <v>211</v>
      </c>
      <c r="AP49" s="328">
        <v>8.0675481918113743</v>
      </c>
      <c r="AQ49" s="84">
        <v>436</v>
      </c>
      <c r="AR49" s="324">
        <v>17.246767220066378</v>
      </c>
      <c r="AS49" s="86">
        <v>76</v>
      </c>
      <c r="AT49" s="328">
        <v>3.0063172218464325</v>
      </c>
      <c r="AU49" s="85">
        <v>627</v>
      </c>
      <c r="AV49" s="328">
        <v>24.802117080233071</v>
      </c>
      <c r="AW49" s="83" t="s">
        <v>74</v>
      </c>
    </row>
    <row r="50" spans="1:49" s="82" customFormat="1" ht="36.75" customHeight="1">
      <c r="A50" s="83" t="s">
        <v>75</v>
      </c>
      <c r="B50" s="488">
        <v>2409844</v>
      </c>
      <c r="C50" s="85">
        <v>35218</v>
      </c>
      <c r="D50" s="328">
        <v>146.14223991262506</v>
      </c>
      <c r="E50" s="231">
        <v>25712</v>
      </c>
      <c r="F50" s="328">
        <v>106.69570312435162</v>
      </c>
      <c r="G50" s="231">
        <v>5758</v>
      </c>
      <c r="H50" s="328">
        <v>23.89366282630743</v>
      </c>
      <c r="I50" s="231">
        <v>3748</v>
      </c>
      <c r="J50" s="324">
        <v>15.552873961966004</v>
      </c>
      <c r="K50" s="493">
        <v>26884</v>
      </c>
      <c r="L50" s="328">
        <v>105.78737697357758</v>
      </c>
      <c r="M50" s="354">
        <v>15082</v>
      </c>
      <c r="N50" s="328">
        <v>59.34701753888919</v>
      </c>
      <c r="O50" s="354">
        <v>5782</v>
      </c>
      <c r="P50" s="328">
        <v>22.751919865393006</v>
      </c>
      <c r="Q50" s="354">
        <v>6020</v>
      </c>
      <c r="R50" s="328">
        <v>23.68843956929538</v>
      </c>
      <c r="S50" s="231">
        <v>10211</v>
      </c>
      <c r="T50" s="328">
        <v>40.179843262803175</v>
      </c>
      <c r="U50" s="87">
        <v>6767</v>
      </c>
      <c r="V50" s="328">
        <v>26.62785225339233</v>
      </c>
      <c r="W50" s="354">
        <v>1755</v>
      </c>
      <c r="X50" s="328">
        <v>6.9058490770952474</v>
      </c>
      <c r="Y50" s="354">
        <v>1689</v>
      </c>
      <c r="Z50" s="328">
        <v>6.6461419323155981</v>
      </c>
      <c r="AA50" s="87">
        <v>156</v>
      </c>
      <c r="AB50" s="328">
        <v>0.61385325129735535</v>
      </c>
      <c r="AC50" s="231">
        <v>49</v>
      </c>
      <c r="AD50" s="328">
        <v>0.19281288021519494</v>
      </c>
      <c r="AE50" s="231">
        <v>4</v>
      </c>
      <c r="AF50" s="328">
        <v>1.5739826956342445E-2</v>
      </c>
      <c r="AG50" s="231">
        <v>103</v>
      </c>
      <c r="AH50" s="328">
        <v>0.40530054412581795</v>
      </c>
      <c r="AI50" s="84">
        <v>37251</v>
      </c>
      <c r="AJ50" s="321">
        <v>146.58107348767811</v>
      </c>
      <c r="AK50" s="493">
        <v>751</v>
      </c>
      <c r="AL50" s="328">
        <v>2.9551525110532939</v>
      </c>
      <c r="AM50" s="86">
        <v>297</v>
      </c>
      <c r="AN50" s="328">
        <v>1.1686821515084265</v>
      </c>
      <c r="AO50" s="85">
        <v>1048</v>
      </c>
      <c r="AP50" s="328">
        <v>4.1238346625617206</v>
      </c>
      <c r="AQ50" s="84">
        <v>3143</v>
      </c>
      <c r="AR50" s="324">
        <v>13.042338010261245</v>
      </c>
      <c r="AS50" s="86">
        <v>768</v>
      </c>
      <c r="AT50" s="328">
        <v>3.1869282824946348</v>
      </c>
      <c r="AU50" s="85">
        <v>4670</v>
      </c>
      <c r="AV50" s="328">
        <v>19.378847759440031</v>
      </c>
      <c r="AW50" s="83" t="s">
        <v>75</v>
      </c>
    </row>
    <row r="51" spans="1:49" s="82" customFormat="1" ht="36.75" customHeight="1">
      <c r="A51" s="83" t="s">
        <v>76</v>
      </c>
      <c r="B51" s="488">
        <v>376906</v>
      </c>
      <c r="C51" s="85">
        <v>2683</v>
      </c>
      <c r="D51" s="328">
        <v>71.184857762943537</v>
      </c>
      <c r="E51" s="231">
        <v>1792</v>
      </c>
      <c r="F51" s="328">
        <v>47.545011222957449</v>
      </c>
      <c r="G51" s="231">
        <v>659</v>
      </c>
      <c r="H51" s="328">
        <v>17.484465622728212</v>
      </c>
      <c r="I51" s="231">
        <v>232</v>
      </c>
      <c r="J51" s="324">
        <v>6.1553809172578839</v>
      </c>
      <c r="K51" s="493">
        <v>3812</v>
      </c>
      <c r="L51" s="328">
        <v>93.790827427666002</v>
      </c>
      <c r="M51" s="354">
        <v>2110</v>
      </c>
      <c r="N51" s="328">
        <v>51.914650018986165</v>
      </c>
      <c r="O51" s="354">
        <v>674</v>
      </c>
      <c r="P51" s="328">
        <v>16.583163086633498</v>
      </c>
      <c r="Q51" s="354">
        <v>1028</v>
      </c>
      <c r="R51" s="328">
        <v>25.293014322046339</v>
      </c>
      <c r="S51" s="231">
        <v>1320</v>
      </c>
      <c r="T51" s="328">
        <v>32.477411386285183</v>
      </c>
      <c r="U51" s="87">
        <v>761</v>
      </c>
      <c r="V51" s="328">
        <v>18.723719746184109</v>
      </c>
      <c r="W51" s="354">
        <v>185</v>
      </c>
      <c r="X51" s="328">
        <v>4.5517584139869385</v>
      </c>
      <c r="Y51" s="354">
        <v>374</v>
      </c>
      <c r="Z51" s="328">
        <v>9.2019332261141358</v>
      </c>
      <c r="AA51" s="87">
        <v>13</v>
      </c>
      <c r="AB51" s="328">
        <v>0.31985329395583895</v>
      </c>
      <c r="AC51" s="231">
        <v>0</v>
      </c>
      <c r="AD51" s="328">
        <v>0</v>
      </c>
      <c r="AE51" s="231">
        <v>2</v>
      </c>
      <c r="AF51" s="328">
        <v>4.920819907012907E-2</v>
      </c>
      <c r="AG51" s="231">
        <v>11</v>
      </c>
      <c r="AH51" s="328">
        <v>0.27064509488570987</v>
      </c>
      <c r="AI51" s="84">
        <v>5145</v>
      </c>
      <c r="AJ51" s="321">
        <v>126.58809210790703</v>
      </c>
      <c r="AK51" s="493">
        <v>23</v>
      </c>
      <c r="AL51" s="328">
        <v>0.56589428930648433</v>
      </c>
      <c r="AM51" s="86">
        <v>24</v>
      </c>
      <c r="AN51" s="328">
        <v>0.59049838884154882</v>
      </c>
      <c r="AO51" s="85">
        <v>47</v>
      </c>
      <c r="AP51" s="328">
        <v>1.1563926781480329</v>
      </c>
      <c r="AQ51" s="84">
        <v>542</v>
      </c>
      <c r="AR51" s="324">
        <v>14.380243349800747</v>
      </c>
      <c r="AS51" s="86">
        <v>98</v>
      </c>
      <c r="AT51" s="328">
        <v>2.6001178012554855</v>
      </c>
      <c r="AU51" s="85">
        <v>546</v>
      </c>
      <c r="AV51" s="328">
        <v>14.486370606994848</v>
      </c>
      <c r="AW51" s="83" t="s">
        <v>76</v>
      </c>
    </row>
    <row r="52" spans="1:49" s="82" customFormat="1" ht="36.75" customHeight="1">
      <c r="A52" s="83" t="s">
        <v>77</v>
      </c>
      <c r="B52" s="488">
        <v>528689</v>
      </c>
      <c r="C52" s="85">
        <v>5103</v>
      </c>
      <c r="D52" s="328">
        <v>96.521773670343052</v>
      </c>
      <c r="E52" s="231">
        <v>3521</v>
      </c>
      <c r="F52" s="328">
        <v>66.598699802719551</v>
      </c>
      <c r="G52" s="231">
        <v>1092</v>
      </c>
      <c r="H52" s="328">
        <v>20.654865147563122</v>
      </c>
      <c r="I52" s="231">
        <v>490</v>
      </c>
      <c r="J52" s="324">
        <v>9.2682087200603753</v>
      </c>
      <c r="K52" s="493">
        <v>5871</v>
      </c>
      <c r="L52" s="328">
        <v>105.21693937167332</v>
      </c>
      <c r="M52" s="354">
        <v>3207</v>
      </c>
      <c r="N52" s="328">
        <v>57.474148282227283</v>
      </c>
      <c r="O52" s="354">
        <v>1313</v>
      </c>
      <c r="P52" s="328">
        <v>23.530887650316316</v>
      </c>
      <c r="Q52" s="354">
        <v>1351</v>
      </c>
      <c r="R52" s="328">
        <v>24.211903439129735</v>
      </c>
      <c r="S52" s="231">
        <v>2361</v>
      </c>
      <c r="T52" s="328">
        <v>42.312586247065354</v>
      </c>
      <c r="U52" s="87">
        <v>1221</v>
      </c>
      <c r="V52" s="328">
        <v>21.882112582662771</v>
      </c>
      <c r="W52" s="354">
        <v>703</v>
      </c>
      <c r="X52" s="328">
        <v>12.598792093048262</v>
      </c>
      <c r="Y52" s="354">
        <v>437</v>
      </c>
      <c r="Z52" s="328">
        <v>7.8316815713543244</v>
      </c>
      <c r="AA52" s="87">
        <v>37</v>
      </c>
      <c r="AB52" s="328">
        <v>0.66309432068675056</v>
      </c>
      <c r="AC52" s="231">
        <v>14</v>
      </c>
      <c r="AD52" s="328">
        <v>0.25090055377336512</v>
      </c>
      <c r="AE52" s="231">
        <v>4</v>
      </c>
      <c r="AF52" s="328">
        <v>7.1685872506675755E-2</v>
      </c>
      <c r="AG52" s="231">
        <v>19</v>
      </c>
      <c r="AH52" s="328">
        <v>0.34050789440670975</v>
      </c>
      <c r="AI52" s="84">
        <v>8269</v>
      </c>
      <c r="AJ52" s="321">
        <v>148.19261993942544</v>
      </c>
      <c r="AK52" s="493">
        <v>131</v>
      </c>
      <c r="AL52" s="328">
        <v>2.3477123245936307</v>
      </c>
      <c r="AM52" s="86">
        <v>120</v>
      </c>
      <c r="AN52" s="328">
        <v>2.1505761752002726</v>
      </c>
      <c r="AO52" s="85">
        <v>251</v>
      </c>
      <c r="AP52" s="328">
        <v>4.4982884997939028</v>
      </c>
      <c r="AQ52" s="84">
        <v>765</v>
      </c>
      <c r="AR52" s="324">
        <v>14.469754430298343</v>
      </c>
      <c r="AS52" s="86">
        <v>103</v>
      </c>
      <c r="AT52" s="328">
        <v>1.9482153023800381</v>
      </c>
      <c r="AU52" s="85">
        <v>986</v>
      </c>
      <c r="AV52" s="328">
        <v>18.649905710162308</v>
      </c>
      <c r="AW52" s="83" t="s">
        <v>77</v>
      </c>
    </row>
    <row r="53" spans="1:49" s="82" customFormat="1" ht="36.75" customHeight="1">
      <c r="A53" s="83" t="s">
        <v>78</v>
      </c>
      <c r="B53" s="488">
        <v>742175</v>
      </c>
      <c r="C53" s="85">
        <v>9588</v>
      </c>
      <c r="D53" s="328">
        <v>129.18786000606326</v>
      </c>
      <c r="E53" s="231">
        <v>6864</v>
      </c>
      <c r="F53" s="328">
        <v>92.484926061912631</v>
      </c>
      <c r="G53" s="231">
        <v>1864</v>
      </c>
      <c r="H53" s="328">
        <v>25.115370364132446</v>
      </c>
      <c r="I53" s="231">
        <v>860</v>
      </c>
      <c r="J53" s="324">
        <v>11.587563580018189</v>
      </c>
      <c r="K53" s="493">
        <v>5929</v>
      </c>
      <c r="L53" s="328">
        <v>77.184239782754162</v>
      </c>
      <c r="M53" s="354">
        <v>3258</v>
      </c>
      <c r="N53" s="328">
        <v>42.4129285228897</v>
      </c>
      <c r="O53" s="354">
        <v>1086</v>
      </c>
      <c r="P53" s="328">
        <v>14.137642840963233</v>
      </c>
      <c r="Q53" s="354">
        <v>1585</v>
      </c>
      <c r="R53" s="328">
        <v>20.63366841890122</v>
      </c>
      <c r="S53" s="231">
        <v>3630</v>
      </c>
      <c r="T53" s="328">
        <v>47.255657009849479</v>
      </c>
      <c r="U53" s="87">
        <v>2047</v>
      </c>
      <c r="V53" s="328">
        <v>26.648024765609339</v>
      </c>
      <c r="W53" s="354">
        <v>796</v>
      </c>
      <c r="X53" s="328">
        <v>10.362397515107491</v>
      </c>
      <c r="Y53" s="354">
        <v>787</v>
      </c>
      <c r="Z53" s="328">
        <v>10.245234729132656</v>
      </c>
      <c r="AA53" s="87">
        <v>36</v>
      </c>
      <c r="AB53" s="328">
        <v>0.46865114389933371</v>
      </c>
      <c r="AC53" s="231">
        <v>11</v>
      </c>
      <c r="AD53" s="328">
        <v>0.14319896063590754</v>
      </c>
      <c r="AE53" s="231">
        <v>0</v>
      </c>
      <c r="AF53" s="328">
        <v>0</v>
      </c>
      <c r="AG53" s="231">
        <v>25</v>
      </c>
      <c r="AH53" s="328">
        <v>0.32545218326342623</v>
      </c>
      <c r="AI53" s="84">
        <v>9595</v>
      </c>
      <c r="AJ53" s="321">
        <v>124.90854793650297</v>
      </c>
      <c r="AK53" s="493">
        <v>277</v>
      </c>
      <c r="AL53" s="328">
        <v>3.6060101905587625</v>
      </c>
      <c r="AM53" s="86">
        <v>87</v>
      </c>
      <c r="AN53" s="328">
        <v>1.1325735977567233</v>
      </c>
      <c r="AO53" s="85">
        <v>364</v>
      </c>
      <c r="AP53" s="328">
        <v>4.738583788315486</v>
      </c>
      <c r="AQ53" s="84">
        <v>1027</v>
      </c>
      <c r="AR53" s="324">
        <v>13.837706740324048</v>
      </c>
      <c r="AS53" s="86">
        <v>196</v>
      </c>
      <c r="AT53" s="328">
        <v>2.6408865833529829</v>
      </c>
      <c r="AU53" s="85">
        <v>2773</v>
      </c>
      <c r="AV53" s="328">
        <v>37.363155589988885</v>
      </c>
      <c r="AW53" s="83" t="s">
        <v>78</v>
      </c>
    </row>
    <row r="54" spans="1:49" s="82" customFormat="1" ht="36.75" customHeight="1">
      <c r="A54" s="83" t="s">
        <v>79</v>
      </c>
      <c r="B54" s="488">
        <v>506149</v>
      </c>
      <c r="C54" s="85">
        <v>5787</v>
      </c>
      <c r="D54" s="328">
        <v>114.3339214342022</v>
      </c>
      <c r="E54" s="231">
        <v>3953</v>
      </c>
      <c r="F54" s="328">
        <v>78.099531956005052</v>
      </c>
      <c r="G54" s="231">
        <v>1317</v>
      </c>
      <c r="H54" s="328">
        <v>26.020005966622474</v>
      </c>
      <c r="I54" s="231">
        <v>517</v>
      </c>
      <c r="J54" s="324">
        <v>10.214383511574654</v>
      </c>
      <c r="K54" s="493">
        <v>4516</v>
      </c>
      <c r="L54" s="328">
        <v>83.862425510816124</v>
      </c>
      <c r="M54" s="354">
        <v>2398</v>
      </c>
      <c r="N54" s="328">
        <v>44.531022226513969</v>
      </c>
      <c r="O54" s="354">
        <v>994</v>
      </c>
      <c r="P54" s="328">
        <v>18.458647244851914</v>
      </c>
      <c r="Q54" s="354">
        <v>1124</v>
      </c>
      <c r="R54" s="328">
        <v>20.872756039450252</v>
      </c>
      <c r="S54" s="231">
        <v>1701</v>
      </c>
      <c r="T54" s="328">
        <v>31.587685073936722</v>
      </c>
      <c r="U54" s="87">
        <v>1214</v>
      </c>
      <c r="V54" s="328">
        <v>22.544062128018332</v>
      </c>
      <c r="W54" s="354">
        <v>254</v>
      </c>
      <c r="X54" s="328">
        <v>4.7167971832921394</v>
      </c>
      <c r="Y54" s="354">
        <v>233</v>
      </c>
      <c r="Z54" s="328">
        <v>4.3268257626262532</v>
      </c>
      <c r="AA54" s="87">
        <v>36</v>
      </c>
      <c r="AB54" s="328">
        <v>0.66852243542723222</v>
      </c>
      <c r="AC54" s="231">
        <v>14</v>
      </c>
      <c r="AD54" s="328">
        <v>0.25998094711059033</v>
      </c>
      <c r="AE54" s="231">
        <v>3</v>
      </c>
      <c r="AF54" s="328">
        <v>5.5710202952269354E-2</v>
      </c>
      <c r="AG54" s="231">
        <v>19</v>
      </c>
      <c r="AH54" s="328">
        <v>0.35283128536437258</v>
      </c>
      <c r="AI54" s="84">
        <v>6253</v>
      </c>
      <c r="AJ54" s="321">
        <v>116.1186330201801</v>
      </c>
      <c r="AK54" s="493">
        <v>79</v>
      </c>
      <c r="AL54" s="328">
        <v>1.4670353444097597</v>
      </c>
      <c r="AM54" s="86">
        <v>60</v>
      </c>
      <c r="AN54" s="328">
        <v>1.1142040590453872</v>
      </c>
      <c r="AO54" s="85">
        <v>139</v>
      </c>
      <c r="AP54" s="328">
        <v>2.5812394034551471</v>
      </c>
      <c r="AQ54" s="84">
        <v>688</v>
      </c>
      <c r="AR54" s="324">
        <v>13.592835311341126</v>
      </c>
      <c r="AS54" s="86">
        <v>127</v>
      </c>
      <c r="AT54" s="328">
        <v>2.5091425647388417</v>
      </c>
      <c r="AU54" s="85">
        <v>1166</v>
      </c>
      <c r="AV54" s="328">
        <v>23.036694728232202</v>
      </c>
      <c r="AW54" s="83" t="s">
        <v>79</v>
      </c>
    </row>
    <row r="55" spans="1:49" s="82" customFormat="1" ht="36.75" customHeight="1">
      <c r="A55" s="83" t="s">
        <v>80</v>
      </c>
      <c r="B55" s="488">
        <v>464065</v>
      </c>
      <c r="C55" s="85">
        <v>4881</v>
      </c>
      <c r="D55" s="328">
        <v>105.1792313576762</v>
      </c>
      <c r="E55" s="231">
        <v>3395</v>
      </c>
      <c r="F55" s="328">
        <v>73.157855041858369</v>
      </c>
      <c r="G55" s="231">
        <v>1026</v>
      </c>
      <c r="H55" s="328">
        <v>22.108971803518905</v>
      </c>
      <c r="I55" s="231">
        <v>460</v>
      </c>
      <c r="J55" s="324">
        <v>9.9124045122989237</v>
      </c>
      <c r="K55" s="493">
        <v>5976</v>
      </c>
      <c r="L55" s="328">
        <v>119.26231389378019</v>
      </c>
      <c r="M55" s="354">
        <v>3261</v>
      </c>
      <c r="N55" s="328">
        <v>65.07938514183688</v>
      </c>
      <c r="O55" s="354">
        <v>1165</v>
      </c>
      <c r="P55" s="328">
        <v>23.249765007739946</v>
      </c>
      <c r="Q55" s="354">
        <v>1550</v>
      </c>
      <c r="R55" s="328">
        <v>30.933163744203359</v>
      </c>
      <c r="S55" s="231">
        <v>2083</v>
      </c>
      <c r="T55" s="328">
        <v>41.570180696242318</v>
      </c>
      <c r="U55" s="87">
        <v>1232</v>
      </c>
      <c r="V55" s="328">
        <v>24.586875956682928</v>
      </c>
      <c r="W55" s="354">
        <v>324</v>
      </c>
      <c r="X55" s="328">
        <v>6.4660290665302504</v>
      </c>
      <c r="Y55" s="354">
        <v>527</v>
      </c>
      <c r="Z55" s="328">
        <v>10.517275673029141</v>
      </c>
      <c r="AA55" s="87">
        <v>20</v>
      </c>
      <c r="AB55" s="328">
        <v>0.39913759669939819</v>
      </c>
      <c r="AC55" s="231">
        <v>9</v>
      </c>
      <c r="AD55" s="328">
        <v>0.17961191851472916</v>
      </c>
      <c r="AE55" s="231">
        <v>0</v>
      </c>
      <c r="AF55" s="328">
        <v>0</v>
      </c>
      <c r="AG55" s="231">
        <v>11</v>
      </c>
      <c r="AH55" s="328">
        <v>0.219525678184669</v>
      </c>
      <c r="AI55" s="84">
        <v>8079</v>
      </c>
      <c r="AJ55" s="321">
        <v>161.2316321867219</v>
      </c>
      <c r="AK55" s="493">
        <v>62</v>
      </c>
      <c r="AL55" s="328">
        <v>1.2373265497681345</v>
      </c>
      <c r="AM55" s="86">
        <v>56</v>
      </c>
      <c r="AN55" s="328">
        <v>1.1175852707583149</v>
      </c>
      <c r="AO55" s="85">
        <v>118</v>
      </c>
      <c r="AP55" s="328">
        <v>2.3549118205264494</v>
      </c>
      <c r="AQ55" s="84">
        <v>605</v>
      </c>
      <c r="AR55" s="324">
        <v>13.036966804219237</v>
      </c>
      <c r="AS55" s="86">
        <v>98</v>
      </c>
      <c r="AT55" s="328">
        <v>2.1117731352289009</v>
      </c>
      <c r="AU55" s="85">
        <v>1220</v>
      </c>
      <c r="AV55" s="328">
        <v>26.289420663053665</v>
      </c>
      <c r="AW55" s="83" t="s">
        <v>80</v>
      </c>
    </row>
    <row r="56" spans="1:49" s="82" customFormat="1" ht="36.75" customHeight="1">
      <c r="A56" s="83" t="s">
        <v>81</v>
      </c>
      <c r="B56" s="488">
        <v>570312</v>
      </c>
      <c r="C56" s="85">
        <v>6568</v>
      </c>
      <c r="D56" s="328">
        <v>115.16503247345314</v>
      </c>
      <c r="E56" s="231">
        <v>4936</v>
      </c>
      <c r="F56" s="328">
        <v>86.549116974568321</v>
      </c>
      <c r="G56" s="231">
        <v>963</v>
      </c>
      <c r="H56" s="328">
        <v>16.885494255775786</v>
      </c>
      <c r="I56" s="231">
        <v>669</v>
      </c>
      <c r="J56" s="324">
        <v>11.730421243109037</v>
      </c>
      <c r="K56" s="493">
        <v>4662</v>
      </c>
      <c r="L56" s="328">
        <v>75.57761268553962</v>
      </c>
      <c r="M56" s="354">
        <v>2418</v>
      </c>
      <c r="N56" s="328">
        <v>39.199199372294046</v>
      </c>
      <c r="O56" s="354">
        <v>924</v>
      </c>
      <c r="P56" s="328">
        <v>14.979346658395242</v>
      </c>
      <c r="Q56" s="354">
        <v>1320</v>
      </c>
      <c r="R56" s="328">
        <v>21.399066654850348</v>
      </c>
      <c r="S56" s="231">
        <v>2575</v>
      </c>
      <c r="T56" s="328">
        <v>41.744391391090637</v>
      </c>
      <c r="U56" s="87">
        <v>1569</v>
      </c>
      <c r="V56" s="328">
        <v>25.435708773833479</v>
      </c>
      <c r="W56" s="354">
        <v>480</v>
      </c>
      <c r="X56" s="328">
        <v>7.7814787835819441</v>
      </c>
      <c r="Y56" s="354">
        <v>526</v>
      </c>
      <c r="Z56" s="328">
        <v>8.5272038336752143</v>
      </c>
      <c r="AA56" s="87">
        <v>64</v>
      </c>
      <c r="AB56" s="328">
        <v>1.0375305044775924</v>
      </c>
      <c r="AC56" s="231">
        <v>28</v>
      </c>
      <c r="AD56" s="328">
        <v>0.45391959570894674</v>
      </c>
      <c r="AE56" s="231">
        <v>6</v>
      </c>
      <c r="AF56" s="328">
        <v>9.726848479477429E-2</v>
      </c>
      <c r="AG56" s="231">
        <v>30</v>
      </c>
      <c r="AH56" s="328">
        <v>0.48634242397387151</v>
      </c>
      <c r="AI56" s="84">
        <v>7301</v>
      </c>
      <c r="AJ56" s="321">
        <v>118.35953458110785</v>
      </c>
      <c r="AK56" s="493">
        <v>88</v>
      </c>
      <c r="AL56" s="328">
        <v>1.4266044436566898</v>
      </c>
      <c r="AM56" s="86">
        <v>57</v>
      </c>
      <c r="AN56" s="328">
        <v>0.9240506055503559</v>
      </c>
      <c r="AO56" s="85">
        <v>145</v>
      </c>
      <c r="AP56" s="328">
        <v>2.3506550492070453</v>
      </c>
      <c r="AQ56" s="84">
        <v>1140</v>
      </c>
      <c r="AR56" s="324">
        <v>19.989058620544544</v>
      </c>
      <c r="AS56" s="86">
        <v>134</v>
      </c>
      <c r="AT56" s="328">
        <v>2.3495911010113764</v>
      </c>
      <c r="AU56" s="85">
        <v>1683</v>
      </c>
      <c r="AV56" s="328">
        <v>29.51016285822497</v>
      </c>
      <c r="AW56" s="83" t="s">
        <v>81</v>
      </c>
    </row>
    <row r="57" spans="1:49" s="82" customFormat="1" ht="36.75" customHeight="1" thickBot="1">
      <c r="A57" s="88" t="s">
        <v>82</v>
      </c>
      <c r="B57" s="489">
        <v>467731</v>
      </c>
      <c r="C57" s="90">
        <v>6981</v>
      </c>
      <c r="D57" s="329">
        <v>149.25245493670508</v>
      </c>
      <c r="E57" s="232">
        <v>4890</v>
      </c>
      <c r="F57" s="329">
        <v>104.54727182932069</v>
      </c>
      <c r="G57" s="232">
        <v>1434</v>
      </c>
      <c r="H57" s="329">
        <v>30.658647812524723</v>
      </c>
      <c r="I57" s="232">
        <v>657</v>
      </c>
      <c r="J57" s="325">
        <v>14.046535294859652</v>
      </c>
      <c r="K57" s="494">
        <v>4549</v>
      </c>
      <c r="L57" s="329">
        <v>84.974881756209825</v>
      </c>
      <c r="M57" s="355">
        <v>2287</v>
      </c>
      <c r="N57" s="329">
        <v>42.720939673873787</v>
      </c>
      <c r="O57" s="355">
        <v>978</v>
      </c>
      <c r="P57" s="329">
        <v>18.268945780956962</v>
      </c>
      <c r="Q57" s="355">
        <v>1284</v>
      </c>
      <c r="R57" s="329">
        <v>23.984996301379077</v>
      </c>
      <c r="S57" s="232">
        <v>2272</v>
      </c>
      <c r="T57" s="329">
        <v>42.440741118951145</v>
      </c>
      <c r="U57" s="92">
        <v>1379</v>
      </c>
      <c r="V57" s="329">
        <v>25.759587149222543</v>
      </c>
      <c r="W57" s="355">
        <v>439</v>
      </c>
      <c r="X57" s="329">
        <v>8.2004777074029711</v>
      </c>
      <c r="Y57" s="355">
        <v>454</v>
      </c>
      <c r="Z57" s="329">
        <v>8.4806762623256233</v>
      </c>
      <c r="AA57" s="92">
        <v>45</v>
      </c>
      <c r="AB57" s="329">
        <v>0.84059566476795822</v>
      </c>
      <c r="AC57" s="232">
        <v>22</v>
      </c>
      <c r="AD57" s="329">
        <v>0.41095788055322408</v>
      </c>
      <c r="AE57" s="232">
        <v>3</v>
      </c>
      <c r="AF57" s="329">
        <v>5.6039710984530554E-2</v>
      </c>
      <c r="AG57" s="232">
        <v>20</v>
      </c>
      <c r="AH57" s="329">
        <v>0.37359807323020372</v>
      </c>
      <c r="AI57" s="89">
        <v>6866</v>
      </c>
      <c r="AJ57" s="322">
        <v>128.25621853992894</v>
      </c>
      <c r="AK57" s="494">
        <v>61</v>
      </c>
      <c r="AL57" s="329">
        <v>1.1394741233521213</v>
      </c>
      <c r="AM57" s="91">
        <v>50</v>
      </c>
      <c r="AN57" s="329">
        <v>0.93399518307550922</v>
      </c>
      <c r="AO57" s="90">
        <v>111</v>
      </c>
      <c r="AP57" s="329">
        <v>2.0734693064276302</v>
      </c>
      <c r="AQ57" s="89">
        <v>1131</v>
      </c>
      <c r="AR57" s="325">
        <v>24.180565324941043</v>
      </c>
      <c r="AS57" s="91">
        <v>159</v>
      </c>
      <c r="AT57" s="329">
        <v>3.3993898202171762</v>
      </c>
      <c r="AU57" s="90">
        <v>514</v>
      </c>
      <c r="AV57" s="329">
        <v>10.989222437683198</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200</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206</v>
      </c>
    </row>
    <row r="4" spans="1:26" s="53" customFormat="1" ht="33.75" customHeight="1" thickBot="1">
      <c r="A4" s="689" t="s">
        <v>205</v>
      </c>
      <c r="B4" s="217" t="s">
        <v>83</v>
      </c>
      <c r="C4" s="218"/>
      <c r="D4" s="233"/>
      <c r="E4" s="233"/>
      <c r="F4" s="246"/>
      <c r="G4" s="47" t="s">
        <v>84</v>
      </c>
      <c r="H4" s="47"/>
      <c r="I4" s="47"/>
      <c r="J4" s="47"/>
      <c r="K4" s="49"/>
      <c r="L4" s="47"/>
      <c r="M4" s="47"/>
      <c r="N4" s="51"/>
      <c r="O4" s="51"/>
      <c r="P4" s="51"/>
      <c r="Q4" s="51"/>
      <c r="R4" s="51"/>
      <c r="S4" s="51"/>
      <c r="T4" s="51"/>
      <c r="U4" s="47"/>
      <c r="V4" s="51"/>
      <c r="W4" s="49"/>
      <c r="X4" s="49"/>
      <c r="Y4" s="49"/>
      <c r="Z4" s="689" t="s">
        <v>205</v>
      </c>
    </row>
    <row r="5" spans="1:26" s="53" customFormat="1" ht="33.75" customHeight="1" thickBot="1">
      <c r="A5" s="690"/>
      <c r="B5" s="730" t="s">
        <v>85</v>
      </c>
      <c r="C5" s="737" t="s">
        <v>86</v>
      </c>
      <c r="D5" s="253"/>
      <c r="E5" s="253"/>
      <c r="F5" s="254"/>
      <c r="G5" s="234" t="s">
        <v>87</v>
      </c>
      <c r="H5" s="49"/>
      <c r="I5" s="49"/>
      <c r="J5" s="49"/>
      <c r="K5" s="49"/>
      <c r="L5" s="47"/>
      <c r="M5" s="47"/>
      <c r="N5" s="51"/>
      <c r="O5" s="51"/>
      <c r="P5" s="51"/>
      <c r="Q5" s="51"/>
      <c r="R5" s="51"/>
      <c r="S5" s="51"/>
      <c r="T5" s="47"/>
      <c r="U5" s="47"/>
      <c r="V5" s="51"/>
      <c r="W5" s="49" t="s">
        <v>88</v>
      </c>
      <c r="X5" s="49"/>
      <c r="Y5" s="49"/>
      <c r="Z5" s="690"/>
    </row>
    <row r="6" spans="1:26" s="53" customFormat="1" ht="33.75" customHeight="1" thickBot="1">
      <c r="A6" s="690"/>
      <c r="B6" s="731"/>
      <c r="C6" s="738"/>
      <c r="D6" s="255"/>
      <c r="E6" s="255"/>
      <c r="F6" s="256"/>
      <c r="G6" s="234" t="s">
        <v>89</v>
      </c>
      <c r="H6" s="49"/>
      <c r="I6" s="49"/>
      <c r="J6" s="49"/>
      <c r="K6" s="49"/>
      <c r="L6" s="47"/>
      <c r="M6" s="47"/>
      <c r="N6" s="51"/>
      <c r="O6" s="51"/>
      <c r="P6" s="51"/>
      <c r="Q6" s="51"/>
      <c r="R6" s="51"/>
      <c r="S6" s="51"/>
      <c r="T6" s="49" t="s">
        <v>90</v>
      </c>
      <c r="U6" s="47"/>
      <c r="V6" s="51"/>
      <c r="W6" s="56"/>
      <c r="X6" s="56"/>
      <c r="Y6" s="689" t="s">
        <v>96</v>
      </c>
      <c r="Z6" s="690"/>
    </row>
    <row r="7" spans="1:26" s="53" customFormat="1" ht="33.75" customHeight="1">
      <c r="A7" s="690"/>
      <c r="B7" s="731"/>
      <c r="C7" s="738"/>
      <c r="D7" s="733" t="s">
        <v>97</v>
      </c>
      <c r="E7" s="733" t="s">
        <v>124</v>
      </c>
      <c r="F7" s="735" t="s">
        <v>98</v>
      </c>
      <c r="G7" s="702" t="s">
        <v>91</v>
      </c>
      <c r="H7" s="468"/>
      <c r="I7" s="468"/>
      <c r="J7" s="468"/>
      <c r="K7" s="696" t="s">
        <v>86</v>
      </c>
      <c r="L7" s="251"/>
      <c r="M7" s="58"/>
      <c r="N7" s="58"/>
      <c r="O7" s="696" t="s">
        <v>92</v>
      </c>
      <c r="P7" s="359"/>
      <c r="Q7" s="468"/>
      <c r="R7" s="468"/>
      <c r="S7" s="689" t="s">
        <v>93</v>
      </c>
      <c r="T7" s="692" t="s">
        <v>91</v>
      </c>
      <c r="U7" s="740" t="s">
        <v>86</v>
      </c>
      <c r="V7" s="697" t="s">
        <v>93</v>
      </c>
      <c r="W7" s="60" t="s">
        <v>94</v>
      </c>
      <c r="X7" s="60" t="s">
        <v>95</v>
      </c>
      <c r="Y7" s="690"/>
      <c r="Z7" s="690"/>
    </row>
    <row r="8" spans="1:26" s="53" customFormat="1" ht="33.75" customHeight="1" thickBot="1">
      <c r="A8" s="691"/>
      <c r="B8" s="732"/>
      <c r="C8" s="739"/>
      <c r="D8" s="734"/>
      <c r="E8" s="734"/>
      <c r="F8" s="736"/>
      <c r="G8" s="729"/>
      <c r="H8" s="472" t="s">
        <v>138</v>
      </c>
      <c r="I8" s="472" t="s">
        <v>124</v>
      </c>
      <c r="J8" s="472" t="s">
        <v>98</v>
      </c>
      <c r="K8" s="698"/>
      <c r="L8" s="472" t="s">
        <v>138</v>
      </c>
      <c r="M8" s="472" t="s">
        <v>124</v>
      </c>
      <c r="N8" s="472" t="s">
        <v>98</v>
      </c>
      <c r="O8" s="698"/>
      <c r="P8" s="472" t="s">
        <v>138</v>
      </c>
      <c r="Q8" s="472" t="s">
        <v>124</v>
      </c>
      <c r="R8" s="473" t="s">
        <v>98</v>
      </c>
      <c r="S8" s="691"/>
      <c r="T8" s="694"/>
      <c r="U8" s="741"/>
      <c r="V8" s="699"/>
      <c r="W8" s="469"/>
      <c r="X8" s="469"/>
      <c r="Y8" s="691"/>
      <c r="Z8" s="691"/>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-13.54776295088881</v>
      </c>
      <c r="C10" s="333">
        <v>2.4614620256376583</v>
      </c>
      <c r="D10" s="332">
        <v>-2.1280087217801196</v>
      </c>
      <c r="E10" s="332">
        <v>11.123177648952293</v>
      </c>
      <c r="F10" s="356">
        <v>17.084156721608281</v>
      </c>
      <c r="G10" s="333">
        <v>12.440178907071115</v>
      </c>
      <c r="H10" s="332">
        <v>8.1435714774984689</v>
      </c>
      <c r="I10" s="332">
        <v>8.1738706796221692</v>
      </c>
      <c r="J10" s="332">
        <v>28.261088564602943</v>
      </c>
      <c r="K10" s="332">
        <v>30.239127540476858</v>
      </c>
      <c r="L10" s="332">
        <v>41.68096439585085</v>
      </c>
      <c r="M10" s="332">
        <v>8.4682408065492609</v>
      </c>
      <c r="N10" s="332">
        <v>25.999692908377028</v>
      </c>
      <c r="O10" s="332">
        <v>16.527545909849749</v>
      </c>
      <c r="P10" s="332">
        <v>-15.8547387068202</v>
      </c>
      <c r="Q10" s="332">
        <v>15.570934256055352</v>
      </c>
      <c r="R10" s="356">
        <v>39.885859226379182</v>
      </c>
      <c r="S10" s="333">
        <v>16.170845805895723</v>
      </c>
      <c r="T10" s="333">
        <v>1.5328223925358202</v>
      </c>
      <c r="U10" s="356">
        <v>5.7968820947479998</v>
      </c>
      <c r="V10" s="333">
        <v>3.0465853527483802</v>
      </c>
      <c r="W10" s="333">
        <v>-3.7806056124700405</v>
      </c>
      <c r="X10" s="333">
        <v>5.7843996494303127</v>
      </c>
      <c r="Y10" s="333">
        <v>38.298689373069521</v>
      </c>
      <c r="Z10" s="467" t="s">
        <v>99</v>
      </c>
    </row>
    <row r="11" spans="1:26" s="219" customFormat="1" ht="33.75" customHeight="1">
      <c r="A11" s="77" t="s">
        <v>100</v>
      </c>
      <c r="B11" s="499">
        <v>-7.8234096899956995</v>
      </c>
      <c r="C11" s="496">
        <v>21.460533381063172</v>
      </c>
      <c r="D11" s="497">
        <v>23.210295456426394</v>
      </c>
      <c r="E11" s="497">
        <v>10.822775148832235</v>
      </c>
      <c r="F11" s="498">
        <v>24.725929456625352</v>
      </c>
      <c r="G11" s="496">
        <v>1.0873179490589848</v>
      </c>
      <c r="H11" s="497">
        <v>-3.2831988261188627</v>
      </c>
      <c r="I11" s="497">
        <v>0.6772673733804595</v>
      </c>
      <c r="J11" s="497">
        <v>11.810568870921159</v>
      </c>
      <c r="K11" s="497">
        <v>20.15512226650867</v>
      </c>
      <c r="L11" s="497">
        <v>27.78378378378379</v>
      </c>
      <c r="M11" s="497">
        <v>6.0278207109737139</v>
      </c>
      <c r="N11" s="497">
        <v>17.261685682738317</v>
      </c>
      <c r="O11" s="497">
        <v>9.952606635071092</v>
      </c>
      <c r="P11" s="497">
        <v>-44.680851063829785</v>
      </c>
      <c r="Q11" s="497">
        <v>25.510204081632651</v>
      </c>
      <c r="R11" s="498">
        <v>25.757575757575751</v>
      </c>
      <c r="S11" s="496">
        <v>5.6080671249494571</v>
      </c>
      <c r="T11" s="496">
        <v>0.75872534142639836</v>
      </c>
      <c r="U11" s="498">
        <v>3.2738095238095326</v>
      </c>
      <c r="V11" s="496">
        <v>1.608040201005025</v>
      </c>
      <c r="W11" s="496">
        <v>-7.5556608242539056</v>
      </c>
      <c r="X11" s="496">
        <v>-22.027534418022526</v>
      </c>
      <c r="Y11" s="499">
        <v>88.566108007448804</v>
      </c>
      <c r="Z11" s="77" t="s">
        <v>100</v>
      </c>
    </row>
    <row r="12" spans="1:26" s="219" customFormat="1" ht="33.75" customHeight="1">
      <c r="A12" s="83" t="s">
        <v>37</v>
      </c>
      <c r="B12" s="334">
        <v>-5.1731717952136762</v>
      </c>
      <c r="C12" s="336">
        <v>36.267995570321148</v>
      </c>
      <c r="D12" s="331">
        <v>40.339943342776195</v>
      </c>
      <c r="E12" s="331">
        <v>31.377551020408163</v>
      </c>
      <c r="F12" s="357">
        <v>24.157303370786522</v>
      </c>
      <c r="G12" s="336">
        <v>13.251293026573933</v>
      </c>
      <c r="H12" s="331">
        <v>4.4943820224719246</v>
      </c>
      <c r="I12" s="331">
        <v>18.666666666666671</v>
      </c>
      <c r="J12" s="331">
        <v>29.991783073130648</v>
      </c>
      <c r="K12" s="331">
        <v>13.055818353831611</v>
      </c>
      <c r="L12" s="331">
        <v>29.166666666666686</v>
      </c>
      <c r="M12" s="331">
        <v>5.588822355289409</v>
      </c>
      <c r="N12" s="331">
        <v>-4.9004594180704402</v>
      </c>
      <c r="O12" s="331">
        <v>55.555555555555571</v>
      </c>
      <c r="P12" s="331">
        <v>80</v>
      </c>
      <c r="Q12" s="331" t="s">
        <v>22</v>
      </c>
      <c r="R12" s="357">
        <v>25</v>
      </c>
      <c r="S12" s="336">
        <v>13.247089262613201</v>
      </c>
      <c r="T12" s="336">
        <v>28.421052631578959</v>
      </c>
      <c r="U12" s="357">
        <v>2.1276595744680833</v>
      </c>
      <c r="V12" s="336">
        <v>19.718309859154928</v>
      </c>
      <c r="W12" s="336">
        <v>53.396226415094333</v>
      </c>
      <c r="X12" s="336">
        <v>-1.4285714285714164</v>
      </c>
      <c r="Y12" s="335">
        <v>-23.095238095238088</v>
      </c>
      <c r="Z12" s="83" t="s">
        <v>37</v>
      </c>
    </row>
    <row r="13" spans="1:26" s="219" customFormat="1" ht="33.75" customHeight="1">
      <c r="A13" s="83" t="s">
        <v>38</v>
      </c>
      <c r="B13" s="334">
        <v>-12.659004449577111</v>
      </c>
      <c r="C13" s="336">
        <v>-8.2770270270270316</v>
      </c>
      <c r="D13" s="331">
        <v>-17.30150214592274</v>
      </c>
      <c r="E13" s="331">
        <v>15.789473684210535</v>
      </c>
      <c r="F13" s="357">
        <v>6.3829787234042499</v>
      </c>
      <c r="G13" s="336">
        <v>28.338700511460502</v>
      </c>
      <c r="H13" s="331">
        <v>50.24892134085627</v>
      </c>
      <c r="I13" s="331">
        <v>-16.258741258741267</v>
      </c>
      <c r="J13" s="331">
        <v>14.973262032085557</v>
      </c>
      <c r="K13" s="331">
        <v>5.3829321663019698</v>
      </c>
      <c r="L13" s="331">
        <v>46.16279069767441</v>
      </c>
      <c r="M13" s="331">
        <v>-26.549586776859499</v>
      </c>
      <c r="N13" s="331">
        <v>-3.7199124726477066</v>
      </c>
      <c r="O13" s="331">
        <v>77.777777777777771</v>
      </c>
      <c r="P13" s="331">
        <v>80</v>
      </c>
      <c r="Q13" s="331" t="s">
        <v>22</v>
      </c>
      <c r="R13" s="357">
        <v>75</v>
      </c>
      <c r="S13" s="336">
        <v>21.471015449623664</v>
      </c>
      <c r="T13" s="336">
        <v>-38.547486033519554</v>
      </c>
      <c r="U13" s="357">
        <v>89.583333333333314</v>
      </c>
      <c r="V13" s="336">
        <v>-11.453744493392065</v>
      </c>
      <c r="W13" s="336">
        <v>24.866785079928945</v>
      </c>
      <c r="X13" s="336">
        <v>-16.161616161616166</v>
      </c>
      <c r="Y13" s="335">
        <v>85.668789808917182</v>
      </c>
      <c r="Z13" s="83" t="s">
        <v>38</v>
      </c>
    </row>
    <row r="14" spans="1:26" s="219" customFormat="1" ht="33.75" customHeight="1">
      <c r="A14" s="83" t="s">
        <v>39</v>
      </c>
      <c r="B14" s="334">
        <v>-4.3340240994703265</v>
      </c>
      <c r="C14" s="336">
        <v>19.164179104477611</v>
      </c>
      <c r="D14" s="331">
        <v>13.768718801996684</v>
      </c>
      <c r="E14" s="331">
        <v>32.005792903692992</v>
      </c>
      <c r="F14" s="357">
        <v>35.225048923679054</v>
      </c>
      <c r="G14" s="336">
        <v>-4.0097767208349921</v>
      </c>
      <c r="H14" s="331">
        <v>-4.4343376918703825</v>
      </c>
      <c r="I14" s="331">
        <v>-0.87390761548064688</v>
      </c>
      <c r="J14" s="331">
        <v>-6.0210258043963023</v>
      </c>
      <c r="K14" s="331">
        <v>-3.1202046035805608</v>
      </c>
      <c r="L14" s="331">
        <v>2.0460358056265875</v>
      </c>
      <c r="M14" s="331">
        <v>35.492957746478879</v>
      </c>
      <c r="N14" s="331">
        <v>-33.253012048192772</v>
      </c>
      <c r="O14" s="331">
        <v>-23.076923076923066</v>
      </c>
      <c r="P14" s="331">
        <v>8.3333333333333286</v>
      </c>
      <c r="Q14" s="331" t="s">
        <v>22</v>
      </c>
      <c r="R14" s="357">
        <v>-32</v>
      </c>
      <c r="S14" s="336">
        <v>-3.8665059988473871</v>
      </c>
      <c r="T14" s="336">
        <v>-28.440366972477065</v>
      </c>
      <c r="U14" s="357">
        <v>-1.1235955056179847</v>
      </c>
      <c r="V14" s="336">
        <v>-16.161616161616166</v>
      </c>
      <c r="W14" s="336">
        <v>2.6778882938025959</v>
      </c>
      <c r="X14" s="336">
        <v>-27.887323943661968</v>
      </c>
      <c r="Y14" s="335">
        <v>137.97709923664124</v>
      </c>
      <c r="Z14" s="83" t="s">
        <v>39</v>
      </c>
    </row>
    <row r="15" spans="1:26" s="219" customFormat="1" ht="33.75" customHeight="1">
      <c r="A15" s="83" t="s">
        <v>40</v>
      </c>
      <c r="B15" s="334">
        <v>-10.606625950000975</v>
      </c>
      <c r="C15" s="336">
        <v>-0.32245062474808606</v>
      </c>
      <c r="D15" s="331">
        <v>-13.380281690140848</v>
      </c>
      <c r="E15" s="331">
        <v>26.734348561759731</v>
      </c>
      <c r="F15" s="357">
        <v>33.333333333333314</v>
      </c>
      <c r="G15" s="336">
        <v>3.7225042301184459</v>
      </c>
      <c r="H15" s="331">
        <v>5.7104913678618772</v>
      </c>
      <c r="I15" s="331">
        <v>-4.5215562565720404</v>
      </c>
      <c r="J15" s="331">
        <v>6.1437908496732092</v>
      </c>
      <c r="K15" s="331">
        <v>29.492455418381354</v>
      </c>
      <c r="L15" s="331">
        <v>24.220623501199043</v>
      </c>
      <c r="M15" s="331">
        <v>28.571428571428584</v>
      </c>
      <c r="N15" s="331">
        <v>47.692307692307708</v>
      </c>
      <c r="O15" s="331">
        <v>37.5</v>
      </c>
      <c r="P15" s="331">
        <v>300</v>
      </c>
      <c r="Q15" s="331" t="s">
        <v>22</v>
      </c>
      <c r="R15" s="357">
        <v>0</v>
      </c>
      <c r="S15" s="336">
        <v>7.2095150960658714</v>
      </c>
      <c r="T15" s="336">
        <v>2.857142857142847</v>
      </c>
      <c r="U15" s="357">
        <v>60.714285714285722</v>
      </c>
      <c r="V15" s="336">
        <v>28.571428571428584</v>
      </c>
      <c r="W15" s="336">
        <v>6.7391304347826093</v>
      </c>
      <c r="X15" s="336">
        <v>-40.384615384615387</v>
      </c>
      <c r="Y15" s="335">
        <v>41.871921182266021</v>
      </c>
      <c r="Z15" s="83" t="s">
        <v>40</v>
      </c>
    </row>
    <row r="16" spans="1:26" s="219" customFormat="1" ht="33.75" customHeight="1">
      <c r="A16" s="83" t="s">
        <v>41</v>
      </c>
      <c r="B16" s="334">
        <v>-16.354918856933935</v>
      </c>
      <c r="C16" s="336">
        <v>-11.855670103092791</v>
      </c>
      <c r="D16" s="331">
        <v>-18.575063613231563</v>
      </c>
      <c r="E16" s="331">
        <v>2.9038112522685964</v>
      </c>
      <c r="F16" s="357">
        <v>13.5</v>
      </c>
      <c r="G16" s="336">
        <v>-3.3371040723981906</v>
      </c>
      <c r="H16" s="331">
        <v>5.4718875502008046</v>
      </c>
      <c r="I16" s="331">
        <v>-21.238938053097343</v>
      </c>
      <c r="J16" s="331">
        <v>-9.5842956120092424</v>
      </c>
      <c r="K16" s="331">
        <v>14.626218851570954</v>
      </c>
      <c r="L16" s="331">
        <v>48.235294117647072</v>
      </c>
      <c r="M16" s="331">
        <v>-42.258064516129032</v>
      </c>
      <c r="N16" s="331">
        <v>32.446808510638306</v>
      </c>
      <c r="O16" s="331">
        <v>-57.142857142857146</v>
      </c>
      <c r="P16" s="331">
        <v>0</v>
      </c>
      <c r="Q16" s="331" t="s">
        <v>22</v>
      </c>
      <c r="R16" s="357" t="s">
        <v>22</v>
      </c>
      <c r="S16" s="336">
        <v>0.29108822212270979</v>
      </c>
      <c r="T16" s="336">
        <v>4</v>
      </c>
      <c r="U16" s="357">
        <v>-55.102040816326529</v>
      </c>
      <c r="V16" s="336">
        <v>-19.354838709677423</v>
      </c>
      <c r="W16" s="336">
        <v>50.514138817480728</v>
      </c>
      <c r="X16" s="336">
        <v>19.417475728155324</v>
      </c>
      <c r="Y16" s="335">
        <v>298.09160305343511</v>
      </c>
      <c r="Z16" s="83" t="s">
        <v>41</v>
      </c>
    </row>
    <row r="17" spans="1:26" s="219" customFormat="1" ht="33.75" customHeight="1">
      <c r="A17" s="83" t="s">
        <v>42</v>
      </c>
      <c r="B17" s="334">
        <v>-13.294980264886931</v>
      </c>
      <c r="C17" s="336">
        <v>-4.682080924855498</v>
      </c>
      <c r="D17" s="331">
        <v>-11.695028361695023</v>
      </c>
      <c r="E17" s="331">
        <v>19.595448798988627</v>
      </c>
      <c r="F17" s="357">
        <v>-1.3035381750465547</v>
      </c>
      <c r="G17" s="336">
        <v>-1.476966357988502</v>
      </c>
      <c r="H17" s="331">
        <v>0.26047319296722549</v>
      </c>
      <c r="I17" s="331">
        <v>9.3787335722819591</v>
      </c>
      <c r="J17" s="331">
        <v>-13.1111111111111</v>
      </c>
      <c r="K17" s="331">
        <v>7.6923076923076934</v>
      </c>
      <c r="L17" s="331">
        <v>15.399422521655453</v>
      </c>
      <c r="M17" s="331">
        <v>20.527306967984927</v>
      </c>
      <c r="N17" s="331">
        <v>-12.585499316005482</v>
      </c>
      <c r="O17" s="331">
        <v>-20.588235294117652</v>
      </c>
      <c r="P17" s="331">
        <v>-50</v>
      </c>
      <c r="Q17" s="331" t="s">
        <v>22</v>
      </c>
      <c r="R17" s="357">
        <v>114.28571428571428</v>
      </c>
      <c r="S17" s="336">
        <v>0.40493281796429414</v>
      </c>
      <c r="T17" s="336">
        <v>-1.6949152542372872</v>
      </c>
      <c r="U17" s="357">
        <v>11.764705882352942</v>
      </c>
      <c r="V17" s="336">
        <v>2.6717557251908488</v>
      </c>
      <c r="W17" s="336">
        <v>-15.817694369973196</v>
      </c>
      <c r="X17" s="336">
        <v>-4.4534412955465541</v>
      </c>
      <c r="Y17" s="335">
        <v>-18.256880733944953</v>
      </c>
      <c r="Z17" s="83" t="s">
        <v>42</v>
      </c>
    </row>
    <row r="18" spans="1:26" s="219" customFormat="1" ht="33.75" customHeight="1">
      <c r="A18" s="83" t="s">
        <v>43</v>
      </c>
      <c r="B18" s="334">
        <v>-10.818113001853462</v>
      </c>
      <c r="C18" s="336">
        <v>9.7707139134968202E-2</v>
      </c>
      <c r="D18" s="331">
        <v>-4.9811166683678749</v>
      </c>
      <c r="E18" s="331">
        <v>5.8552799795448749</v>
      </c>
      <c r="F18" s="357">
        <v>16.666666666666671</v>
      </c>
      <c r="G18" s="336">
        <v>0.66049452410523202</v>
      </c>
      <c r="H18" s="331">
        <v>-1.2634112102677193</v>
      </c>
      <c r="I18" s="331">
        <v>-2.3588115218870485</v>
      </c>
      <c r="J18" s="331">
        <v>10.414165666266513</v>
      </c>
      <c r="K18" s="331">
        <v>21.733800350262683</v>
      </c>
      <c r="L18" s="331">
        <v>16.59893716786496</v>
      </c>
      <c r="M18" s="331">
        <v>69.405099150141638</v>
      </c>
      <c r="N18" s="331">
        <v>-1.7217630853994592</v>
      </c>
      <c r="O18" s="331">
        <v>-14.516129032258064</v>
      </c>
      <c r="P18" s="331">
        <v>35.483870967741922</v>
      </c>
      <c r="Q18" s="331">
        <v>0</v>
      </c>
      <c r="R18" s="357">
        <v>-34.523809523809518</v>
      </c>
      <c r="S18" s="336">
        <v>5.6905045014438542</v>
      </c>
      <c r="T18" s="336">
        <v>-44.404332129963898</v>
      </c>
      <c r="U18" s="357">
        <v>-52.863436123348016</v>
      </c>
      <c r="V18" s="336">
        <v>-48.214285714285708</v>
      </c>
      <c r="W18" s="336">
        <v>-9.3518060366155424</v>
      </c>
      <c r="X18" s="336">
        <v>4.7101449275362341</v>
      </c>
      <c r="Y18" s="335">
        <v>196.93140794223825</v>
      </c>
      <c r="Z18" s="83" t="s">
        <v>43</v>
      </c>
    </row>
    <row r="19" spans="1:26" s="219" customFormat="1" ht="33.75" customHeight="1">
      <c r="A19" s="83" t="s">
        <v>44</v>
      </c>
      <c r="B19" s="334">
        <v>-9.7068166111962171</v>
      </c>
      <c r="C19" s="336">
        <v>-16.416206962145708</v>
      </c>
      <c r="D19" s="331">
        <v>-25.245293025722617</v>
      </c>
      <c r="E19" s="331">
        <v>2.7364663890541436</v>
      </c>
      <c r="F19" s="357">
        <v>10.224632068164226</v>
      </c>
      <c r="G19" s="336">
        <v>22.534730129810981</v>
      </c>
      <c r="H19" s="331">
        <v>16.844262295081961</v>
      </c>
      <c r="I19" s="331">
        <v>22.128851540616253</v>
      </c>
      <c r="J19" s="331">
        <v>38.806818181818187</v>
      </c>
      <c r="K19" s="331">
        <v>19.986518368722599</v>
      </c>
      <c r="L19" s="331">
        <v>38.50364963503651</v>
      </c>
      <c r="M19" s="331">
        <v>5.5299539170506904</v>
      </c>
      <c r="N19" s="331">
        <v>17.398945518453417</v>
      </c>
      <c r="O19" s="331">
        <v>-19.298245614035096</v>
      </c>
      <c r="P19" s="331">
        <v>-42.857142857142861</v>
      </c>
      <c r="Q19" s="331">
        <v>0</v>
      </c>
      <c r="R19" s="357">
        <v>-12.195121951219505</v>
      </c>
      <c r="S19" s="336">
        <v>21.692359817042188</v>
      </c>
      <c r="T19" s="336">
        <v>78.461538461538481</v>
      </c>
      <c r="U19" s="357">
        <v>15.094339622641513</v>
      </c>
      <c r="V19" s="336">
        <v>50</v>
      </c>
      <c r="W19" s="336">
        <v>0.55504162812209756</v>
      </c>
      <c r="X19" s="336">
        <v>17.054263565891475</v>
      </c>
      <c r="Y19" s="335">
        <v>21.816386969397826</v>
      </c>
      <c r="Z19" s="83" t="s">
        <v>44</v>
      </c>
    </row>
    <row r="20" spans="1:26" s="219" customFormat="1" ht="33.75" customHeight="1">
      <c r="A20" s="83" t="s">
        <v>45</v>
      </c>
      <c r="B20" s="334">
        <v>-14.626360741134221</v>
      </c>
      <c r="C20" s="336">
        <v>-9.4332540973351655</v>
      </c>
      <c r="D20" s="331">
        <v>-16.605744125326368</v>
      </c>
      <c r="E20" s="331">
        <v>7.565543071161045</v>
      </c>
      <c r="F20" s="357">
        <v>10.843373493975903</v>
      </c>
      <c r="G20" s="336">
        <v>5.3882005229055352</v>
      </c>
      <c r="H20" s="331">
        <v>4.8096951334974563</v>
      </c>
      <c r="I20" s="331">
        <v>-14.905284147557325</v>
      </c>
      <c r="J20" s="331">
        <v>34.370860927152307</v>
      </c>
      <c r="K20" s="331">
        <v>56.47410358565736</v>
      </c>
      <c r="L20" s="331">
        <v>75.593542260208949</v>
      </c>
      <c r="M20" s="331">
        <v>28.371278458844131</v>
      </c>
      <c r="N20" s="331">
        <v>45.833333333333314</v>
      </c>
      <c r="O20" s="331">
        <v>-3.6144578313252964</v>
      </c>
      <c r="P20" s="331">
        <v>2.0833333333333286</v>
      </c>
      <c r="Q20" s="331">
        <v>-50</v>
      </c>
      <c r="R20" s="357">
        <v>-9.0909090909090935</v>
      </c>
      <c r="S20" s="336">
        <v>14.740999265246145</v>
      </c>
      <c r="T20" s="336">
        <v>-15.476190476190482</v>
      </c>
      <c r="U20" s="357">
        <v>-28.571428571428569</v>
      </c>
      <c r="V20" s="336">
        <v>-20.300751879699249</v>
      </c>
      <c r="W20" s="336">
        <v>-28.590514362057448</v>
      </c>
      <c r="X20" s="336">
        <v>8.9743589743589638</v>
      </c>
      <c r="Y20" s="335">
        <v>97.348484848484844</v>
      </c>
      <c r="Z20" s="83" t="s">
        <v>45</v>
      </c>
    </row>
    <row r="21" spans="1:26" s="219" customFormat="1" ht="33.75" customHeight="1">
      <c r="A21" s="83" t="s">
        <v>46</v>
      </c>
      <c r="B21" s="334">
        <v>-6.7819799561534921</v>
      </c>
      <c r="C21" s="336">
        <v>13.293320897035571</v>
      </c>
      <c r="D21" s="331">
        <v>11.598086124401917</v>
      </c>
      <c r="E21" s="331">
        <v>13.016917293233092</v>
      </c>
      <c r="F21" s="357">
        <v>24.192307692307693</v>
      </c>
      <c r="G21" s="336">
        <v>34.923038991229618</v>
      </c>
      <c r="H21" s="331">
        <v>32.600526118000744</v>
      </c>
      <c r="I21" s="331">
        <v>20.88277858176555</v>
      </c>
      <c r="J21" s="331">
        <v>59.238440616500441</v>
      </c>
      <c r="K21" s="331">
        <v>85.225575141918142</v>
      </c>
      <c r="L21" s="331">
        <v>112.34601697235149</v>
      </c>
      <c r="M21" s="331">
        <v>40.335521517140762</v>
      </c>
      <c r="N21" s="331">
        <v>62.754491017964057</v>
      </c>
      <c r="O21" s="331">
        <v>59.482758620689651</v>
      </c>
      <c r="P21" s="331">
        <v>-34.545454545454547</v>
      </c>
      <c r="Q21" s="331">
        <v>75</v>
      </c>
      <c r="R21" s="357">
        <v>149.12280701754389</v>
      </c>
      <c r="S21" s="336">
        <v>44.569756541007365</v>
      </c>
      <c r="T21" s="336">
        <v>-10.897435897435898</v>
      </c>
      <c r="U21" s="357">
        <v>-14.400000000000006</v>
      </c>
      <c r="V21" s="336">
        <v>-12.455516014234874</v>
      </c>
      <c r="W21" s="336">
        <v>-10.300333704115687</v>
      </c>
      <c r="X21" s="336">
        <v>-7.0754716981132049</v>
      </c>
      <c r="Y21" s="335">
        <v>-8.2389289392378942</v>
      </c>
      <c r="Z21" s="83" t="s">
        <v>46</v>
      </c>
    </row>
    <row r="22" spans="1:26" s="219" customFormat="1" ht="33.75" customHeight="1">
      <c r="A22" s="83" t="s">
        <v>47</v>
      </c>
      <c r="B22" s="334">
        <v>-8.7637319187458615</v>
      </c>
      <c r="C22" s="336">
        <v>-4.8239199572857956</v>
      </c>
      <c r="D22" s="331">
        <v>-9.2364165481662752</v>
      </c>
      <c r="E22" s="331">
        <v>7.0812889537196639</v>
      </c>
      <c r="F22" s="357">
        <v>3.4170285067019108</v>
      </c>
      <c r="G22" s="336">
        <v>23.447872596567265</v>
      </c>
      <c r="H22" s="331">
        <v>21.042960334558344</v>
      </c>
      <c r="I22" s="331">
        <v>9.7401654812019132</v>
      </c>
      <c r="J22" s="331">
        <v>44.126835363948771</v>
      </c>
      <c r="K22" s="331">
        <v>18.499556955794034</v>
      </c>
      <c r="L22" s="331">
        <v>32.191528545119695</v>
      </c>
      <c r="M22" s="331">
        <v>-22.335249889429448</v>
      </c>
      <c r="N22" s="331">
        <v>25.790754257907537</v>
      </c>
      <c r="O22" s="331">
        <v>30.821917808219155</v>
      </c>
      <c r="P22" s="331">
        <v>10.714285714285722</v>
      </c>
      <c r="Q22" s="331">
        <v>25</v>
      </c>
      <c r="R22" s="357">
        <v>44.186046511627893</v>
      </c>
      <c r="S22" s="336">
        <v>22.198801300284444</v>
      </c>
      <c r="T22" s="336">
        <v>23.456790123456784</v>
      </c>
      <c r="U22" s="357">
        <v>45.402298850574709</v>
      </c>
      <c r="V22" s="336">
        <v>31.124497991967871</v>
      </c>
      <c r="W22" s="336">
        <v>2.648790058862005</v>
      </c>
      <c r="X22" s="336">
        <v>56.644880174291956</v>
      </c>
      <c r="Y22" s="335">
        <v>-34.446529080675418</v>
      </c>
      <c r="Z22" s="83" t="s">
        <v>47</v>
      </c>
    </row>
    <row r="23" spans="1:26" s="219" customFormat="1" ht="33.75" customHeight="1">
      <c r="A23" s="83" t="s">
        <v>48</v>
      </c>
      <c r="B23" s="334">
        <v>-8.3051367561981664</v>
      </c>
      <c r="C23" s="336">
        <v>24.7530165550845</v>
      </c>
      <c r="D23" s="331">
        <v>25.314870630032459</v>
      </c>
      <c r="E23" s="331">
        <v>26.741056134684101</v>
      </c>
      <c r="F23" s="357">
        <v>19.52330648356002</v>
      </c>
      <c r="G23" s="336">
        <v>10.867873206780445</v>
      </c>
      <c r="H23" s="331">
        <v>3.3526869515868611</v>
      </c>
      <c r="I23" s="331">
        <v>30.782371028356692</v>
      </c>
      <c r="J23" s="331">
        <v>12.543449197860966</v>
      </c>
      <c r="K23" s="331">
        <v>75.621713798493658</v>
      </c>
      <c r="L23" s="331">
        <v>88.965809550720536</v>
      </c>
      <c r="M23" s="331">
        <v>96.695402298850581</v>
      </c>
      <c r="N23" s="331">
        <v>53.533190578158468</v>
      </c>
      <c r="O23" s="331">
        <v>37.028301886792434</v>
      </c>
      <c r="P23" s="331">
        <v>-6.106870229007626</v>
      </c>
      <c r="Q23" s="331">
        <v>66.666666666666686</v>
      </c>
      <c r="R23" s="357">
        <v>55.755395683453258</v>
      </c>
      <c r="S23" s="336">
        <v>17.622935813408532</v>
      </c>
      <c r="T23" s="336">
        <v>76.228686058174532</v>
      </c>
      <c r="U23" s="357">
        <v>113.96825396825398</v>
      </c>
      <c r="V23" s="336">
        <v>85.289634146341456</v>
      </c>
      <c r="W23" s="336">
        <v>-3.8820593400499206</v>
      </c>
      <c r="X23" s="336">
        <v>27.168234064785793</v>
      </c>
      <c r="Y23" s="335">
        <v>-39.133939882529077</v>
      </c>
      <c r="Z23" s="83" t="s">
        <v>48</v>
      </c>
    </row>
    <row r="24" spans="1:26" s="219" customFormat="1" ht="33.75" customHeight="1">
      <c r="A24" s="83" t="s">
        <v>49</v>
      </c>
      <c r="B24" s="334">
        <v>-5.4845465226029972</v>
      </c>
      <c r="C24" s="336">
        <v>4.1879542347269023</v>
      </c>
      <c r="D24" s="331">
        <v>1.344241522739182</v>
      </c>
      <c r="E24" s="331">
        <v>14.007707129094399</v>
      </c>
      <c r="F24" s="357">
        <v>4.3346434587310512</v>
      </c>
      <c r="G24" s="336">
        <v>23.247380375240965</v>
      </c>
      <c r="H24" s="331">
        <v>16.746970877913967</v>
      </c>
      <c r="I24" s="331">
        <v>9.9076784507993665</v>
      </c>
      <c r="J24" s="331">
        <v>56.556621172998888</v>
      </c>
      <c r="K24" s="331">
        <v>22.91632950315585</v>
      </c>
      <c r="L24" s="331">
        <v>39.170110192837484</v>
      </c>
      <c r="M24" s="331">
        <v>-23.557837511325886</v>
      </c>
      <c r="N24" s="331">
        <v>41.278172275393644</v>
      </c>
      <c r="O24" s="331">
        <v>8.8607594936708836</v>
      </c>
      <c r="P24" s="331">
        <v>-42.400000000000006</v>
      </c>
      <c r="Q24" s="331">
        <v>-7.8947368421052602</v>
      </c>
      <c r="R24" s="357">
        <v>54.901960784313729</v>
      </c>
      <c r="S24" s="336">
        <v>23.114635683218836</v>
      </c>
      <c r="T24" s="336">
        <v>-4.8502139800285278</v>
      </c>
      <c r="U24" s="357">
        <v>-6.9042316258351946</v>
      </c>
      <c r="V24" s="336">
        <v>-5.6521739130434838</v>
      </c>
      <c r="W24" s="336">
        <v>-0.47538200339558045</v>
      </c>
      <c r="X24" s="336">
        <v>13.840155945419099</v>
      </c>
      <c r="Y24" s="335">
        <v>-20.864006199147624</v>
      </c>
      <c r="Z24" s="83" t="s">
        <v>49</v>
      </c>
    </row>
    <row r="25" spans="1:26" s="219" customFormat="1" ht="33.75" customHeight="1">
      <c r="A25" s="83" t="s">
        <v>50</v>
      </c>
      <c r="B25" s="334">
        <v>-10.451293453278126</v>
      </c>
      <c r="C25" s="336">
        <v>-9.5220383113260141</v>
      </c>
      <c r="D25" s="331">
        <v>-17.496740547588004</v>
      </c>
      <c r="E25" s="331">
        <v>5.961538461538467</v>
      </c>
      <c r="F25" s="357">
        <v>19.322709163346616</v>
      </c>
      <c r="G25" s="336">
        <v>29.294629084279904</v>
      </c>
      <c r="H25" s="331">
        <v>27.272727272727266</v>
      </c>
      <c r="I25" s="331">
        <v>6.2814070351758744</v>
      </c>
      <c r="J25" s="331">
        <v>56.746765249537901</v>
      </c>
      <c r="K25" s="331">
        <v>15.116883116883102</v>
      </c>
      <c r="L25" s="331">
        <v>12.045454545454533</v>
      </c>
      <c r="M25" s="331">
        <v>16.438356164383563</v>
      </c>
      <c r="N25" s="331">
        <v>18.382352941176478</v>
      </c>
      <c r="O25" s="331">
        <v>-50</v>
      </c>
      <c r="P25" s="331">
        <v>-83.333333333333343</v>
      </c>
      <c r="Q25" s="331" t="s">
        <v>22</v>
      </c>
      <c r="R25" s="357">
        <v>8.3333333333333286</v>
      </c>
      <c r="S25" s="336">
        <v>25.978882534095902</v>
      </c>
      <c r="T25" s="336">
        <v>47.368421052631561</v>
      </c>
      <c r="U25" s="357">
        <v>0</v>
      </c>
      <c r="V25" s="336">
        <v>20</v>
      </c>
      <c r="W25" s="336">
        <v>6.3010501750291752</v>
      </c>
      <c r="X25" s="336">
        <v>12.90322580645163</v>
      </c>
      <c r="Y25" s="335">
        <v>-0.45045045045044674</v>
      </c>
      <c r="Z25" s="83" t="s">
        <v>50</v>
      </c>
    </row>
    <row r="26" spans="1:26" s="219" customFormat="1" ht="33.75" customHeight="1">
      <c r="A26" s="83" t="s">
        <v>51</v>
      </c>
      <c r="B26" s="334">
        <v>-12.240360959770513</v>
      </c>
      <c r="C26" s="336">
        <v>6.8311195445920418</v>
      </c>
      <c r="D26" s="331">
        <v>0</v>
      </c>
      <c r="E26" s="331">
        <v>67.887323943661983</v>
      </c>
      <c r="F26" s="357">
        <v>-20.748299319727892</v>
      </c>
      <c r="G26" s="336">
        <v>-12.75843307943417</v>
      </c>
      <c r="H26" s="331">
        <v>-10.428634555899251</v>
      </c>
      <c r="I26" s="331">
        <v>-19.515885022692885</v>
      </c>
      <c r="J26" s="331">
        <v>-13.829787234042556</v>
      </c>
      <c r="K26" s="331">
        <v>14.48863636363636</v>
      </c>
      <c r="L26" s="331">
        <v>20.526315789473685</v>
      </c>
      <c r="M26" s="331">
        <v>36.428571428571445</v>
      </c>
      <c r="N26" s="331">
        <v>-14.673913043478265</v>
      </c>
      <c r="O26" s="331">
        <v>58.333333333333314</v>
      </c>
      <c r="P26" s="331">
        <v>66.666666666666686</v>
      </c>
      <c r="Q26" s="331" t="s">
        <v>22</v>
      </c>
      <c r="R26" s="357">
        <v>44.444444444444429</v>
      </c>
      <c r="S26" s="336">
        <v>-8.1967213114754145</v>
      </c>
      <c r="T26" s="336">
        <v>-11.864406779661024</v>
      </c>
      <c r="U26" s="357">
        <v>93.75</v>
      </c>
      <c r="V26" s="336">
        <v>10.666666666666671</v>
      </c>
      <c r="W26" s="336">
        <v>30.210772833723638</v>
      </c>
      <c r="X26" s="336">
        <v>6.818181818181813</v>
      </c>
      <c r="Y26" s="335">
        <v>104.70383275261327</v>
      </c>
      <c r="Z26" s="83" t="s">
        <v>51</v>
      </c>
    </row>
    <row r="27" spans="1:26" s="219" customFormat="1" ht="33.75" customHeight="1">
      <c r="A27" s="83" t="s">
        <v>52</v>
      </c>
      <c r="B27" s="334">
        <v>-15.596813708717136</v>
      </c>
      <c r="C27" s="336">
        <v>6.3357103675260475</v>
      </c>
      <c r="D27" s="331">
        <v>-0.63909774436091027</v>
      </c>
      <c r="E27" s="331">
        <v>30.463576158940384</v>
      </c>
      <c r="F27" s="357">
        <v>16.753926701570677</v>
      </c>
      <c r="G27" s="336">
        <v>19.259859535386269</v>
      </c>
      <c r="H27" s="331">
        <v>18.649789029535867</v>
      </c>
      <c r="I27" s="331">
        <v>2.660406885758988</v>
      </c>
      <c r="J27" s="331">
        <v>36.652236652236638</v>
      </c>
      <c r="K27" s="331">
        <v>74.074074074074076</v>
      </c>
      <c r="L27" s="331">
        <v>82.201405152224822</v>
      </c>
      <c r="M27" s="331">
        <v>90.259740259740255</v>
      </c>
      <c r="N27" s="331">
        <v>44.554455445544562</v>
      </c>
      <c r="O27" s="331">
        <v>129.99999999999997</v>
      </c>
      <c r="P27" s="331">
        <v>66.666666666666686</v>
      </c>
      <c r="Q27" s="331">
        <v>100</v>
      </c>
      <c r="R27" s="357">
        <v>200</v>
      </c>
      <c r="S27" s="336">
        <v>29.054505005561737</v>
      </c>
      <c r="T27" s="336">
        <v>86.666666666666657</v>
      </c>
      <c r="U27" s="357">
        <v>32</v>
      </c>
      <c r="V27" s="336">
        <v>61.818181818181813</v>
      </c>
      <c r="W27" s="336">
        <v>-14.978601997146939</v>
      </c>
      <c r="X27" s="336">
        <v>75.90361445783131</v>
      </c>
      <c r="Y27" s="335">
        <v>115.01901140684413</v>
      </c>
      <c r="Z27" s="83" t="s">
        <v>52</v>
      </c>
    </row>
    <row r="28" spans="1:26" s="219" customFormat="1" ht="33.75" customHeight="1">
      <c r="A28" s="83" t="s">
        <v>53</v>
      </c>
      <c r="B28" s="334">
        <v>-17.494671771479275</v>
      </c>
      <c r="C28" s="336">
        <v>8.9033352176370926</v>
      </c>
      <c r="D28" s="331">
        <v>4.0739343643907802</v>
      </c>
      <c r="E28" s="331">
        <v>26.700680272108841</v>
      </c>
      <c r="F28" s="357">
        <v>16.722408026755858</v>
      </c>
      <c r="G28" s="336">
        <v>5.488239486813967</v>
      </c>
      <c r="H28" s="331">
        <v>1.1370436864153248</v>
      </c>
      <c r="I28" s="331">
        <v>-1.5452538631346613</v>
      </c>
      <c r="J28" s="331">
        <v>20.821114369501473</v>
      </c>
      <c r="K28" s="331">
        <v>44.136078782453012</v>
      </c>
      <c r="L28" s="331">
        <v>55.982274741506643</v>
      </c>
      <c r="M28" s="331">
        <v>29.015544041450767</v>
      </c>
      <c r="N28" s="331">
        <v>23.481781376518214</v>
      </c>
      <c r="O28" s="331">
        <v>-18.518518518518519</v>
      </c>
      <c r="P28" s="331">
        <v>-20</v>
      </c>
      <c r="Q28" s="331" t="s">
        <v>22</v>
      </c>
      <c r="R28" s="357">
        <v>-16.666666666666657</v>
      </c>
      <c r="S28" s="336">
        <v>16.25316455696202</v>
      </c>
      <c r="T28" s="336">
        <v>22.58064516129032</v>
      </c>
      <c r="U28" s="357">
        <v>-8.1632653061224403</v>
      </c>
      <c r="V28" s="336">
        <v>9.0090090090090058</v>
      </c>
      <c r="W28" s="336">
        <v>-20.198019801980195</v>
      </c>
      <c r="X28" s="336">
        <v>84.21052631578948</v>
      </c>
      <c r="Y28" s="335">
        <v>-44.48924731182796</v>
      </c>
      <c r="Z28" s="83" t="s">
        <v>53</v>
      </c>
    </row>
    <row r="29" spans="1:26" s="219" customFormat="1" ht="33.75" customHeight="1">
      <c r="A29" s="83" t="s">
        <v>54</v>
      </c>
      <c r="B29" s="334">
        <v>-12.452904615726951</v>
      </c>
      <c r="C29" s="336">
        <v>-3.1402651779483648</v>
      </c>
      <c r="D29" s="331">
        <v>-6.8247126436781684</v>
      </c>
      <c r="E29" s="331">
        <v>8.3798882681564351</v>
      </c>
      <c r="F29" s="357">
        <v>-3.2258064516128968</v>
      </c>
      <c r="G29" s="336">
        <v>17.785234899328856</v>
      </c>
      <c r="H29" s="331">
        <v>16.096096096096105</v>
      </c>
      <c r="I29" s="331">
        <v>9.9406528189910972</v>
      </c>
      <c r="J29" s="331">
        <v>30.421216848673936</v>
      </c>
      <c r="K29" s="331">
        <v>14.248927038626618</v>
      </c>
      <c r="L29" s="331">
        <v>9.7826086956521721</v>
      </c>
      <c r="M29" s="331">
        <v>24.722222222222229</v>
      </c>
      <c r="N29" s="331">
        <v>9.2753623188405925</v>
      </c>
      <c r="O29" s="331">
        <v>-46.153846153846153</v>
      </c>
      <c r="P29" s="331">
        <v>-80</v>
      </c>
      <c r="Q29" s="331">
        <v>-83.333333333333343</v>
      </c>
      <c r="R29" s="357">
        <v>100</v>
      </c>
      <c r="S29" s="336">
        <v>16.39894509709903</v>
      </c>
      <c r="T29" s="336">
        <v>-20</v>
      </c>
      <c r="U29" s="357">
        <v>2.7777777777777715</v>
      </c>
      <c r="V29" s="336">
        <v>-12.264150943396217</v>
      </c>
      <c r="W29" s="336">
        <v>5.543237250554327</v>
      </c>
      <c r="X29" s="336">
        <v>29.126213592233029</v>
      </c>
      <c r="Y29" s="335">
        <v>-9.3425605536332199</v>
      </c>
      <c r="Z29" s="83" t="s">
        <v>54</v>
      </c>
    </row>
    <row r="30" spans="1:26" s="219" customFormat="1" ht="33.75" customHeight="1">
      <c r="A30" s="83" t="s">
        <v>55</v>
      </c>
      <c r="B30" s="334">
        <v>-11.576211147263734</v>
      </c>
      <c r="C30" s="336">
        <v>1.4229636898920575</v>
      </c>
      <c r="D30" s="331">
        <v>-5.0612959719789785</v>
      </c>
      <c r="E30" s="331">
        <v>18.645161290322591</v>
      </c>
      <c r="F30" s="357">
        <v>13.004484304932731</v>
      </c>
      <c r="G30" s="336">
        <v>6.7553468961919663</v>
      </c>
      <c r="H30" s="331">
        <v>4.3200785468826837</v>
      </c>
      <c r="I30" s="331">
        <v>-3.6900369003690088</v>
      </c>
      <c r="J30" s="331">
        <v>37.402597402597394</v>
      </c>
      <c r="K30" s="331">
        <v>14.424635332252848</v>
      </c>
      <c r="L30" s="331">
        <v>27.37920937042459</v>
      </c>
      <c r="M30" s="331">
        <v>4.5795795795795726</v>
      </c>
      <c r="N30" s="331">
        <v>9.8605577689242949</v>
      </c>
      <c r="O30" s="331">
        <v>-6.25</v>
      </c>
      <c r="P30" s="331">
        <v>-85.714285714285722</v>
      </c>
      <c r="Q30" s="331" t="s">
        <v>22</v>
      </c>
      <c r="R30" s="357">
        <v>136.36363636363637</v>
      </c>
      <c r="S30" s="336">
        <v>9.2089107174180072</v>
      </c>
      <c r="T30" s="336">
        <v>-1.6393442622950829</v>
      </c>
      <c r="U30" s="357">
        <v>-16.071428571428569</v>
      </c>
      <c r="V30" s="336">
        <v>-8.5470085470085451</v>
      </c>
      <c r="W30" s="336">
        <v>27.694235588972433</v>
      </c>
      <c r="X30" s="336">
        <v>107.75862068965517</v>
      </c>
      <c r="Y30" s="335">
        <v>192.72727272727275</v>
      </c>
      <c r="Z30" s="83" t="s">
        <v>55</v>
      </c>
    </row>
    <row r="31" spans="1:26" s="219" customFormat="1" ht="33.75" customHeight="1">
      <c r="A31" s="83" t="s">
        <v>56</v>
      </c>
      <c r="B31" s="334">
        <v>-21.214204651880252</v>
      </c>
      <c r="C31" s="336">
        <v>-9.2822591188390646</v>
      </c>
      <c r="D31" s="331">
        <v>-15.256612366438958</v>
      </c>
      <c r="E31" s="331">
        <v>6.2214089661482177</v>
      </c>
      <c r="F31" s="357">
        <v>10.97992916174735</v>
      </c>
      <c r="G31" s="336">
        <v>10.045431600201923</v>
      </c>
      <c r="H31" s="331">
        <v>-6.5834767641996592</v>
      </c>
      <c r="I31" s="331">
        <v>33.154362416107375</v>
      </c>
      <c r="J31" s="331">
        <v>34.042553191489361</v>
      </c>
      <c r="K31" s="331">
        <v>8.6783042394014984</v>
      </c>
      <c r="L31" s="331">
        <v>21.974148061104586</v>
      </c>
      <c r="M31" s="331">
        <v>-10.234899328859058</v>
      </c>
      <c r="N31" s="331">
        <v>8.602150537634401</v>
      </c>
      <c r="O31" s="331">
        <v>-41.333333333333336</v>
      </c>
      <c r="P31" s="331">
        <v>-91.525423728813564</v>
      </c>
      <c r="Q31" s="331">
        <v>250</v>
      </c>
      <c r="R31" s="357">
        <v>128.57142857142856</v>
      </c>
      <c r="S31" s="336">
        <v>9.3862455017992659</v>
      </c>
      <c r="T31" s="336">
        <v>-6.25</v>
      </c>
      <c r="U31" s="357">
        <v>-14.285714285714292</v>
      </c>
      <c r="V31" s="336">
        <v>-11.016949152542381</v>
      </c>
      <c r="W31" s="336">
        <v>27.002583979328179</v>
      </c>
      <c r="X31" s="336">
        <v>-29.696969696969703</v>
      </c>
      <c r="Y31" s="335">
        <v>34.171907756813425</v>
      </c>
      <c r="Z31" s="83" t="s">
        <v>56</v>
      </c>
    </row>
    <row r="32" spans="1:26" s="219" customFormat="1" ht="33.75" customHeight="1">
      <c r="A32" s="83" t="s">
        <v>57</v>
      </c>
      <c r="B32" s="334">
        <v>-16.643277976944631</v>
      </c>
      <c r="C32" s="336">
        <v>13.671344499773653</v>
      </c>
      <c r="D32" s="331">
        <v>8.9906776622445221</v>
      </c>
      <c r="E32" s="331">
        <v>20.077054794520549</v>
      </c>
      <c r="F32" s="357">
        <v>32.572298325722983</v>
      </c>
      <c r="G32" s="336">
        <v>12.962962962962948</v>
      </c>
      <c r="H32" s="331">
        <v>4.3380703066566895</v>
      </c>
      <c r="I32" s="331">
        <v>9.3420166180103337</v>
      </c>
      <c r="J32" s="331">
        <v>42.742927429274289</v>
      </c>
      <c r="K32" s="331">
        <v>45.754499307798795</v>
      </c>
      <c r="L32" s="331">
        <v>63.962873284907175</v>
      </c>
      <c r="M32" s="331">
        <v>27.69886363636364</v>
      </c>
      <c r="N32" s="331">
        <v>17.621527777777771</v>
      </c>
      <c r="O32" s="331">
        <v>33.333333333333314</v>
      </c>
      <c r="P32" s="331">
        <v>-12.5</v>
      </c>
      <c r="Q32" s="331" t="s">
        <v>22</v>
      </c>
      <c r="R32" s="357">
        <v>53.333333333333343</v>
      </c>
      <c r="S32" s="336">
        <v>19.639194480701107</v>
      </c>
      <c r="T32" s="336">
        <v>-1.8099547511312295</v>
      </c>
      <c r="U32" s="357">
        <v>0</v>
      </c>
      <c r="V32" s="336">
        <v>-0.82304526748970375</v>
      </c>
      <c r="W32" s="336">
        <v>-22.354623450905621</v>
      </c>
      <c r="X32" s="336">
        <v>33.928571428571416</v>
      </c>
      <c r="Y32" s="335">
        <v>160.98522167487681</v>
      </c>
      <c r="Z32" s="83" t="s">
        <v>57</v>
      </c>
    </row>
    <row r="33" spans="1:26" s="219" customFormat="1" ht="33.75" customHeight="1">
      <c r="A33" s="83" t="s">
        <v>58</v>
      </c>
      <c r="B33" s="334">
        <v>-20.148236783527295</v>
      </c>
      <c r="C33" s="336">
        <v>-9.1315001361284942</v>
      </c>
      <c r="D33" s="331">
        <v>-14.443290477384238</v>
      </c>
      <c r="E33" s="331">
        <v>1.2557305162447676</v>
      </c>
      <c r="F33" s="357">
        <v>16.253298153034294</v>
      </c>
      <c r="G33" s="336">
        <v>1.1151350928845005</v>
      </c>
      <c r="H33" s="331">
        <v>-6.0905172413793167</v>
      </c>
      <c r="I33" s="331">
        <v>8.5473411154344916</v>
      </c>
      <c r="J33" s="331">
        <v>15.821175210815142</v>
      </c>
      <c r="K33" s="331">
        <v>19.514672686230242</v>
      </c>
      <c r="L33" s="331">
        <v>24.376840039254176</v>
      </c>
      <c r="M33" s="331">
        <v>5.0036791758646189</v>
      </c>
      <c r="N33" s="331">
        <v>17.414796342477132</v>
      </c>
      <c r="O33" s="331">
        <v>24.683544303797461</v>
      </c>
      <c r="P33" s="331">
        <v>-13.63636363636364</v>
      </c>
      <c r="Q33" s="331">
        <v>0</v>
      </c>
      <c r="R33" s="357">
        <v>41.284403669724782</v>
      </c>
      <c r="S33" s="336">
        <v>4.6330091352138254</v>
      </c>
      <c r="T33" s="336">
        <v>-47.817047817047822</v>
      </c>
      <c r="U33" s="357">
        <v>11.965811965811966</v>
      </c>
      <c r="V33" s="336">
        <v>-28.251748251748253</v>
      </c>
      <c r="W33" s="336">
        <v>9.2597885110031513</v>
      </c>
      <c r="X33" s="336">
        <v>5.6962025316455822</v>
      </c>
      <c r="Y33" s="335">
        <v>40.334063526834626</v>
      </c>
      <c r="Z33" s="83" t="s">
        <v>58</v>
      </c>
    </row>
    <row r="34" spans="1:26" s="219" customFormat="1" ht="33.75" customHeight="1">
      <c r="A34" s="83" t="s">
        <v>59</v>
      </c>
      <c r="B34" s="334">
        <v>-19.603095888716595</v>
      </c>
      <c r="C34" s="336">
        <v>-22.515843596795406</v>
      </c>
      <c r="D34" s="331">
        <v>-31.748753117206988</v>
      </c>
      <c r="E34" s="331">
        <v>0.99160945842868387</v>
      </c>
      <c r="F34" s="357">
        <v>22.169811320754704</v>
      </c>
      <c r="G34" s="336">
        <v>4.0895682488602887</v>
      </c>
      <c r="H34" s="331">
        <v>7.4499332443257629</v>
      </c>
      <c r="I34" s="331">
        <v>-8.2430522845030652</v>
      </c>
      <c r="J34" s="331">
        <v>12.64150943396227</v>
      </c>
      <c r="K34" s="331">
        <v>-3.0004478280340408</v>
      </c>
      <c r="L34" s="331">
        <v>2.2575250836120375</v>
      </c>
      <c r="M34" s="331">
        <v>-16.89008042895442</v>
      </c>
      <c r="N34" s="331">
        <v>-4.6686746987951864</v>
      </c>
      <c r="O34" s="331">
        <v>-44.186046511627907</v>
      </c>
      <c r="P34" s="331">
        <v>-63.636363636363633</v>
      </c>
      <c r="Q34" s="331" t="s">
        <v>22</v>
      </c>
      <c r="R34" s="357">
        <v>-23.80952380952381</v>
      </c>
      <c r="S34" s="336">
        <v>2.2498459009656813</v>
      </c>
      <c r="T34" s="336">
        <v>50</v>
      </c>
      <c r="U34" s="357">
        <v>13.103448275862078</v>
      </c>
      <c r="V34" s="336">
        <v>24.644549763033183</v>
      </c>
      <c r="W34" s="336">
        <v>-10.486486486486484</v>
      </c>
      <c r="X34" s="336">
        <v>-31.547619047619051</v>
      </c>
      <c r="Y34" s="335">
        <v>59.497413155949744</v>
      </c>
      <c r="Z34" s="83" t="s">
        <v>59</v>
      </c>
    </row>
    <row r="35" spans="1:26" s="219" customFormat="1" ht="33.75" customHeight="1">
      <c r="A35" s="83" t="s">
        <v>60</v>
      </c>
      <c r="B35" s="334">
        <v>-18.368048920313399</v>
      </c>
      <c r="C35" s="336">
        <v>6.5543360643066819</v>
      </c>
      <c r="D35" s="331">
        <v>10.607759587351424</v>
      </c>
      <c r="E35" s="331">
        <v>-9.2363636363636346</v>
      </c>
      <c r="F35" s="357">
        <v>12.283464566929126</v>
      </c>
      <c r="G35" s="336">
        <v>11.896168795113809</v>
      </c>
      <c r="H35" s="331">
        <v>9.7397370539307815</v>
      </c>
      <c r="I35" s="331">
        <v>-0.84785680640602834</v>
      </c>
      <c r="J35" s="331">
        <v>37.813884785819795</v>
      </c>
      <c r="K35" s="331">
        <v>22.632423756019264</v>
      </c>
      <c r="L35" s="331">
        <v>24.58100558659217</v>
      </c>
      <c r="M35" s="331">
        <v>5.0228310502283193</v>
      </c>
      <c r="N35" s="331">
        <v>30.546623794212223</v>
      </c>
      <c r="O35" s="331">
        <v>-19.230769230769226</v>
      </c>
      <c r="P35" s="331">
        <v>-66.666666666666671</v>
      </c>
      <c r="Q35" s="331" t="s">
        <v>22</v>
      </c>
      <c r="R35" s="357">
        <v>-15</v>
      </c>
      <c r="S35" s="336">
        <v>13.378952336007544</v>
      </c>
      <c r="T35" s="336">
        <v>46.226415094339615</v>
      </c>
      <c r="U35" s="357">
        <v>1.4925373134328339</v>
      </c>
      <c r="V35" s="336">
        <v>28.901734104046227</v>
      </c>
      <c r="W35" s="336">
        <v>1.5572858731924413</v>
      </c>
      <c r="X35" s="336">
        <v>-17.989417989417987</v>
      </c>
      <c r="Y35" s="335">
        <v>322.48201438848918</v>
      </c>
      <c r="Z35" s="83" t="s">
        <v>60</v>
      </c>
    </row>
    <row r="36" spans="1:26" s="219" customFormat="1" ht="33.75" customHeight="1">
      <c r="A36" s="83" t="s">
        <v>61</v>
      </c>
      <c r="B36" s="334">
        <v>-20.81042275795528</v>
      </c>
      <c r="C36" s="336">
        <v>-12.496226984606096</v>
      </c>
      <c r="D36" s="331">
        <v>-17.476456371364279</v>
      </c>
      <c r="E36" s="331">
        <v>-10.087862024080707</v>
      </c>
      <c r="F36" s="357">
        <v>22.572002679169458</v>
      </c>
      <c r="G36" s="336">
        <v>17.165832444407968</v>
      </c>
      <c r="H36" s="331">
        <v>10.269473119721155</v>
      </c>
      <c r="I36" s="331">
        <v>9.3831775700934656</v>
      </c>
      <c r="J36" s="331">
        <v>52.362396492937165</v>
      </c>
      <c r="K36" s="331">
        <v>15.506035283194052</v>
      </c>
      <c r="L36" s="331">
        <v>14.95992876224399</v>
      </c>
      <c r="M36" s="331">
        <v>-3.937823834196891</v>
      </c>
      <c r="N36" s="331">
        <v>33.72835004557885</v>
      </c>
      <c r="O36" s="331" t="s">
        <v>209</v>
      </c>
      <c r="P36" s="331">
        <v>100</v>
      </c>
      <c r="Q36" s="331" t="s">
        <v>22</v>
      </c>
      <c r="R36" s="357" t="s">
        <v>209</v>
      </c>
      <c r="S36" s="336">
        <v>17.027207174453139</v>
      </c>
      <c r="T36" s="336">
        <v>44.14414414414415</v>
      </c>
      <c r="U36" s="357">
        <v>21.641791044776127</v>
      </c>
      <c r="V36" s="336">
        <v>31.83673469387756</v>
      </c>
      <c r="W36" s="336">
        <v>8.7338262476894641</v>
      </c>
      <c r="X36" s="336">
        <v>9.4488188976378069</v>
      </c>
      <c r="Y36" s="335">
        <v>17.420435510887771</v>
      </c>
      <c r="Z36" s="83" t="s">
        <v>61</v>
      </c>
    </row>
    <row r="37" spans="1:26" s="219" customFormat="1" ht="33.75" customHeight="1">
      <c r="A37" s="83" t="s">
        <v>62</v>
      </c>
      <c r="B37" s="334">
        <v>-15.156487365033726</v>
      </c>
      <c r="C37" s="336">
        <v>0.72278393633004612</v>
      </c>
      <c r="D37" s="331">
        <v>-2.8320447806689373</v>
      </c>
      <c r="E37" s="331">
        <v>0.9023391406954886</v>
      </c>
      <c r="F37" s="357">
        <v>22.01727173639641</v>
      </c>
      <c r="G37" s="336">
        <v>32.633347333053337</v>
      </c>
      <c r="H37" s="331">
        <v>33.658267426889807</v>
      </c>
      <c r="I37" s="331">
        <v>12.265694733710191</v>
      </c>
      <c r="J37" s="331">
        <v>53.560792989024065</v>
      </c>
      <c r="K37" s="331">
        <v>52.551181102362222</v>
      </c>
      <c r="L37" s="331">
        <v>71.498666666666679</v>
      </c>
      <c r="M37" s="331">
        <v>11.747401451264963</v>
      </c>
      <c r="N37" s="331">
        <v>59.200174825174827</v>
      </c>
      <c r="O37" s="331">
        <v>191.20879120879118</v>
      </c>
      <c r="P37" s="331">
        <v>76.470588235294116</v>
      </c>
      <c r="Q37" s="331">
        <v>16.666666666666671</v>
      </c>
      <c r="R37" s="357" t="s">
        <v>209</v>
      </c>
      <c r="S37" s="336">
        <v>38.140178683780022</v>
      </c>
      <c r="T37" s="336">
        <v>4.1648590021692087</v>
      </c>
      <c r="U37" s="357">
        <v>18.077324973876713</v>
      </c>
      <c r="V37" s="336">
        <v>8.2464745554874384</v>
      </c>
      <c r="W37" s="336">
        <v>4.1728922091782295</v>
      </c>
      <c r="X37" s="336">
        <v>12.116892373485385</v>
      </c>
      <c r="Y37" s="335">
        <v>91.540785498489441</v>
      </c>
      <c r="Z37" s="83" t="s">
        <v>62</v>
      </c>
    </row>
    <row r="38" spans="1:26" s="219" customFormat="1" ht="33.75" customHeight="1">
      <c r="A38" s="83" t="s">
        <v>63</v>
      </c>
      <c r="B38" s="334">
        <v>-15.791141929230463</v>
      </c>
      <c r="C38" s="336">
        <v>4.7743405902044032</v>
      </c>
      <c r="D38" s="331">
        <v>-1.3078595837216511</v>
      </c>
      <c r="E38" s="331">
        <v>25.604331850705847</v>
      </c>
      <c r="F38" s="357">
        <v>23.277310924369758</v>
      </c>
      <c r="G38" s="336">
        <v>8.1573197378004352</v>
      </c>
      <c r="H38" s="331">
        <v>-0.96302998965873599</v>
      </c>
      <c r="I38" s="331">
        <v>-7.3672539115436706</v>
      </c>
      <c r="J38" s="331">
        <v>59.096109839816933</v>
      </c>
      <c r="K38" s="331">
        <v>22.376111817026683</v>
      </c>
      <c r="L38" s="331">
        <v>28.859713104789705</v>
      </c>
      <c r="M38" s="331">
        <v>13.522427440633251</v>
      </c>
      <c r="N38" s="331">
        <v>16.46586345381526</v>
      </c>
      <c r="O38" s="331">
        <v>-21.189591078066911</v>
      </c>
      <c r="P38" s="331">
        <v>-8.75</v>
      </c>
      <c r="Q38" s="331">
        <v>33.333333333333314</v>
      </c>
      <c r="R38" s="357">
        <v>-39.102564102564109</v>
      </c>
      <c r="S38" s="336">
        <v>10.970464135021103</v>
      </c>
      <c r="T38" s="336">
        <v>-6.9739952718676221</v>
      </c>
      <c r="U38" s="357">
        <v>-2.7100271002710059</v>
      </c>
      <c r="V38" s="336">
        <v>-5.6790123456790127</v>
      </c>
      <c r="W38" s="336">
        <v>-13.68764101278515</v>
      </c>
      <c r="X38" s="336">
        <v>-22.746781115879827</v>
      </c>
      <c r="Y38" s="335">
        <v>29.02729719338717</v>
      </c>
      <c r="Z38" s="83" t="s">
        <v>63</v>
      </c>
    </row>
    <row r="39" spans="1:26" s="219" customFormat="1" ht="33.75" customHeight="1">
      <c r="A39" s="83" t="s">
        <v>64</v>
      </c>
      <c r="B39" s="334">
        <v>-18.093993606080701</v>
      </c>
      <c r="C39" s="336">
        <v>13.863597320048086</v>
      </c>
      <c r="D39" s="331">
        <v>9.5556617295747799</v>
      </c>
      <c r="E39" s="331">
        <v>23.087621696801122</v>
      </c>
      <c r="F39" s="357">
        <v>26.310043668122262</v>
      </c>
      <c r="G39" s="336">
        <v>-13.693346190935401</v>
      </c>
      <c r="H39" s="331">
        <v>-16.058700209643604</v>
      </c>
      <c r="I39" s="331">
        <v>1.7997750281214735</v>
      </c>
      <c r="J39" s="331">
        <v>-15.25</v>
      </c>
      <c r="K39" s="331">
        <v>15.420560747663558</v>
      </c>
      <c r="L39" s="331">
        <v>40.687160940325498</v>
      </c>
      <c r="M39" s="331">
        <v>-7.4712643678160902</v>
      </c>
      <c r="N39" s="331">
        <v>-13.70262390670554</v>
      </c>
      <c r="O39" s="331">
        <v>19.047619047619051</v>
      </c>
      <c r="P39" s="331">
        <v>-50</v>
      </c>
      <c r="Q39" s="331" t="s">
        <v>22</v>
      </c>
      <c r="R39" s="357">
        <v>100</v>
      </c>
      <c r="S39" s="336">
        <v>-9.8802395209580851</v>
      </c>
      <c r="T39" s="336">
        <v>48.71794871794873</v>
      </c>
      <c r="U39" s="357">
        <v>-39.534883720930239</v>
      </c>
      <c r="V39" s="336">
        <v>-12</v>
      </c>
      <c r="W39" s="336">
        <v>-18.296529968454252</v>
      </c>
      <c r="X39" s="336">
        <v>-21.428571428571431</v>
      </c>
      <c r="Y39" s="335">
        <v>45.188284518828453</v>
      </c>
      <c r="Z39" s="83" t="s">
        <v>64</v>
      </c>
    </row>
    <row r="40" spans="1:26" s="219" customFormat="1" ht="33.75" customHeight="1">
      <c r="A40" s="83" t="s">
        <v>65</v>
      </c>
      <c r="B40" s="334">
        <v>-13.842992500334802</v>
      </c>
      <c r="C40" s="336">
        <v>5.5364573909896961</v>
      </c>
      <c r="D40" s="331">
        <v>-0.3940110323089101</v>
      </c>
      <c r="E40" s="331">
        <v>0.28957528957529632</v>
      </c>
      <c r="F40" s="357">
        <v>46.491228070175424</v>
      </c>
      <c r="G40" s="336">
        <v>45.154591601292111</v>
      </c>
      <c r="H40" s="331">
        <v>55.858930602957912</v>
      </c>
      <c r="I40" s="331">
        <v>-0.22197558268590001</v>
      </c>
      <c r="J40" s="331">
        <v>61.05527638190955</v>
      </c>
      <c r="K40" s="331">
        <v>27.443315089913995</v>
      </c>
      <c r="L40" s="331">
        <v>43.884892086330922</v>
      </c>
      <c r="M40" s="331">
        <v>5.9375</v>
      </c>
      <c r="N40" s="331">
        <v>10.227272727272734</v>
      </c>
      <c r="O40" s="331">
        <v>-33.333333333333343</v>
      </c>
      <c r="P40" s="331">
        <v>-10</v>
      </c>
      <c r="Q40" s="331" t="s">
        <v>22</v>
      </c>
      <c r="R40" s="357">
        <v>-50</v>
      </c>
      <c r="S40" s="336">
        <v>40.723019670388084</v>
      </c>
      <c r="T40" s="336">
        <v>7.9365079365079367</v>
      </c>
      <c r="U40" s="357">
        <v>3.4090909090909207</v>
      </c>
      <c r="V40" s="336">
        <v>6.0747663551401985</v>
      </c>
      <c r="W40" s="336">
        <v>-31.154381084840054</v>
      </c>
      <c r="X40" s="336">
        <v>7.5949367088607573</v>
      </c>
      <c r="Y40" s="335">
        <v>124.9221183800623</v>
      </c>
      <c r="Z40" s="83" t="s">
        <v>65</v>
      </c>
    </row>
    <row r="41" spans="1:26" s="219" customFormat="1" ht="33.75" customHeight="1">
      <c r="A41" s="83" t="s">
        <v>66</v>
      </c>
      <c r="B41" s="334">
        <v>-9.687166985387492</v>
      </c>
      <c r="C41" s="336">
        <v>-13.442887931034491</v>
      </c>
      <c r="D41" s="331">
        <v>-25.017519271198324</v>
      </c>
      <c r="E41" s="331">
        <v>22.82352941176471</v>
      </c>
      <c r="F41" s="357">
        <v>27.251732101616625</v>
      </c>
      <c r="G41" s="336">
        <v>20.269511510387431</v>
      </c>
      <c r="H41" s="331">
        <v>18.924111431316049</v>
      </c>
      <c r="I41" s="331">
        <v>10.922330097087382</v>
      </c>
      <c r="J41" s="331">
        <v>36.280487804878049</v>
      </c>
      <c r="K41" s="331">
        <v>18.34415584415585</v>
      </c>
      <c r="L41" s="331">
        <v>41.970802919708035</v>
      </c>
      <c r="M41" s="331">
        <v>-24.806201550387598</v>
      </c>
      <c r="N41" s="331">
        <v>14.08450704225352</v>
      </c>
      <c r="O41" s="331">
        <v>-42.857142857142861</v>
      </c>
      <c r="P41" s="331">
        <v>-83.333333333333343</v>
      </c>
      <c r="Q41" s="331" t="s">
        <v>22</v>
      </c>
      <c r="R41" s="357">
        <v>-12.5</v>
      </c>
      <c r="S41" s="336">
        <v>19.411032766486926</v>
      </c>
      <c r="T41" s="336">
        <v>-15.151515151515156</v>
      </c>
      <c r="U41" s="357">
        <v>-39.024390243902438</v>
      </c>
      <c r="V41" s="336">
        <v>-28.378378378378372</v>
      </c>
      <c r="W41" s="336">
        <v>-23.076923076923066</v>
      </c>
      <c r="X41" s="336">
        <v>82.051282051282044</v>
      </c>
      <c r="Y41" s="335">
        <v>-0.80321285140561827</v>
      </c>
      <c r="Z41" s="83" t="s">
        <v>66</v>
      </c>
    </row>
    <row r="42" spans="1:26" s="219" customFormat="1" ht="33.75" customHeight="1">
      <c r="A42" s="83" t="s">
        <v>67</v>
      </c>
      <c r="B42" s="334">
        <v>-15.966681837652601</v>
      </c>
      <c r="C42" s="336">
        <v>-15.58482282847288</v>
      </c>
      <c r="D42" s="331">
        <v>-23.14225053078556</v>
      </c>
      <c r="E42" s="331">
        <v>1.3559322033898269</v>
      </c>
      <c r="F42" s="357">
        <v>16.393442622950815</v>
      </c>
      <c r="G42" s="336">
        <v>17.689995706311706</v>
      </c>
      <c r="H42" s="331">
        <v>8.6134453781512548</v>
      </c>
      <c r="I42" s="331">
        <v>24.070021881838073</v>
      </c>
      <c r="J42" s="331">
        <v>40.315315315315303</v>
      </c>
      <c r="K42" s="331">
        <v>10.619469026548671</v>
      </c>
      <c r="L42" s="331">
        <v>7.6190476190476204</v>
      </c>
      <c r="M42" s="331">
        <v>-21.097046413502113</v>
      </c>
      <c r="N42" s="331">
        <v>74.64788732394365</v>
      </c>
      <c r="O42" s="331">
        <v>-50</v>
      </c>
      <c r="P42" s="331">
        <v>0</v>
      </c>
      <c r="Q42" s="331">
        <v>0</v>
      </c>
      <c r="R42" s="357" t="s">
        <v>22</v>
      </c>
      <c r="S42" s="336">
        <v>15.631757800432496</v>
      </c>
      <c r="T42" s="336">
        <v>22.222222222222229</v>
      </c>
      <c r="U42" s="357">
        <v>22.727272727272734</v>
      </c>
      <c r="V42" s="336">
        <v>22.448979591836732</v>
      </c>
      <c r="W42" s="336">
        <v>-39.33884297520661</v>
      </c>
      <c r="X42" s="336">
        <v>40.506329113924039</v>
      </c>
      <c r="Y42" s="335">
        <v>14.381270903010019</v>
      </c>
      <c r="Z42" s="83" t="s">
        <v>67</v>
      </c>
    </row>
    <row r="43" spans="1:26" s="219" customFormat="1" ht="33.75" customHeight="1">
      <c r="A43" s="83" t="s">
        <v>68</v>
      </c>
      <c r="B43" s="334">
        <v>-16.514541995905702</v>
      </c>
      <c r="C43" s="336">
        <v>-11.244388843917875</v>
      </c>
      <c r="D43" s="331">
        <v>-15.955034020313576</v>
      </c>
      <c r="E43" s="331">
        <v>1.9221291276490859</v>
      </c>
      <c r="F43" s="357">
        <v>3.5940803382663802</v>
      </c>
      <c r="G43" s="336">
        <v>19.239698200812526</v>
      </c>
      <c r="H43" s="331">
        <v>21.25591826563668</v>
      </c>
      <c r="I43" s="331">
        <v>-9.4488188976378069</v>
      </c>
      <c r="J43" s="331">
        <v>45.535055350553506</v>
      </c>
      <c r="K43" s="331">
        <v>14.366478217492499</v>
      </c>
      <c r="L43" s="331">
        <v>28.904109589041099</v>
      </c>
      <c r="M43" s="331">
        <v>-24.563591022443887</v>
      </c>
      <c r="N43" s="331">
        <v>27.78523489932887</v>
      </c>
      <c r="O43" s="331">
        <v>80</v>
      </c>
      <c r="P43" s="331">
        <v>37.5</v>
      </c>
      <c r="Q43" s="331">
        <v>-66.666666666666671</v>
      </c>
      <c r="R43" s="357">
        <v>190.90909090909093</v>
      </c>
      <c r="S43" s="336">
        <v>17.916162837565494</v>
      </c>
      <c r="T43" s="336">
        <v>48.684210526315809</v>
      </c>
      <c r="U43" s="357">
        <v>-26.829268292682926</v>
      </c>
      <c r="V43" s="336">
        <v>9.4936708860759609</v>
      </c>
      <c r="W43" s="336">
        <v>-7.6018099547511326</v>
      </c>
      <c r="X43" s="336">
        <v>75.438596491228054</v>
      </c>
      <c r="Y43" s="335">
        <v>26.278520849724615</v>
      </c>
      <c r="Z43" s="83" t="s">
        <v>68</v>
      </c>
    </row>
    <row r="44" spans="1:26" s="219" customFormat="1" ht="33.75" customHeight="1">
      <c r="A44" s="83" t="s">
        <v>69</v>
      </c>
      <c r="B44" s="334">
        <v>-17.689392921447961</v>
      </c>
      <c r="C44" s="336">
        <v>-5.9905998566079859</v>
      </c>
      <c r="D44" s="331">
        <v>-13.853711790393007</v>
      </c>
      <c r="E44" s="331">
        <v>4.2253521126760489</v>
      </c>
      <c r="F44" s="357">
        <v>33.808392715756128</v>
      </c>
      <c r="G44" s="336">
        <v>-1.8693427784336905</v>
      </c>
      <c r="H44" s="331">
        <v>-6.8123172200240845</v>
      </c>
      <c r="I44" s="331">
        <v>-16.659655027345394</v>
      </c>
      <c r="J44" s="331">
        <v>30.496453900709241</v>
      </c>
      <c r="K44" s="331">
        <v>25.102711585866871</v>
      </c>
      <c r="L44" s="331">
        <v>35.843981170141234</v>
      </c>
      <c r="M44" s="331">
        <v>37.5</v>
      </c>
      <c r="N44" s="331">
        <v>-2.1459227467811104</v>
      </c>
      <c r="O44" s="331">
        <v>-16.949152542372886</v>
      </c>
      <c r="P44" s="331">
        <v>66.666666666666686</v>
      </c>
      <c r="Q44" s="331">
        <v>0</v>
      </c>
      <c r="R44" s="357">
        <v>-26.923076923076934</v>
      </c>
      <c r="S44" s="336">
        <v>3.2472149798530552</v>
      </c>
      <c r="T44" s="336">
        <v>-2.0793950850661531</v>
      </c>
      <c r="U44" s="357">
        <v>-11.111111111111114</v>
      </c>
      <c r="V44" s="336">
        <v>-4.1055718475073206</v>
      </c>
      <c r="W44" s="336">
        <v>-7.5316107751511936</v>
      </c>
      <c r="X44" s="336">
        <v>14.957264957264954</v>
      </c>
      <c r="Y44" s="335">
        <v>215.02590673575128</v>
      </c>
      <c r="Z44" s="83" t="s">
        <v>69</v>
      </c>
    </row>
    <row r="45" spans="1:26" s="219" customFormat="1" ht="33.75" customHeight="1">
      <c r="A45" s="83" t="s">
        <v>70</v>
      </c>
      <c r="B45" s="334">
        <v>-20.80110176381767</v>
      </c>
      <c r="C45" s="336">
        <v>-29.9425606818603</v>
      </c>
      <c r="D45" s="331">
        <v>-39.320614239181019</v>
      </c>
      <c r="E45" s="331">
        <v>-0.45180722891565495</v>
      </c>
      <c r="F45" s="357">
        <v>17.701149425287355</v>
      </c>
      <c r="G45" s="336">
        <v>6.7586206896551744</v>
      </c>
      <c r="H45" s="331">
        <v>6.8340750158931911</v>
      </c>
      <c r="I45" s="331">
        <v>-4.2519685039370074</v>
      </c>
      <c r="J45" s="331">
        <v>16.690751445086718</v>
      </c>
      <c r="K45" s="331">
        <v>72.580645161290334</v>
      </c>
      <c r="L45" s="331">
        <v>69.565217391304344</v>
      </c>
      <c r="M45" s="331">
        <v>61.870503597122308</v>
      </c>
      <c r="N45" s="331">
        <v>88.586956521739125</v>
      </c>
      <c r="O45" s="331">
        <v>29.411764705882348</v>
      </c>
      <c r="P45" s="331">
        <v>50</v>
      </c>
      <c r="Q45" s="331">
        <v>0</v>
      </c>
      <c r="R45" s="357">
        <v>28.571428571428584</v>
      </c>
      <c r="S45" s="336">
        <v>14.827117620413716</v>
      </c>
      <c r="T45" s="336">
        <v>-37.931034482758619</v>
      </c>
      <c r="U45" s="357">
        <v>-18.604651162790702</v>
      </c>
      <c r="V45" s="336">
        <v>-29.702970297029708</v>
      </c>
      <c r="W45" s="336">
        <v>-31.948051948051955</v>
      </c>
      <c r="X45" s="336">
        <v>71.212121212121218</v>
      </c>
      <c r="Y45" s="335">
        <v>71.124620060790278</v>
      </c>
      <c r="Z45" s="83" t="s">
        <v>70</v>
      </c>
    </row>
    <row r="46" spans="1:26" s="219" customFormat="1" ht="33.75" customHeight="1">
      <c r="A46" s="83" t="s">
        <v>71</v>
      </c>
      <c r="B46" s="334">
        <v>-20.080642994780916</v>
      </c>
      <c r="C46" s="336">
        <v>-17.631140716069936</v>
      </c>
      <c r="D46" s="331">
        <v>-24.384787472035796</v>
      </c>
      <c r="E46" s="331">
        <v>1.8494055482166374</v>
      </c>
      <c r="F46" s="357">
        <v>2.335456475583868</v>
      </c>
      <c r="G46" s="336">
        <v>4.4354838709677438</v>
      </c>
      <c r="H46" s="331">
        <v>-1.4423076923076934</v>
      </c>
      <c r="I46" s="331">
        <v>-3.655913978494624</v>
      </c>
      <c r="J46" s="331">
        <v>25.818882466281295</v>
      </c>
      <c r="K46" s="331">
        <v>10.445859872611464</v>
      </c>
      <c r="L46" s="331">
        <v>9.6153846153846274</v>
      </c>
      <c r="M46" s="331">
        <v>21.390374331550802</v>
      </c>
      <c r="N46" s="331">
        <v>1.098901098901095</v>
      </c>
      <c r="O46" s="331">
        <v>-10</v>
      </c>
      <c r="P46" s="331">
        <v>100</v>
      </c>
      <c r="Q46" s="331">
        <v>0</v>
      </c>
      <c r="R46" s="357">
        <v>-42.857142857142861</v>
      </c>
      <c r="S46" s="336">
        <v>5.9464816650148578</v>
      </c>
      <c r="T46" s="336">
        <v>17.64705882352942</v>
      </c>
      <c r="U46" s="357">
        <v>-25</v>
      </c>
      <c r="V46" s="336">
        <v>0</v>
      </c>
      <c r="W46" s="336">
        <v>-21.55591572123177</v>
      </c>
      <c r="X46" s="336">
        <v>-41.605839416058402</v>
      </c>
      <c r="Y46" s="335">
        <v>29.723502304147473</v>
      </c>
      <c r="Z46" s="83" t="s">
        <v>71</v>
      </c>
    </row>
    <row r="47" spans="1:26" s="219" customFormat="1" ht="33.75" customHeight="1">
      <c r="A47" s="83" t="s">
        <v>72</v>
      </c>
      <c r="B47" s="334">
        <v>-15.265484324867884</v>
      </c>
      <c r="C47" s="336">
        <v>10.506495951798158</v>
      </c>
      <c r="D47" s="331">
        <v>13.623673925181464</v>
      </c>
      <c r="E47" s="331">
        <v>0.19323671497583916</v>
      </c>
      <c r="F47" s="357">
        <v>9.7982708933717504</v>
      </c>
      <c r="G47" s="336">
        <v>-10.409356725146196</v>
      </c>
      <c r="H47" s="331">
        <v>-15.002388915432391</v>
      </c>
      <c r="I47" s="331">
        <v>-4.0650406504065018</v>
      </c>
      <c r="J47" s="331">
        <v>-2.0373514431239386</v>
      </c>
      <c r="K47" s="331">
        <v>19.197207678883061</v>
      </c>
      <c r="L47" s="331">
        <v>38.304552590266894</v>
      </c>
      <c r="M47" s="331">
        <v>-18.672199170124486</v>
      </c>
      <c r="N47" s="331">
        <v>7.8358208955223887</v>
      </c>
      <c r="O47" s="331">
        <v>75</v>
      </c>
      <c r="P47" s="331">
        <v>133.33333333333334</v>
      </c>
      <c r="Q47" s="331" t="s">
        <v>22</v>
      </c>
      <c r="R47" s="357" t="s">
        <v>22</v>
      </c>
      <c r="S47" s="336">
        <v>-2.9102844638949676</v>
      </c>
      <c r="T47" s="336">
        <v>-54.867256637168147</v>
      </c>
      <c r="U47" s="357">
        <v>41.860465116279073</v>
      </c>
      <c r="V47" s="336">
        <v>-28.205128205128204</v>
      </c>
      <c r="W47" s="336">
        <v>-0.67796610169492055</v>
      </c>
      <c r="X47" s="336">
        <v>40.136054421768705</v>
      </c>
      <c r="Y47" s="335">
        <v>5.3846153846153868</v>
      </c>
      <c r="Z47" s="83" t="s">
        <v>72</v>
      </c>
    </row>
    <row r="48" spans="1:26" s="219" customFormat="1" ht="33.75" customHeight="1">
      <c r="A48" s="83" t="s">
        <v>73</v>
      </c>
      <c r="B48" s="334">
        <v>-19.199576780001166</v>
      </c>
      <c r="C48" s="336">
        <v>-21.323001865403938</v>
      </c>
      <c r="D48" s="331">
        <v>-27.904017451372482</v>
      </c>
      <c r="E48" s="331">
        <v>0.76824583866836349</v>
      </c>
      <c r="F48" s="357">
        <v>6.2590975254730665</v>
      </c>
      <c r="G48" s="336">
        <v>4.0477636106061254E-2</v>
      </c>
      <c r="H48" s="331">
        <v>-7.2982456140350962</v>
      </c>
      <c r="I48" s="331">
        <v>8.544600938967136</v>
      </c>
      <c r="J48" s="331">
        <v>11.59844054580897</v>
      </c>
      <c r="K48" s="331">
        <v>21.020856201975846</v>
      </c>
      <c r="L48" s="331">
        <v>13.847780126849884</v>
      </c>
      <c r="M48" s="331">
        <v>29.647058823529392</v>
      </c>
      <c r="N48" s="331">
        <v>27.937915742793791</v>
      </c>
      <c r="O48" s="331">
        <v>166.66666666666663</v>
      </c>
      <c r="P48" s="331">
        <v>100</v>
      </c>
      <c r="Q48" s="331" t="s">
        <v>22</v>
      </c>
      <c r="R48" s="357">
        <v>150</v>
      </c>
      <c r="S48" s="336">
        <v>5.7641146911025629</v>
      </c>
      <c r="T48" s="336">
        <v>9.2592592592592524</v>
      </c>
      <c r="U48" s="357">
        <v>-14.204545454545453</v>
      </c>
      <c r="V48" s="336">
        <v>-5.2816901408450718</v>
      </c>
      <c r="W48" s="336">
        <v>-5.9369202226345124</v>
      </c>
      <c r="X48" s="336">
        <v>12.5</v>
      </c>
      <c r="Y48" s="335">
        <v>18.987341772151893</v>
      </c>
      <c r="Z48" s="83" t="s">
        <v>73</v>
      </c>
    </row>
    <row r="49" spans="1:26" s="219" customFormat="1" ht="33.75" customHeight="1">
      <c r="A49" s="83" t="s">
        <v>74</v>
      </c>
      <c r="B49" s="334">
        <v>-19.806305077433564</v>
      </c>
      <c r="C49" s="336">
        <v>4.5601436265709054</v>
      </c>
      <c r="D49" s="331">
        <v>-3.0806845965770151</v>
      </c>
      <c r="E49" s="331">
        <v>24.858757062146879</v>
      </c>
      <c r="F49" s="357">
        <v>27.751196172248797</v>
      </c>
      <c r="G49" s="336">
        <v>-21.430691599881271</v>
      </c>
      <c r="H49" s="331">
        <v>-26.888888888888886</v>
      </c>
      <c r="I49" s="331">
        <v>-14.39688715953308</v>
      </c>
      <c r="J49" s="331">
        <v>-7.107438016528917</v>
      </c>
      <c r="K49" s="331">
        <v>-37.709700948212991</v>
      </c>
      <c r="L49" s="331">
        <v>-40.784084259801055</v>
      </c>
      <c r="M49" s="331">
        <v>-23.035714285714278</v>
      </c>
      <c r="N49" s="331">
        <v>-43.97463002114165</v>
      </c>
      <c r="O49" s="331" t="s">
        <v>22</v>
      </c>
      <c r="P49" s="331" t="s">
        <v>22</v>
      </c>
      <c r="Q49" s="331" t="s">
        <v>22</v>
      </c>
      <c r="R49" s="357" t="s">
        <v>22</v>
      </c>
      <c r="S49" s="336">
        <v>-28.685976108656519</v>
      </c>
      <c r="T49" s="336">
        <v>-19.753086419753089</v>
      </c>
      <c r="U49" s="357">
        <v>-28.318584070796462</v>
      </c>
      <c r="V49" s="336">
        <v>-23.27272727272728</v>
      </c>
      <c r="W49" s="336">
        <v>3.8095238095238244</v>
      </c>
      <c r="X49" s="336">
        <v>-6.1728395061728492</v>
      </c>
      <c r="Y49" s="335">
        <v>-42.529789184234644</v>
      </c>
      <c r="Z49" s="83" t="s">
        <v>74</v>
      </c>
    </row>
    <row r="50" spans="1:26" s="219" customFormat="1" ht="33.75" customHeight="1">
      <c r="A50" s="83" t="s">
        <v>75</v>
      </c>
      <c r="B50" s="334">
        <v>-19.528170803665077</v>
      </c>
      <c r="C50" s="336">
        <v>-10.272611464968151</v>
      </c>
      <c r="D50" s="331">
        <v>-15.304038474207786</v>
      </c>
      <c r="E50" s="331">
        <v>2.2917036773849588</v>
      </c>
      <c r="F50" s="357">
        <v>14.863622433343565</v>
      </c>
      <c r="G50" s="336">
        <v>-4.3308067328564874</v>
      </c>
      <c r="H50" s="331">
        <v>-2.14753779277234</v>
      </c>
      <c r="I50" s="331">
        <v>-17.693950177935946</v>
      </c>
      <c r="J50" s="331">
        <v>6.304079110012367</v>
      </c>
      <c r="K50" s="331">
        <v>19.510767790262179</v>
      </c>
      <c r="L50" s="331">
        <v>33.524072612470405</v>
      </c>
      <c r="M50" s="331">
        <v>-8.0670508119434174</v>
      </c>
      <c r="N50" s="331">
        <v>7.785577536694305</v>
      </c>
      <c r="O50" s="331">
        <v>18.181818181818187</v>
      </c>
      <c r="P50" s="331">
        <v>11.36363636363636</v>
      </c>
      <c r="Q50" s="331">
        <v>-80.952380952380949</v>
      </c>
      <c r="R50" s="357">
        <v>53.731343283582078</v>
      </c>
      <c r="S50" s="336">
        <v>1.2888490088914324</v>
      </c>
      <c r="T50" s="336">
        <v>-12.266355140186917</v>
      </c>
      <c r="U50" s="357">
        <v>20.242914979757074</v>
      </c>
      <c r="V50" s="336">
        <v>-4.9864007252946436</v>
      </c>
      <c r="W50" s="336">
        <v>-3.854389721627399</v>
      </c>
      <c r="X50" s="336">
        <v>8.169014084507026</v>
      </c>
      <c r="Y50" s="335">
        <v>154.08052230685527</v>
      </c>
      <c r="Z50" s="83" t="s">
        <v>75</v>
      </c>
    </row>
    <row r="51" spans="1:26" s="219" customFormat="1" ht="33.75" customHeight="1">
      <c r="A51" s="83" t="s">
        <v>76</v>
      </c>
      <c r="B51" s="334">
        <v>-20.504427130569766</v>
      </c>
      <c r="C51" s="336">
        <v>12.306404353285899</v>
      </c>
      <c r="D51" s="331">
        <v>16.894977168949765</v>
      </c>
      <c r="E51" s="331">
        <v>5.7784911717496072</v>
      </c>
      <c r="F51" s="357">
        <v>-0.42918454935622208</v>
      </c>
      <c r="G51" s="336">
        <v>20.366277233975367</v>
      </c>
      <c r="H51" s="331">
        <v>22.531939605110324</v>
      </c>
      <c r="I51" s="331">
        <v>0.74738415545590442</v>
      </c>
      <c r="J51" s="331">
        <v>32.474226804123703</v>
      </c>
      <c r="K51" s="331">
        <v>90.476190476190453</v>
      </c>
      <c r="L51" s="331">
        <v>95.629820051413873</v>
      </c>
      <c r="M51" s="331">
        <v>7.5581395348837077</v>
      </c>
      <c r="N51" s="331">
        <v>183.33333333333337</v>
      </c>
      <c r="O51" s="331">
        <v>44.444444444444429</v>
      </c>
      <c r="P51" s="331" t="s">
        <v>22</v>
      </c>
      <c r="Q51" s="331">
        <v>100</v>
      </c>
      <c r="R51" s="357">
        <v>83.333333333333314</v>
      </c>
      <c r="S51" s="336">
        <v>32.980098216593433</v>
      </c>
      <c r="T51" s="336">
        <v>91.666666666666686</v>
      </c>
      <c r="U51" s="357">
        <v>50</v>
      </c>
      <c r="V51" s="336">
        <v>67.857142857142861</v>
      </c>
      <c r="W51" s="336">
        <v>-3.7300177619893446</v>
      </c>
      <c r="X51" s="336">
        <v>-3.9215686274509807</v>
      </c>
      <c r="Y51" s="335">
        <v>-17.272727272727266</v>
      </c>
      <c r="Z51" s="83" t="s">
        <v>76</v>
      </c>
    </row>
    <row r="52" spans="1:26" s="219" customFormat="1" ht="33.75" customHeight="1">
      <c r="A52" s="83" t="s">
        <v>77</v>
      </c>
      <c r="B52" s="334">
        <v>-20.119513484928603</v>
      </c>
      <c r="C52" s="336">
        <v>-27.503906804943895</v>
      </c>
      <c r="D52" s="331">
        <v>-38.075976081603933</v>
      </c>
      <c r="E52" s="331">
        <v>12.809917355371894</v>
      </c>
      <c r="F52" s="357">
        <v>27.272727272727266</v>
      </c>
      <c r="G52" s="336">
        <v>6.7454545454545496</v>
      </c>
      <c r="H52" s="331">
        <v>3.7192755498059569</v>
      </c>
      <c r="I52" s="331">
        <v>1.4683153013910442</v>
      </c>
      <c r="J52" s="331">
        <v>21.274685816876129</v>
      </c>
      <c r="K52" s="331">
        <v>19.302678120262755</v>
      </c>
      <c r="L52" s="331">
        <v>45.878136200716852</v>
      </c>
      <c r="M52" s="331">
        <v>-7.5</v>
      </c>
      <c r="N52" s="331">
        <v>14.397905759162313</v>
      </c>
      <c r="O52" s="331">
        <v>-7.5</v>
      </c>
      <c r="P52" s="331">
        <v>-33.333333333333343</v>
      </c>
      <c r="Q52" s="331">
        <v>-33.333333333333343</v>
      </c>
      <c r="R52" s="357">
        <v>46.153846153846132</v>
      </c>
      <c r="S52" s="336">
        <v>9.97473068227157</v>
      </c>
      <c r="T52" s="336">
        <v>-12.666666666666671</v>
      </c>
      <c r="U52" s="357">
        <v>25</v>
      </c>
      <c r="V52" s="336">
        <v>2.0325203252032509</v>
      </c>
      <c r="W52" s="336">
        <v>-16.393442622950815</v>
      </c>
      <c r="X52" s="336">
        <v>9.5744680851063748</v>
      </c>
      <c r="Y52" s="335">
        <v>73.897707231040556</v>
      </c>
      <c r="Z52" s="83" t="s">
        <v>77</v>
      </c>
    </row>
    <row r="53" spans="1:26" s="219" customFormat="1" ht="33.75" customHeight="1">
      <c r="A53" s="83" t="s">
        <v>78</v>
      </c>
      <c r="B53" s="334">
        <v>-20.488718381094913</v>
      </c>
      <c r="C53" s="336">
        <v>-9.7769831561117968</v>
      </c>
      <c r="D53" s="331">
        <v>-9.1101694915254257</v>
      </c>
      <c r="E53" s="331">
        <v>-18.281455501972815</v>
      </c>
      <c r="F53" s="357">
        <v>8.3123425692695179</v>
      </c>
      <c r="G53" s="336">
        <v>6.1023622047244004</v>
      </c>
      <c r="H53" s="331">
        <v>-0.64043915827996045</v>
      </c>
      <c r="I53" s="331">
        <v>-2.1621621621621614</v>
      </c>
      <c r="J53" s="331">
        <v>32.193494578815688</v>
      </c>
      <c r="K53" s="331">
        <v>50</v>
      </c>
      <c r="L53" s="331">
        <v>60.297572435395466</v>
      </c>
      <c r="M53" s="331">
        <v>37.716262975778534</v>
      </c>
      <c r="N53" s="331">
        <v>39.292035398230098</v>
      </c>
      <c r="O53" s="331">
        <v>100</v>
      </c>
      <c r="P53" s="331">
        <v>266.66666666666663</v>
      </c>
      <c r="Q53" s="331" t="s">
        <v>22</v>
      </c>
      <c r="R53" s="357">
        <v>78.571428571428584</v>
      </c>
      <c r="S53" s="336">
        <v>19.54896586095191</v>
      </c>
      <c r="T53" s="336">
        <v>-26.329787234042556</v>
      </c>
      <c r="U53" s="357">
        <v>-50.56818181818182</v>
      </c>
      <c r="V53" s="336">
        <v>-34.05797101449275</v>
      </c>
      <c r="W53" s="336">
        <v>-5.7798165137614745</v>
      </c>
      <c r="X53" s="336">
        <v>5.9459459459459509</v>
      </c>
      <c r="Y53" s="335" t="s">
        <v>209</v>
      </c>
      <c r="Z53" s="83" t="s">
        <v>78</v>
      </c>
    </row>
    <row r="54" spans="1:26" s="219" customFormat="1" ht="33.75" customHeight="1">
      <c r="A54" s="83" t="s">
        <v>79</v>
      </c>
      <c r="B54" s="334">
        <v>-16.890006912847227</v>
      </c>
      <c r="C54" s="336">
        <v>7.2063727306409788</v>
      </c>
      <c r="D54" s="331">
        <v>-0.62845651080945686</v>
      </c>
      <c r="E54" s="331">
        <v>27.988338192419818</v>
      </c>
      <c r="F54" s="357">
        <v>32.225063938618916</v>
      </c>
      <c r="G54" s="336">
        <v>1.8493459630130644</v>
      </c>
      <c r="H54" s="331">
        <v>-2.281988590057054</v>
      </c>
      <c r="I54" s="331">
        <v>-1.4866204162537144</v>
      </c>
      <c r="J54" s="331">
        <v>15.756951596292495</v>
      </c>
      <c r="K54" s="331">
        <v>32.68330733229331</v>
      </c>
      <c r="L54" s="331">
        <v>55.242966751918146</v>
      </c>
      <c r="M54" s="331">
        <v>18.139534883720927</v>
      </c>
      <c r="N54" s="331">
        <v>-18.245614035087726</v>
      </c>
      <c r="O54" s="331">
        <v>-12.195121951219505</v>
      </c>
      <c r="P54" s="331">
        <v>-46.153846153846153</v>
      </c>
      <c r="Q54" s="331">
        <v>-25</v>
      </c>
      <c r="R54" s="357">
        <v>72.72727272727272</v>
      </c>
      <c r="S54" s="336">
        <v>8.6155984019454621</v>
      </c>
      <c r="T54" s="336">
        <v>113.51351351351352</v>
      </c>
      <c r="U54" s="357">
        <v>42.857142857142861</v>
      </c>
      <c r="V54" s="336">
        <v>75.949367088607602</v>
      </c>
      <c r="W54" s="336">
        <v>-22.956326987681976</v>
      </c>
      <c r="X54" s="336">
        <v>24.509803921568633</v>
      </c>
      <c r="Y54" s="335">
        <v>385.83333333333331</v>
      </c>
      <c r="Z54" s="83" t="s">
        <v>79</v>
      </c>
    </row>
    <row r="55" spans="1:26" s="219" customFormat="1" ht="33.75" customHeight="1">
      <c r="A55" s="83" t="s">
        <v>80</v>
      </c>
      <c r="B55" s="334">
        <v>-20.580468612286737</v>
      </c>
      <c r="C55" s="336">
        <v>-34.902640704187775</v>
      </c>
      <c r="D55" s="331">
        <v>-45.50561797752809</v>
      </c>
      <c r="E55" s="331">
        <v>23.614457831325296</v>
      </c>
      <c r="F55" s="357">
        <v>5.0228310502283193</v>
      </c>
      <c r="G55" s="336">
        <v>48.25105432895063</v>
      </c>
      <c r="H55" s="331">
        <v>38.060965283657936</v>
      </c>
      <c r="I55" s="331">
        <v>55.748663101604279</v>
      </c>
      <c r="J55" s="331">
        <v>68.295331161780695</v>
      </c>
      <c r="K55" s="331">
        <v>25.709112854556437</v>
      </c>
      <c r="L55" s="331">
        <v>16.777251184834128</v>
      </c>
      <c r="M55" s="331">
        <v>1.25</v>
      </c>
      <c r="N55" s="331">
        <v>86.879432624113491</v>
      </c>
      <c r="O55" s="331">
        <v>122.22222222222223</v>
      </c>
      <c r="P55" s="331">
        <v>125</v>
      </c>
      <c r="Q55" s="331" t="s">
        <v>22</v>
      </c>
      <c r="R55" s="357">
        <v>120.00000000000003</v>
      </c>
      <c r="S55" s="336">
        <v>41.811479726171683</v>
      </c>
      <c r="T55" s="336">
        <v>121.42857142857144</v>
      </c>
      <c r="U55" s="357">
        <v>27.272727272727266</v>
      </c>
      <c r="V55" s="336">
        <v>63.888888888888886</v>
      </c>
      <c r="W55" s="336">
        <v>-17.798913043478265</v>
      </c>
      <c r="X55" s="336">
        <v>-12.5</v>
      </c>
      <c r="Y55" s="335" t="s">
        <v>209</v>
      </c>
      <c r="Z55" s="83" t="s">
        <v>80</v>
      </c>
    </row>
    <row r="56" spans="1:26" s="219" customFormat="1" ht="33.75" customHeight="1">
      <c r="A56" s="83" t="s">
        <v>81</v>
      </c>
      <c r="B56" s="334">
        <v>-28.385871858236385</v>
      </c>
      <c r="C56" s="336">
        <v>-24.928563264373068</v>
      </c>
      <c r="D56" s="331">
        <v>-31.147998326126384</v>
      </c>
      <c r="E56" s="331">
        <v>-2.1341463414634205</v>
      </c>
      <c r="F56" s="357">
        <v>12.24832214765101</v>
      </c>
      <c r="G56" s="336">
        <v>-6.4308681672017087E-2</v>
      </c>
      <c r="H56" s="331">
        <v>-2.1052631578947256</v>
      </c>
      <c r="I56" s="331">
        <v>-9.1445427728613566</v>
      </c>
      <c r="J56" s="331">
        <v>12.054329371816635</v>
      </c>
      <c r="K56" s="331">
        <v>0.19455252918288579</v>
      </c>
      <c r="L56" s="331">
        <v>13.040345821325644</v>
      </c>
      <c r="M56" s="331">
        <v>3.6717062634989333</v>
      </c>
      <c r="N56" s="331">
        <v>-26.842837273991663</v>
      </c>
      <c r="O56" s="331">
        <v>28</v>
      </c>
      <c r="P56" s="331">
        <v>47.368421052631561</v>
      </c>
      <c r="Q56" s="331">
        <v>200</v>
      </c>
      <c r="R56" s="357">
        <v>3.448275862068968</v>
      </c>
      <c r="S56" s="336">
        <v>0.21962937542896555</v>
      </c>
      <c r="T56" s="336">
        <v>4.7619047619047734</v>
      </c>
      <c r="U56" s="357">
        <v>-38.70967741935484</v>
      </c>
      <c r="V56" s="336">
        <v>-18.079096045197744</v>
      </c>
      <c r="W56" s="336">
        <v>-5.1580698835274461</v>
      </c>
      <c r="X56" s="336">
        <v>25.233644859813069</v>
      </c>
      <c r="Y56" s="335">
        <v>239.31451612903226</v>
      </c>
      <c r="Z56" s="83" t="s">
        <v>81</v>
      </c>
    </row>
    <row r="57" spans="1:26" s="219" customFormat="1" ht="33.75" customHeight="1" thickBot="1">
      <c r="A57" s="88" t="s">
        <v>82</v>
      </c>
      <c r="B57" s="330">
        <v>-21.50689391295009</v>
      </c>
      <c r="C57" s="339">
        <v>3.0101814962372657</v>
      </c>
      <c r="D57" s="338">
        <v>5.6383668178872313</v>
      </c>
      <c r="E57" s="338">
        <v>-7.9589216944800967</v>
      </c>
      <c r="F57" s="358">
        <v>11.355932203389841</v>
      </c>
      <c r="G57" s="339">
        <v>7.4905482041587987</v>
      </c>
      <c r="H57" s="338">
        <v>-5.5349029326724519</v>
      </c>
      <c r="I57" s="338">
        <v>8.9086859688195972</v>
      </c>
      <c r="J57" s="338">
        <v>40.635268346111729</v>
      </c>
      <c r="K57" s="338">
        <v>4.1246562786434424</v>
      </c>
      <c r="L57" s="338">
        <v>3.2185628742515036</v>
      </c>
      <c r="M57" s="338">
        <v>35.076923076923066</v>
      </c>
      <c r="N57" s="338">
        <v>-12.859884836852203</v>
      </c>
      <c r="O57" s="338">
        <v>-23.728813559322035</v>
      </c>
      <c r="P57" s="338">
        <v>-26.666666666666671</v>
      </c>
      <c r="Q57" s="338" t="s">
        <v>22</v>
      </c>
      <c r="R57" s="358">
        <v>-31.034482758620683</v>
      </c>
      <c r="S57" s="339">
        <v>6.0713733971883244</v>
      </c>
      <c r="T57" s="339">
        <v>-3.1746031746031775</v>
      </c>
      <c r="U57" s="358">
        <v>-43.18181818181818</v>
      </c>
      <c r="V57" s="339">
        <v>-26.490066225165563</v>
      </c>
      <c r="W57" s="339">
        <v>-18.33935018050542</v>
      </c>
      <c r="X57" s="339">
        <v>-73.762376237623755</v>
      </c>
      <c r="Y57" s="337">
        <v>-53.484162895927604</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201</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206</v>
      </c>
    </row>
    <row r="4" spans="1:35" s="53" customFormat="1" ht="30" customHeight="1" thickBot="1">
      <c r="A4" s="689" t="s">
        <v>205</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689" t="s">
        <v>205</v>
      </c>
    </row>
    <row r="5" spans="1:35" s="53" customFormat="1" ht="30" customHeight="1" thickBot="1">
      <c r="A5" s="690"/>
      <c r="B5" s="711" t="s">
        <v>85</v>
      </c>
      <c r="C5" s="723" t="s">
        <v>86</v>
      </c>
      <c r="D5" s="724"/>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690"/>
    </row>
    <row r="6" spans="1:35" s="53" customFormat="1" ht="30" customHeight="1" thickBot="1">
      <c r="A6" s="690"/>
      <c r="B6" s="712"/>
      <c r="C6" s="725"/>
      <c r="D6" s="726"/>
      <c r="E6" s="227"/>
      <c r="F6" s="227"/>
      <c r="G6" s="227"/>
      <c r="H6" s="227"/>
      <c r="I6" s="227"/>
      <c r="J6" s="279"/>
      <c r="K6" s="257" t="s">
        <v>89</v>
      </c>
      <c r="L6" s="258"/>
      <c r="M6" s="258"/>
      <c r="N6" s="258"/>
      <c r="O6" s="258"/>
      <c r="P6" s="258"/>
      <c r="Q6" s="258"/>
      <c r="R6" s="258"/>
      <c r="S6" s="258"/>
      <c r="T6" s="258"/>
      <c r="U6" s="360"/>
      <c r="V6" s="360"/>
      <c r="W6" s="360"/>
      <c r="X6" s="360"/>
      <c r="Y6" s="360"/>
      <c r="Z6" s="360"/>
      <c r="AA6" s="742" t="s">
        <v>90</v>
      </c>
      <c r="AB6" s="743"/>
      <c r="AC6" s="267"/>
      <c r="AD6" s="268"/>
      <c r="AE6" s="267"/>
      <c r="AF6" s="268"/>
      <c r="AG6" s="269"/>
      <c r="AH6" s="270"/>
      <c r="AI6" s="690"/>
    </row>
    <row r="7" spans="1:35" s="53" customFormat="1" ht="30" customHeight="1">
      <c r="A7" s="690"/>
      <c r="B7" s="712"/>
      <c r="C7" s="725"/>
      <c r="D7" s="726"/>
      <c r="E7" s="719" t="s">
        <v>97</v>
      </c>
      <c r="F7" s="719"/>
      <c r="G7" s="719" t="s">
        <v>124</v>
      </c>
      <c r="H7" s="719"/>
      <c r="I7" s="719" t="s">
        <v>98</v>
      </c>
      <c r="J7" s="721"/>
      <c r="K7" s="744" t="s">
        <v>86</v>
      </c>
      <c r="L7" s="752"/>
      <c r="M7" s="266"/>
      <c r="N7" s="266"/>
      <c r="O7" s="266"/>
      <c r="P7" s="266"/>
      <c r="Q7" s="266"/>
      <c r="R7" s="265"/>
      <c r="S7" s="751" t="s">
        <v>92</v>
      </c>
      <c r="T7" s="752"/>
      <c r="U7" s="476"/>
      <c r="V7" s="476"/>
      <c r="W7" s="476"/>
      <c r="X7" s="476"/>
      <c r="Y7" s="476"/>
      <c r="Z7" s="476"/>
      <c r="AA7" s="744" t="s">
        <v>86</v>
      </c>
      <c r="AB7" s="745"/>
      <c r="AC7" s="267" t="s">
        <v>94</v>
      </c>
      <c r="AD7" s="268"/>
      <c r="AE7" s="267" t="s">
        <v>95</v>
      </c>
      <c r="AF7" s="268"/>
      <c r="AG7" s="269" t="s">
        <v>96</v>
      </c>
      <c r="AH7" s="270"/>
      <c r="AI7" s="690"/>
    </row>
    <row r="8" spans="1:35" s="53" customFormat="1" ht="30" customHeight="1" thickBot="1">
      <c r="A8" s="691"/>
      <c r="B8" s="713"/>
      <c r="C8" s="727"/>
      <c r="D8" s="728"/>
      <c r="E8" s="720"/>
      <c r="F8" s="720"/>
      <c r="G8" s="720"/>
      <c r="H8" s="720"/>
      <c r="I8" s="720"/>
      <c r="J8" s="722"/>
      <c r="K8" s="746"/>
      <c r="L8" s="754"/>
      <c r="M8" s="748" t="s">
        <v>97</v>
      </c>
      <c r="N8" s="749"/>
      <c r="O8" s="750" t="s">
        <v>124</v>
      </c>
      <c r="P8" s="750"/>
      <c r="Q8" s="750" t="s">
        <v>98</v>
      </c>
      <c r="R8" s="750"/>
      <c r="S8" s="753"/>
      <c r="T8" s="754"/>
      <c r="U8" s="748" t="s">
        <v>97</v>
      </c>
      <c r="V8" s="749"/>
      <c r="W8" s="750" t="s">
        <v>124</v>
      </c>
      <c r="X8" s="750"/>
      <c r="Y8" s="750" t="s">
        <v>98</v>
      </c>
      <c r="Z8" s="750"/>
      <c r="AA8" s="746"/>
      <c r="AB8" s="747"/>
      <c r="AC8" s="474"/>
      <c r="AD8" s="475"/>
      <c r="AE8" s="474"/>
      <c r="AF8" s="475"/>
      <c r="AG8" s="271"/>
      <c r="AH8" s="272"/>
      <c r="AI8" s="691"/>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125403145.669</v>
      </c>
      <c r="C10" s="302">
        <v>359559.11300000001</v>
      </c>
      <c r="D10" s="503">
        <v>28.67225627250625</v>
      </c>
      <c r="E10" s="304">
        <v>295059.95600000001</v>
      </c>
      <c r="F10" s="503">
        <v>23.528911848735198</v>
      </c>
      <c r="G10" s="304">
        <v>33526.692000000003</v>
      </c>
      <c r="H10" s="503">
        <v>2.6735128390234548</v>
      </c>
      <c r="I10" s="304">
        <v>30972.465</v>
      </c>
      <c r="J10" s="504">
        <v>2.4698315847475967</v>
      </c>
      <c r="K10" s="303">
        <v>125067.289</v>
      </c>
      <c r="L10" s="340">
        <v>10.190380175192985</v>
      </c>
      <c r="M10" s="310">
        <v>75450.702999999994</v>
      </c>
      <c r="N10" s="340">
        <v>6.1476614245278292</v>
      </c>
      <c r="O10" s="312">
        <v>16665.835999999999</v>
      </c>
      <c r="P10" s="340">
        <v>1.3579186543126998</v>
      </c>
      <c r="Q10" s="312">
        <v>32950.75</v>
      </c>
      <c r="R10" s="340">
        <v>2.6848000963524545</v>
      </c>
      <c r="S10" s="314">
        <v>67801.713000000003</v>
      </c>
      <c r="T10" s="340">
        <v>5.5244279901143818</v>
      </c>
      <c r="U10" s="314">
        <v>27839.972000000002</v>
      </c>
      <c r="V10" s="340">
        <v>2.2683780948248411</v>
      </c>
      <c r="W10" s="314">
        <v>1042.8150000000001</v>
      </c>
      <c r="X10" s="340">
        <v>8.4967711280556121E-2</v>
      </c>
      <c r="Y10" s="314">
        <v>38918.925999999999</v>
      </c>
      <c r="Z10" s="340">
        <v>3.1710821840089842</v>
      </c>
      <c r="AA10" s="302">
        <v>-13419.088</v>
      </c>
      <c r="AB10" s="340">
        <v>-1.0933762890180667</v>
      </c>
      <c r="AC10" s="302">
        <v>319900.30200000003</v>
      </c>
      <c r="AD10" s="506">
        <v>25.509750994952931</v>
      </c>
      <c r="AE10" s="507">
        <v>77323.907000000007</v>
      </c>
      <c r="AF10" s="503">
        <v>6.1660261062426196</v>
      </c>
      <c r="AG10" s="302">
        <v>888599.57400000002</v>
      </c>
      <c r="AH10" s="503">
        <v>70.859432533331116</v>
      </c>
      <c r="AI10" s="107" t="s">
        <v>99</v>
      </c>
    </row>
    <row r="11" spans="1:35" ht="30" customHeight="1">
      <c r="A11" s="108" t="s">
        <v>100</v>
      </c>
      <c r="B11" s="500">
        <v>6013720.9349999996</v>
      </c>
      <c r="C11" s="502">
        <v>24834.847000000002</v>
      </c>
      <c r="D11" s="341">
        <v>41.296972820039912</v>
      </c>
      <c r="E11" s="307">
        <v>20162.651000000002</v>
      </c>
      <c r="F11" s="341">
        <v>33.527746328654679</v>
      </c>
      <c r="G11" s="307">
        <v>2220.886</v>
      </c>
      <c r="H11" s="341">
        <v>3.6930313594606465</v>
      </c>
      <c r="I11" s="315">
        <v>2451.31</v>
      </c>
      <c r="J11" s="347">
        <v>4.0761951319245915</v>
      </c>
      <c r="K11" s="502">
        <v>8009.6549999999997</v>
      </c>
      <c r="L11" s="341">
        <v>13.7288263389321</v>
      </c>
      <c r="M11" s="311">
        <v>4651.5770000000002</v>
      </c>
      <c r="N11" s="341">
        <v>7.9729642331874189</v>
      </c>
      <c r="O11" s="505">
        <v>771.16099999999994</v>
      </c>
      <c r="P11" s="341">
        <v>1.3217966876672238</v>
      </c>
      <c r="Q11" s="505">
        <v>2586.9169999999999</v>
      </c>
      <c r="R11" s="341">
        <v>4.4340654180774592</v>
      </c>
      <c r="S11" s="315">
        <v>3988.4079999999999</v>
      </c>
      <c r="T11" s="341">
        <v>6.8362695772548889</v>
      </c>
      <c r="U11" s="315">
        <v>1574.7080000000001</v>
      </c>
      <c r="V11" s="341">
        <v>2.699104102052722</v>
      </c>
      <c r="W11" s="315">
        <v>418.91300000000001</v>
      </c>
      <c r="X11" s="341">
        <v>0.71803140436399115</v>
      </c>
      <c r="Y11" s="315">
        <v>1994.787</v>
      </c>
      <c r="Z11" s="341">
        <v>3.4191340708381763</v>
      </c>
      <c r="AA11" s="502">
        <v>-675.096</v>
      </c>
      <c r="AB11" s="341">
        <v>-1.1571379474031911</v>
      </c>
      <c r="AC11" s="316">
        <v>16972.822</v>
      </c>
      <c r="AD11" s="344">
        <v>28.223494544314104</v>
      </c>
      <c r="AE11" s="502">
        <v>5102.098</v>
      </c>
      <c r="AF11" s="341">
        <v>8.4840950472205439</v>
      </c>
      <c r="AG11" s="502">
        <v>49888.006999999998</v>
      </c>
      <c r="AH11" s="341">
        <v>82.95697046673817</v>
      </c>
      <c r="AI11" s="108" t="s">
        <v>100</v>
      </c>
    </row>
    <row r="12" spans="1:35" ht="30" customHeight="1">
      <c r="A12" s="109" t="s">
        <v>37</v>
      </c>
      <c r="B12" s="501">
        <v>1144167.7069999999</v>
      </c>
      <c r="C12" s="298">
        <v>2695.0610000000001</v>
      </c>
      <c r="D12" s="342">
        <v>23.554772464837626</v>
      </c>
      <c r="E12" s="308">
        <v>2078.5129999999999</v>
      </c>
      <c r="F12" s="342">
        <v>18.166156825469642</v>
      </c>
      <c r="G12" s="308">
        <v>417.67899999999997</v>
      </c>
      <c r="H12" s="342">
        <v>3.6505050565983157</v>
      </c>
      <c r="I12" s="305">
        <v>198.869</v>
      </c>
      <c r="J12" s="348">
        <v>1.7381105827696641</v>
      </c>
      <c r="K12" s="298">
        <v>1091.1980000000001</v>
      </c>
      <c r="L12" s="342">
        <v>9.8216847601547297</v>
      </c>
      <c r="M12" s="311">
        <v>535.70699999999999</v>
      </c>
      <c r="N12" s="342">
        <v>4.8218061963165342</v>
      </c>
      <c r="O12" s="313">
        <v>224.917</v>
      </c>
      <c r="P12" s="342">
        <v>2.0244390763176998</v>
      </c>
      <c r="Q12" s="313">
        <v>330.57400000000001</v>
      </c>
      <c r="R12" s="342">
        <v>2.9754394875204953</v>
      </c>
      <c r="S12" s="305">
        <v>414.51900000000001</v>
      </c>
      <c r="T12" s="342">
        <v>3.7310139361459407</v>
      </c>
      <c r="U12" s="305">
        <v>344.37599999999998</v>
      </c>
      <c r="V12" s="342">
        <v>3.0996689060675009</v>
      </c>
      <c r="W12" s="305">
        <v>0</v>
      </c>
      <c r="X12" s="342">
        <v>0</v>
      </c>
      <c r="Y12" s="305">
        <v>70.143000000000001</v>
      </c>
      <c r="Z12" s="342">
        <v>0.63134503007843967</v>
      </c>
      <c r="AA12" s="298">
        <v>-139.779</v>
      </c>
      <c r="AB12" s="342">
        <v>-1.2581266407101808</v>
      </c>
      <c r="AC12" s="317">
        <v>3141.5970000000002</v>
      </c>
      <c r="AD12" s="345">
        <v>27.457487051764872</v>
      </c>
      <c r="AE12" s="298">
        <v>1617.808</v>
      </c>
      <c r="AF12" s="342">
        <v>14.139605497535687</v>
      </c>
      <c r="AG12" s="298">
        <v>10300.261</v>
      </c>
      <c r="AH12" s="342">
        <v>90.024049245431129</v>
      </c>
      <c r="AI12" s="109" t="s">
        <v>101</v>
      </c>
    </row>
    <row r="13" spans="1:35" ht="30" customHeight="1">
      <c r="A13" s="109" t="s">
        <v>38</v>
      </c>
      <c r="B13" s="501">
        <v>924924.25600000005</v>
      </c>
      <c r="C13" s="298">
        <v>2002.83</v>
      </c>
      <c r="D13" s="342">
        <v>21.653989361913759</v>
      </c>
      <c r="E13" s="308">
        <v>1494.4169999999999</v>
      </c>
      <c r="F13" s="342">
        <v>16.157182496898425</v>
      </c>
      <c r="G13" s="308">
        <v>345.57499999999999</v>
      </c>
      <c r="H13" s="342">
        <v>3.7362518904466917</v>
      </c>
      <c r="I13" s="305">
        <v>162.83799999999999</v>
      </c>
      <c r="J13" s="348">
        <v>1.7605549745686415</v>
      </c>
      <c r="K13" s="298">
        <v>1974.1669999999999</v>
      </c>
      <c r="L13" s="342">
        <v>21.287634737823829</v>
      </c>
      <c r="M13" s="311">
        <v>1248.155</v>
      </c>
      <c r="N13" s="342">
        <v>13.458976741171591</v>
      </c>
      <c r="O13" s="313">
        <v>262.34699999999998</v>
      </c>
      <c r="P13" s="342">
        <v>2.8289132127950003</v>
      </c>
      <c r="Q13" s="313">
        <v>463.66500000000002</v>
      </c>
      <c r="R13" s="342">
        <v>4.9997447838572358</v>
      </c>
      <c r="S13" s="305">
        <v>1011.498</v>
      </c>
      <c r="T13" s="342">
        <v>10.90708129658703</v>
      </c>
      <c r="U13" s="305">
        <v>1001.979</v>
      </c>
      <c r="V13" s="342">
        <v>10.804436993916919</v>
      </c>
      <c r="W13" s="305">
        <v>0</v>
      </c>
      <c r="X13" s="342">
        <v>0</v>
      </c>
      <c r="Y13" s="305">
        <v>9.5190000000000001</v>
      </c>
      <c r="Z13" s="342">
        <v>0.102644302670111</v>
      </c>
      <c r="AA13" s="298">
        <v>-112.931</v>
      </c>
      <c r="AB13" s="342">
        <v>-1.2177459549152543</v>
      </c>
      <c r="AC13" s="317">
        <v>3674.326</v>
      </c>
      <c r="AD13" s="345">
        <v>39.725696197981421</v>
      </c>
      <c r="AE13" s="298">
        <v>1424.5630000000001</v>
      </c>
      <c r="AF13" s="342">
        <v>15.401942275368331</v>
      </c>
      <c r="AG13" s="298">
        <v>17320.272000000001</v>
      </c>
      <c r="AH13" s="342">
        <v>187.26151776908313</v>
      </c>
      <c r="AI13" s="109" t="s">
        <v>38</v>
      </c>
    </row>
    <row r="14" spans="1:35" ht="30" customHeight="1">
      <c r="A14" s="109" t="s">
        <v>39</v>
      </c>
      <c r="B14" s="501">
        <v>2226122.1510000001</v>
      </c>
      <c r="C14" s="298">
        <v>3508.317</v>
      </c>
      <c r="D14" s="342">
        <v>15.759768611187949</v>
      </c>
      <c r="E14" s="308">
        <v>2776.36</v>
      </c>
      <c r="F14" s="342">
        <v>12.471732509165442</v>
      </c>
      <c r="G14" s="308">
        <v>492.32499999999999</v>
      </c>
      <c r="H14" s="342">
        <v>2.2115812457948092</v>
      </c>
      <c r="I14" s="305">
        <v>239.63200000000001</v>
      </c>
      <c r="J14" s="348">
        <v>1.0764548562276985</v>
      </c>
      <c r="K14" s="298">
        <v>1984.5350000000001</v>
      </c>
      <c r="L14" s="342">
        <v>9.2689142346407873</v>
      </c>
      <c r="M14" s="311">
        <v>1215.874</v>
      </c>
      <c r="N14" s="342">
        <v>5.678827446293278</v>
      </c>
      <c r="O14" s="313">
        <v>385.17899999999997</v>
      </c>
      <c r="P14" s="342">
        <v>1.7990063747853795</v>
      </c>
      <c r="Q14" s="313">
        <v>383.48200000000003</v>
      </c>
      <c r="R14" s="342">
        <v>1.7910804135621283</v>
      </c>
      <c r="S14" s="305">
        <v>1231.0029999999999</v>
      </c>
      <c r="T14" s="342">
        <v>5.7494885348887834</v>
      </c>
      <c r="U14" s="305">
        <v>259.108</v>
      </c>
      <c r="V14" s="342">
        <v>1.2101826521121095</v>
      </c>
      <c r="W14" s="305">
        <v>0</v>
      </c>
      <c r="X14" s="342">
        <v>0</v>
      </c>
      <c r="Y14" s="305">
        <v>971.89499999999998</v>
      </c>
      <c r="Z14" s="342">
        <v>4.5393058827766746</v>
      </c>
      <c r="AA14" s="298">
        <v>-183.821</v>
      </c>
      <c r="AB14" s="342">
        <v>-0.85854927402434533</v>
      </c>
      <c r="AC14" s="317">
        <v>6677.19</v>
      </c>
      <c r="AD14" s="345">
        <v>29.994715236091281</v>
      </c>
      <c r="AE14" s="298">
        <v>882.19500000000005</v>
      </c>
      <c r="AF14" s="342">
        <v>3.9629226976772487</v>
      </c>
      <c r="AG14" s="298">
        <v>12047.200999999999</v>
      </c>
      <c r="AH14" s="342">
        <v>54.117430144559933</v>
      </c>
      <c r="AI14" s="109" t="s">
        <v>39</v>
      </c>
    </row>
    <row r="15" spans="1:35" ht="30" customHeight="1">
      <c r="A15" s="109" t="s">
        <v>40</v>
      </c>
      <c r="B15" s="501">
        <v>875723.5</v>
      </c>
      <c r="C15" s="298">
        <v>760.59799999999996</v>
      </c>
      <c r="D15" s="342">
        <v>8.685367013674977</v>
      </c>
      <c r="E15" s="308">
        <v>554.02599999999995</v>
      </c>
      <c r="F15" s="342">
        <v>6.3264946070306438</v>
      </c>
      <c r="G15" s="308">
        <v>152.31700000000001</v>
      </c>
      <c r="H15" s="342">
        <v>1.739327538886418</v>
      </c>
      <c r="I15" s="305">
        <v>54.255000000000003</v>
      </c>
      <c r="J15" s="348">
        <v>0.61954486775791684</v>
      </c>
      <c r="K15" s="298">
        <v>470.05099999999999</v>
      </c>
      <c r="L15" s="342">
        <v>5.5191313902061694</v>
      </c>
      <c r="M15" s="311">
        <v>235.10400000000001</v>
      </c>
      <c r="N15" s="342">
        <v>2.760487407457981</v>
      </c>
      <c r="O15" s="313">
        <v>168.05</v>
      </c>
      <c r="P15" s="342">
        <v>1.9731689329969448</v>
      </c>
      <c r="Q15" s="313">
        <v>66.897000000000006</v>
      </c>
      <c r="R15" s="342">
        <v>0.78547504975124438</v>
      </c>
      <c r="S15" s="305">
        <v>293.512</v>
      </c>
      <c r="T15" s="342">
        <v>3.4462883657351933</v>
      </c>
      <c r="U15" s="305">
        <v>256.44499999999999</v>
      </c>
      <c r="V15" s="342">
        <v>3.0110640108444002</v>
      </c>
      <c r="W15" s="305">
        <v>0</v>
      </c>
      <c r="X15" s="342">
        <v>0</v>
      </c>
      <c r="Y15" s="305">
        <v>37.067</v>
      </c>
      <c r="Z15" s="342">
        <v>0.43522435489079292</v>
      </c>
      <c r="AA15" s="298">
        <v>-31.792999999999999</v>
      </c>
      <c r="AB15" s="342">
        <v>-0.37329937451218004</v>
      </c>
      <c r="AC15" s="317">
        <v>1672.73</v>
      </c>
      <c r="AD15" s="345">
        <v>19.10112038788499</v>
      </c>
      <c r="AE15" s="298">
        <v>1206.508</v>
      </c>
      <c r="AF15" s="342">
        <v>13.777271022189083</v>
      </c>
      <c r="AG15" s="298">
        <v>6994.558</v>
      </c>
      <c r="AH15" s="342">
        <v>79.871763176390715</v>
      </c>
      <c r="AI15" s="109" t="s">
        <v>40</v>
      </c>
    </row>
    <row r="16" spans="1:35" ht="30" customHeight="1">
      <c r="A16" s="109" t="s">
        <v>41</v>
      </c>
      <c r="B16" s="501">
        <v>852212.49899999995</v>
      </c>
      <c r="C16" s="298">
        <v>1392.502</v>
      </c>
      <c r="D16" s="342">
        <v>16.339844834873748</v>
      </c>
      <c r="E16" s="308">
        <v>1199.9179999999999</v>
      </c>
      <c r="F16" s="342">
        <v>14.080032872176872</v>
      </c>
      <c r="G16" s="308">
        <v>69.638999999999996</v>
      </c>
      <c r="H16" s="342">
        <v>0.81715534660328892</v>
      </c>
      <c r="I16" s="305">
        <v>122.94499999999999</v>
      </c>
      <c r="J16" s="348">
        <v>1.4426566160935876</v>
      </c>
      <c r="K16" s="298">
        <v>612.04300000000001</v>
      </c>
      <c r="L16" s="342">
        <v>7.3132265386969131</v>
      </c>
      <c r="M16" s="311">
        <v>326.214</v>
      </c>
      <c r="N16" s="342">
        <v>3.8978909685993872</v>
      </c>
      <c r="O16" s="313">
        <v>36.088999999999999</v>
      </c>
      <c r="P16" s="342">
        <v>0.43122302281871189</v>
      </c>
      <c r="Q16" s="313">
        <v>249.74</v>
      </c>
      <c r="R16" s="342">
        <v>2.9841125472788144</v>
      </c>
      <c r="S16" s="305">
        <v>5.8529999999999998</v>
      </c>
      <c r="T16" s="342">
        <v>6.9936777205184986E-2</v>
      </c>
      <c r="U16" s="305">
        <v>5.8529999999999998</v>
      </c>
      <c r="V16" s="342">
        <v>6.9936777205184986E-2</v>
      </c>
      <c r="W16" s="305">
        <v>0</v>
      </c>
      <c r="X16" s="342">
        <v>0</v>
      </c>
      <c r="Y16" s="305">
        <v>0</v>
      </c>
      <c r="Z16" s="342">
        <v>0</v>
      </c>
      <c r="AA16" s="298">
        <v>-12.119</v>
      </c>
      <c r="AB16" s="342">
        <v>-0.14480844062013271</v>
      </c>
      <c r="AC16" s="317">
        <v>2725.6089999999999</v>
      </c>
      <c r="AD16" s="345">
        <v>31.982739084421716</v>
      </c>
      <c r="AE16" s="298">
        <v>749.774</v>
      </c>
      <c r="AF16" s="342">
        <v>8.7979700002029659</v>
      </c>
      <c r="AG16" s="298">
        <v>34043.286999999997</v>
      </c>
      <c r="AH16" s="342">
        <v>399.46946377748441</v>
      </c>
      <c r="AI16" s="109" t="s">
        <v>41</v>
      </c>
    </row>
    <row r="17" spans="1:35" ht="30" customHeight="1">
      <c r="A17" s="109" t="s">
        <v>42</v>
      </c>
      <c r="B17" s="501">
        <v>1528273.7720000001</v>
      </c>
      <c r="C17" s="298">
        <v>3436.16</v>
      </c>
      <c r="D17" s="342">
        <v>22.483929665973484</v>
      </c>
      <c r="E17" s="308">
        <v>2798.087</v>
      </c>
      <c r="F17" s="342">
        <v>18.308807304454607</v>
      </c>
      <c r="G17" s="308">
        <v>379.54300000000001</v>
      </c>
      <c r="H17" s="342">
        <v>2.4834751924277607</v>
      </c>
      <c r="I17" s="305">
        <v>258.52999999999997</v>
      </c>
      <c r="J17" s="348">
        <v>1.6916471690911148</v>
      </c>
      <c r="K17" s="298">
        <v>1920.2080000000001</v>
      </c>
      <c r="L17" s="342">
        <v>12.646689930087744</v>
      </c>
      <c r="M17" s="311">
        <v>1008.965</v>
      </c>
      <c r="N17" s="342">
        <v>6.6451486012509999</v>
      </c>
      <c r="O17" s="313">
        <v>423.01900000000001</v>
      </c>
      <c r="P17" s="342">
        <v>2.7860472029779002</v>
      </c>
      <c r="Q17" s="313">
        <v>488.22399999999999</v>
      </c>
      <c r="R17" s="342">
        <v>3.2154941258588439</v>
      </c>
      <c r="S17" s="305">
        <v>613.96199999999999</v>
      </c>
      <c r="T17" s="342">
        <v>4.0436176929043786</v>
      </c>
      <c r="U17" s="305">
        <v>219.75299999999999</v>
      </c>
      <c r="V17" s="342">
        <v>1.4473161512745347</v>
      </c>
      <c r="W17" s="305">
        <v>0</v>
      </c>
      <c r="X17" s="342">
        <v>0</v>
      </c>
      <c r="Y17" s="305">
        <v>394.209</v>
      </c>
      <c r="Z17" s="342">
        <v>2.5963015416298441</v>
      </c>
      <c r="AA17" s="298">
        <v>-218.851</v>
      </c>
      <c r="AB17" s="342">
        <v>-1.4413754853066088</v>
      </c>
      <c r="AC17" s="317">
        <v>2700.3249999999998</v>
      </c>
      <c r="AD17" s="345">
        <v>17.669118252721017</v>
      </c>
      <c r="AE17" s="298">
        <v>1413.6410000000001</v>
      </c>
      <c r="AF17" s="342">
        <v>9.2499199155267586</v>
      </c>
      <c r="AG17" s="298">
        <v>8643.5889999999999</v>
      </c>
      <c r="AH17" s="342">
        <v>56.557857357510159</v>
      </c>
      <c r="AI17" s="109" t="s">
        <v>42</v>
      </c>
    </row>
    <row r="18" spans="1:35" ht="30" customHeight="1">
      <c r="A18" s="109" t="s">
        <v>43</v>
      </c>
      <c r="B18" s="501">
        <v>2432461.1800000002</v>
      </c>
      <c r="C18" s="298">
        <v>5949.558</v>
      </c>
      <c r="D18" s="342">
        <v>24.459004932609034</v>
      </c>
      <c r="E18" s="308">
        <v>4429.7510000000002</v>
      </c>
      <c r="F18" s="342">
        <v>18.210983330060792</v>
      </c>
      <c r="G18" s="308">
        <v>1085.962</v>
      </c>
      <c r="H18" s="342">
        <v>4.4644576814993613</v>
      </c>
      <c r="I18" s="305">
        <v>433.84500000000003</v>
      </c>
      <c r="J18" s="348">
        <v>1.7835639210488861</v>
      </c>
      <c r="K18" s="298">
        <v>2905.1570000000002</v>
      </c>
      <c r="L18" s="342">
        <v>12.231725513882454</v>
      </c>
      <c r="M18" s="311">
        <v>1698.3820000000001</v>
      </c>
      <c r="N18" s="342">
        <v>7.1507813318587292</v>
      </c>
      <c r="O18" s="313">
        <v>730.68</v>
      </c>
      <c r="P18" s="342">
        <v>3.0764179693158171</v>
      </c>
      <c r="Q18" s="313">
        <v>476.09500000000003</v>
      </c>
      <c r="R18" s="342">
        <v>2.0045262127079075</v>
      </c>
      <c r="S18" s="305">
        <v>1686.817</v>
      </c>
      <c r="T18" s="342">
        <v>7.1020886431097034</v>
      </c>
      <c r="U18" s="305">
        <v>573.11400000000003</v>
      </c>
      <c r="V18" s="342">
        <v>2.4130100838485591</v>
      </c>
      <c r="W18" s="305">
        <v>12.394</v>
      </c>
      <c r="X18" s="342">
        <v>5.218306825381868E-2</v>
      </c>
      <c r="Y18" s="305">
        <v>1101.309</v>
      </c>
      <c r="Z18" s="342">
        <v>4.6368954910073255</v>
      </c>
      <c r="AA18" s="298">
        <v>-227.614</v>
      </c>
      <c r="AB18" s="342">
        <v>-0.95833442774928879</v>
      </c>
      <c r="AC18" s="317">
        <v>6440.58</v>
      </c>
      <c r="AD18" s="345">
        <v>26.477627075635382</v>
      </c>
      <c r="AE18" s="298">
        <v>995.88199999999995</v>
      </c>
      <c r="AF18" s="342">
        <v>4.0941331692701457</v>
      </c>
      <c r="AG18" s="298">
        <v>11044.359</v>
      </c>
      <c r="AH18" s="342">
        <v>45.404050394752858</v>
      </c>
      <c r="AI18" s="109" t="s">
        <v>43</v>
      </c>
    </row>
    <row r="19" spans="1:35" ht="30" customHeight="1">
      <c r="A19" s="109" t="s">
        <v>44</v>
      </c>
      <c r="B19" s="501">
        <v>1988529.801</v>
      </c>
      <c r="C19" s="298">
        <v>4338.7139999999999</v>
      </c>
      <c r="D19" s="342">
        <v>21.818702429393465</v>
      </c>
      <c r="E19" s="308">
        <v>3552.6350000000002</v>
      </c>
      <c r="F19" s="342">
        <v>17.865636201244943</v>
      </c>
      <c r="G19" s="308">
        <v>409.35399999999998</v>
      </c>
      <c r="H19" s="342">
        <v>2.0585761389854071</v>
      </c>
      <c r="I19" s="305">
        <v>376.72500000000002</v>
      </c>
      <c r="J19" s="348">
        <v>1.8944900891631145</v>
      </c>
      <c r="K19" s="298">
        <v>1478.502</v>
      </c>
      <c r="L19" s="342">
        <v>7.6568748707270791</v>
      </c>
      <c r="M19" s="311">
        <v>738.89599999999996</v>
      </c>
      <c r="N19" s="342">
        <v>3.8265989592714491</v>
      </c>
      <c r="O19" s="313">
        <v>477.976</v>
      </c>
      <c r="P19" s="342">
        <v>2.4753449256143356</v>
      </c>
      <c r="Q19" s="313">
        <v>261.63</v>
      </c>
      <c r="R19" s="342">
        <v>1.3549309858412946</v>
      </c>
      <c r="S19" s="305">
        <v>981.85500000000002</v>
      </c>
      <c r="T19" s="342">
        <v>5.0848364602805658</v>
      </c>
      <c r="U19" s="305">
        <v>512.69600000000003</v>
      </c>
      <c r="V19" s="342">
        <v>2.655153066226688</v>
      </c>
      <c r="W19" s="305">
        <v>1.639</v>
      </c>
      <c r="X19" s="342">
        <v>8.4880628589759661E-3</v>
      </c>
      <c r="Y19" s="305">
        <v>467.52</v>
      </c>
      <c r="Z19" s="342">
        <v>2.4211953311949013</v>
      </c>
      <c r="AA19" s="298">
        <v>-190.92</v>
      </c>
      <c r="AB19" s="342">
        <v>-0.98873762113220942</v>
      </c>
      <c r="AC19" s="317">
        <v>3921.6219999999998</v>
      </c>
      <c r="AD19" s="345">
        <v>19.721213119501044</v>
      </c>
      <c r="AE19" s="298">
        <v>425.46600000000001</v>
      </c>
      <c r="AF19" s="342">
        <v>2.1396008236137067</v>
      </c>
      <c r="AG19" s="298">
        <v>12861.232</v>
      </c>
      <c r="AH19" s="342">
        <v>64.6770895439047</v>
      </c>
      <c r="AI19" s="109" t="s">
        <v>44</v>
      </c>
    </row>
    <row r="20" spans="1:35" ht="30" customHeight="1">
      <c r="A20" s="109" t="s">
        <v>45</v>
      </c>
      <c r="B20" s="501">
        <v>1602208.094</v>
      </c>
      <c r="C20" s="298">
        <v>2699.5839999999998</v>
      </c>
      <c r="D20" s="342">
        <v>16.849147186994546</v>
      </c>
      <c r="E20" s="308">
        <v>2058.8049999999998</v>
      </c>
      <c r="F20" s="342">
        <v>12.849797774146058</v>
      </c>
      <c r="G20" s="308">
        <v>235.02600000000001</v>
      </c>
      <c r="H20" s="342">
        <v>1.466888108230965</v>
      </c>
      <c r="I20" s="305">
        <v>405.75299999999999</v>
      </c>
      <c r="J20" s="348">
        <v>2.5324613046175259</v>
      </c>
      <c r="K20" s="298">
        <v>1287.018</v>
      </c>
      <c r="L20" s="342">
        <v>8.1952030535681466</v>
      </c>
      <c r="M20" s="311">
        <v>736.18</v>
      </c>
      <c r="N20" s="342">
        <v>4.6876924673748128</v>
      </c>
      <c r="O20" s="313">
        <v>155.232</v>
      </c>
      <c r="P20" s="342">
        <v>0.98845374377941131</v>
      </c>
      <c r="Q20" s="313">
        <v>395.60599999999999</v>
      </c>
      <c r="R20" s="342">
        <v>2.5190568424139208</v>
      </c>
      <c r="S20" s="305">
        <v>440.32600000000002</v>
      </c>
      <c r="T20" s="342">
        <v>2.8038154709300471</v>
      </c>
      <c r="U20" s="305">
        <v>312.97699999999998</v>
      </c>
      <c r="V20" s="342">
        <v>1.9929092414376468</v>
      </c>
      <c r="W20" s="305">
        <v>0.161</v>
      </c>
      <c r="X20" s="342">
        <v>1.0251820033787184E-3</v>
      </c>
      <c r="Y20" s="305">
        <v>127.188</v>
      </c>
      <c r="Z20" s="342">
        <v>0.80988104748902146</v>
      </c>
      <c r="AA20" s="298">
        <v>-20.486000000000001</v>
      </c>
      <c r="AB20" s="342">
        <v>-0.13044645044233805</v>
      </c>
      <c r="AC20" s="317">
        <v>5740.4250000000002</v>
      </c>
      <c r="AD20" s="345">
        <v>35.828211213617799</v>
      </c>
      <c r="AE20" s="298">
        <v>1493.1949999999999</v>
      </c>
      <c r="AF20" s="342">
        <v>9.3196071446135136</v>
      </c>
      <c r="AG20" s="298">
        <v>7451.2259999999997</v>
      </c>
      <c r="AH20" s="342">
        <v>46.505981513285249</v>
      </c>
      <c r="AI20" s="109" t="s">
        <v>45</v>
      </c>
    </row>
    <row r="21" spans="1:35" ht="30" customHeight="1">
      <c r="A21" s="109" t="s">
        <v>46</v>
      </c>
      <c r="B21" s="501">
        <v>5915308.1399999997</v>
      </c>
      <c r="C21" s="298">
        <v>12300.597</v>
      </c>
      <c r="D21" s="342">
        <v>20.794516040207501</v>
      </c>
      <c r="E21" s="308">
        <v>8513.1290000000008</v>
      </c>
      <c r="F21" s="342">
        <v>14.391691520570561</v>
      </c>
      <c r="G21" s="308">
        <v>1483.6379999999999</v>
      </c>
      <c r="H21" s="342">
        <v>2.5081330758874039</v>
      </c>
      <c r="I21" s="305">
        <v>2303.83</v>
      </c>
      <c r="J21" s="348">
        <v>3.8946914437495392</v>
      </c>
      <c r="K21" s="298">
        <v>6268.991</v>
      </c>
      <c r="L21" s="342">
        <v>10.529491805448359</v>
      </c>
      <c r="M21" s="311">
        <v>4652.4139999999998</v>
      </c>
      <c r="N21" s="342">
        <v>7.8142647020155582</v>
      </c>
      <c r="O21" s="313">
        <v>676.45600000000002</v>
      </c>
      <c r="P21" s="342">
        <v>1.1361856969879802</v>
      </c>
      <c r="Q21" s="313">
        <v>940.12099999999998</v>
      </c>
      <c r="R21" s="342">
        <v>1.5790414064448195</v>
      </c>
      <c r="S21" s="305">
        <v>4291.8389999999999</v>
      </c>
      <c r="T21" s="342">
        <v>7.2086374953806249</v>
      </c>
      <c r="U21" s="305">
        <v>760.73</v>
      </c>
      <c r="V21" s="342">
        <v>1.2777335780444941</v>
      </c>
      <c r="W21" s="305">
        <v>30.715</v>
      </c>
      <c r="X21" s="342">
        <v>5.158937711098107E-2</v>
      </c>
      <c r="Y21" s="305">
        <v>3500.3939999999998</v>
      </c>
      <c r="Z21" s="342">
        <v>5.879314540225149</v>
      </c>
      <c r="AA21" s="298">
        <v>-294.471</v>
      </c>
      <c r="AB21" s="342">
        <v>-0.49459793153988957</v>
      </c>
      <c r="AC21" s="317">
        <v>13133.625</v>
      </c>
      <c r="AD21" s="345">
        <v>22.202774038412141</v>
      </c>
      <c r="AE21" s="298">
        <v>2342.5250000000001</v>
      </c>
      <c r="AF21" s="342">
        <v>3.960106463701484</v>
      </c>
      <c r="AG21" s="298">
        <v>30323.710999999999</v>
      </c>
      <c r="AH21" s="342">
        <v>51.263113065822473</v>
      </c>
      <c r="AI21" s="109" t="s">
        <v>46</v>
      </c>
    </row>
    <row r="22" spans="1:35" ht="30" customHeight="1">
      <c r="A22" s="109" t="s">
        <v>47</v>
      </c>
      <c r="B22" s="501">
        <v>5566899.449</v>
      </c>
      <c r="C22" s="298">
        <v>16872.117999999999</v>
      </c>
      <c r="D22" s="342">
        <v>30.307926619782567</v>
      </c>
      <c r="E22" s="308">
        <v>13389.387000000001</v>
      </c>
      <c r="F22" s="342">
        <v>24.05178523999599</v>
      </c>
      <c r="G22" s="308">
        <v>1848.797</v>
      </c>
      <c r="H22" s="342">
        <v>3.3210533384649246</v>
      </c>
      <c r="I22" s="305">
        <v>1633.934</v>
      </c>
      <c r="J22" s="348">
        <v>2.9350880413216531</v>
      </c>
      <c r="K22" s="298">
        <v>6277.5020000000004</v>
      </c>
      <c r="L22" s="342">
        <v>11.52334065118945</v>
      </c>
      <c r="M22" s="311">
        <v>4010.5650000000001</v>
      </c>
      <c r="N22" s="342">
        <v>7.3620218199432861</v>
      </c>
      <c r="O22" s="313">
        <v>602.76199999999994</v>
      </c>
      <c r="P22" s="342">
        <v>1.1064643002251937</v>
      </c>
      <c r="Q22" s="313">
        <v>1664.175</v>
      </c>
      <c r="R22" s="342">
        <v>3.0548545310209705</v>
      </c>
      <c r="S22" s="305">
        <v>3998.8069999999998</v>
      </c>
      <c r="T22" s="342">
        <v>7.3404381646331505</v>
      </c>
      <c r="U22" s="305">
        <v>1139.2829999999999</v>
      </c>
      <c r="V22" s="342">
        <v>2.0913328433999814</v>
      </c>
      <c r="W22" s="305">
        <v>47.125999999999998</v>
      </c>
      <c r="X22" s="342">
        <v>8.6507173000973006E-2</v>
      </c>
      <c r="Y22" s="305">
        <v>2812.3980000000001</v>
      </c>
      <c r="Z22" s="342">
        <v>5.1625981482321963</v>
      </c>
      <c r="AA22" s="298">
        <v>-369.745</v>
      </c>
      <c r="AB22" s="342">
        <v>-0.67872500702891747</v>
      </c>
      <c r="AC22" s="317">
        <v>10473.608</v>
      </c>
      <c r="AD22" s="345">
        <v>18.814077918869916</v>
      </c>
      <c r="AE22" s="298">
        <v>2927.9859999999999</v>
      </c>
      <c r="AF22" s="342">
        <v>5.2596351466810907</v>
      </c>
      <c r="AG22" s="298">
        <v>20308.84</v>
      </c>
      <c r="AH22" s="342">
        <v>36.481420557448978</v>
      </c>
      <c r="AI22" s="109" t="s">
        <v>47</v>
      </c>
    </row>
    <row r="23" spans="1:35" ht="30" customHeight="1">
      <c r="A23" s="109" t="s">
        <v>48</v>
      </c>
      <c r="B23" s="501">
        <v>17130254.782000002</v>
      </c>
      <c r="C23" s="298">
        <v>51190.642999999996</v>
      </c>
      <c r="D23" s="342">
        <v>29.883176666928335</v>
      </c>
      <c r="E23" s="308">
        <v>41710.784</v>
      </c>
      <c r="F23" s="342">
        <v>24.349190675102243</v>
      </c>
      <c r="G23" s="308">
        <v>5266.2610000000004</v>
      </c>
      <c r="H23" s="342">
        <v>3.0742455772074342</v>
      </c>
      <c r="I23" s="305">
        <v>4213.598</v>
      </c>
      <c r="J23" s="348">
        <v>2.4597404146186621</v>
      </c>
      <c r="K23" s="298">
        <v>11163.985000000001</v>
      </c>
      <c r="L23" s="342">
        <v>6.6733169446436769</v>
      </c>
      <c r="M23" s="311">
        <v>6205.683</v>
      </c>
      <c r="N23" s="342">
        <v>3.7094719777021559</v>
      </c>
      <c r="O23" s="313">
        <v>1037.6569999999999</v>
      </c>
      <c r="P23" s="342">
        <v>0.62026364607513551</v>
      </c>
      <c r="Q23" s="313">
        <v>3920.645</v>
      </c>
      <c r="R23" s="342">
        <v>2.3435813208663845</v>
      </c>
      <c r="S23" s="305">
        <v>12198.004999999999</v>
      </c>
      <c r="T23" s="342">
        <v>7.2914065593377524</v>
      </c>
      <c r="U23" s="305">
        <v>3246.5479999999998</v>
      </c>
      <c r="V23" s="342">
        <v>1.9406371273339256</v>
      </c>
      <c r="W23" s="305">
        <v>79.17</v>
      </c>
      <c r="X23" s="342">
        <v>4.7324185988017707E-2</v>
      </c>
      <c r="Y23" s="305">
        <v>8872.2870000000003</v>
      </c>
      <c r="Z23" s="342">
        <v>5.3034452460158104</v>
      </c>
      <c r="AA23" s="298">
        <v>-1518.36</v>
      </c>
      <c r="AB23" s="342">
        <v>-0.9076057981150254</v>
      </c>
      <c r="AC23" s="317">
        <v>37383.303999999996</v>
      </c>
      <c r="AD23" s="345">
        <v>21.822970221833092</v>
      </c>
      <c r="AE23" s="298">
        <v>10499.561</v>
      </c>
      <c r="AF23" s="342">
        <v>6.1292497593396273</v>
      </c>
      <c r="AG23" s="298">
        <v>124429.048</v>
      </c>
      <c r="AH23" s="342">
        <v>72.63700953867108</v>
      </c>
      <c r="AI23" s="109" t="s">
        <v>48</v>
      </c>
    </row>
    <row r="24" spans="1:35" ht="30" customHeight="1">
      <c r="A24" s="109" t="s">
        <v>49</v>
      </c>
      <c r="B24" s="501">
        <v>8767123.966</v>
      </c>
      <c r="C24" s="298">
        <v>26629.177</v>
      </c>
      <c r="D24" s="342">
        <v>30.373902665539202</v>
      </c>
      <c r="E24" s="308">
        <v>21921.256000000001</v>
      </c>
      <c r="F24" s="342">
        <v>25.003930690399002</v>
      </c>
      <c r="G24" s="308">
        <v>2220.14</v>
      </c>
      <c r="H24" s="342">
        <v>2.5323469915675649</v>
      </c>
      <c r="I24" s="305">
        <v>2487.7809999999999</v>
      </c>
      <c r="J24" s="348">
        <v>2.8376249835726344</v>
      </c>
      <c r="K24" s="298">
        <v>6055.6210000000001</v>
      </c>
      <c r="L24" s="342">
        <v>7.1917845350646363</v>
      </c>
      <c r="M24" s="311">
        <v>3307.8240000000001</v>
      </c>
      <c r="N24" s="342">
        <v>3.9284422667659755</v>
      </c>
      <c r="O24" s="313">
        <v>1105.7429999999999</v>
      </c>
      <c r="P24" s="342">
        <v>1.3132039483904252</v>
      </c>
      <c r="Q24" s="313">
        <v>1642.0540000000001</v>
      </c>
      <c r="R24" s="342">
        <v>1.9501383199082349</v>
      </c>
      <c r="S24" s="305">
        <v>5416.3639999999996</v>
      </c>
      <c r="T24" s="342">
        <v>6.4325893003344872</v>
      </c>
      <c r="U24" s="305">
        <v>1587.2049999999999</v>
      </c>
      <c r="V24" s="342">
        <v>1.8849984787649798</v>
      </c>
      <c r="W24" s="305">
        <v>146.66</v>
      </c>
      <c r="X24" s="342">
        <v>0.17417654108679845</v>
      </c>
      <c r="Y24" s="305">
        <v>3682.4989999999998</v>
      </c>
      <c r="Z24" s="342">
        <v>4.3734142804827094</v>
      </c>
      <c r="AA24" s="298">
        <v>-780.86</v>
      </c>
      <c r="AB24" s="342">
        <v>-0.92736597486047623</v>
      </c>
      <c r="AC24" s="317">
        <v>18171.177</v>
      </c>
      <c r="AD24" s="345">
        <v>20.726497161977051</v>
      </c>
      <c r="AE24" s="298">
        <v>4280.723</v>
      </c>
      <c r="AF24" s="342">
        <v>4.8826992940914007</v>
      </c>
      <c r="AG24" s="298">
        <v>42412.423999999999</v>
      </c>
      <c r="AH24" s="342">
        <v>48.376667382006531</v>
      </c>
      <c r="AI24" s="109" t="s">
        <v>49</v>
      </c>
    </row>
    <row r="25" spans="1:35" ht="30" customHeight="1">
      <c r="A25" s="109" t="s">
        <v>50</v>
      </c>
      <c r="B25" s="501">
        <v>1963342.2120000001</v>
      </c>
      <c r="C25" s="298">
        <v>2047.636</v>
      </c>
      <c r="D25" s="342">
        <v>10.429338234999451</v>
      </c>
      <c r="E25" s="308">
        <v>1682.463</v>
      </c>
      <c r="F25" s="342">
        <v>8.5693822998188551</v>
      </c>
      <c r="G25" s="308">
        <v>206.929</v>
      </c>
      <c r="H25" s="342">
        <v>1.0539629756608115</v>
      </c>
      <c r="I25" s="305">
        <v>158.244</v>
      </c>
      <c r="J25" s="348">
        <v>0.80599295951978434</v>
      </c>
      <c r="K25" s="298">
        <v>1108.6790000000001</v>
      </c>
      <c r="L25" s="342">
        <v>5.7985583337988453</v>
      </c>
      <c r="M25" s="311">
        <v>546.52200000000005</v>
      </c>
      <c r="N25" s="342">
        <v>2.8583924631966626</v>
      </c>
      <c r="O25" s="313">
        <v>117.73099999999999</v>
      </c>
      <c r="P25" s="342">
        <v>0.61575088118064092</v>
      </c>
      <c r="Q25" s="313">
        <v>444.42599999999999</v>
      </c>
      <c r="R25" s="342">
        <v>2.3244149894215416</v>
      </c>
      <c r="S25" s="305">
        <v>213.15</v>
      </c>
      <c r="T25" s="342">
        <v>1.1148066382146895</v>
      </c>
      <c r="U25" s="305">
        <v>101.661</v>
      </c>
      <c r="V25" s="342">
        <v>0.53170235818692724</v>
      </c>
      <c r="W25" s="305">
        <v>2.734</v>
      </c>
      <c r="X25" s="342">
        <v>1.4299232225563974E-2</v>
      </c>
      <c r="Y25" s="305">
        <v>108.755</v>
      </c>
      <c r="Z25" s="342">
        <v>0.5688050478021982</v>
      </c>
      <c r="AA25" s="298">
        <v>-57.195</v>
      </c>
      <c r="AB25" s="342">
        <v>-0.2991384737165807</v>
      </c>
      <c r="AC25" s="317">
        <v>2209.962</v>
      </c>
      <c r="AD25" s="345">
        <v>11.256122271974052</v>
      </c>
      <c r="AE25" s="298">
        <v>1099.4280000000001</v>
      </c>
      <c r="AF25" s="342">
        <v>5.5997777324822273</v>
      </c>
      <c r="AG25" s="298">
        <v>9056.7000000000007</v>
      </c>
      <c r="AH25" s="342">
        <v>46.128993430922065</v>
      </c>
      <c r="AI25" s="109" t="s">
        <v>50</v>
      </c>
    </row>
    <row r="26" spans="1:35" ht="30" customHeight="1">
      <c r="A26" s="109" t="s">
        <v>51</v>
      </c>
      <c r="B26" s="501">
        <v>985833.89099999995</v>
      </c>
      <c r="C26" s="298">
        <v>2277.1770000000001</v>
      </c>
      <c r="D26" s="342">
        <v>23.098992850510555</v>
      </c>
      <c r="E26" s="308">
        <v>2049.3049999999998</v>
      </c>
      <c r="F26" s="342">
        <v>20.787528393056633</v>
      </c>
      <c r="G26" s="308">
        <v>147.13</v>
      </c>
      <c r="H26" s="342">
        <v>1.4924420974283588</v>
      </c>
      <c r="I26" s="305">
        <v>80.742000000000004</v>
      </c>
      <c r="J26" s="348">
        <v>0.8190223600255595</v>
      </c>
      <c r="K26" s="298">
        <v>981.82399999999996</v>
      </c>
      <c r="L26" s="342">
        <v>10.262922518754479</v>
      </c>
      <c r="M26" s="311">
        <v>744.64099999999996</v>
      </c>
      <c r="N26" s="342">
        <v>7.7836688523481321</v>
      </c>
      <c r="O26" s="313">
        <v>139.18299999999999</v>
      </c>
      <c r="P26" s="342">
        <v>1.4548680261714975</v>
      </c>
      <c r="Q26" s="313">
        <v>98</v>
      </c>
      <c r="R26" s="342">
        <v>1.0243856402348475</v>
      </c>
      <c r="S26" s="305">
        <v>466.51400000000001</v>
      </c>
      <c r="T26" s="342">
        <v>4.8764310466175473</v>
      </c>
      <c r="U26" s="305">
        <v>283.22500000000002</v>
      </c>
      <c r="V26" s="342">
        <v>2.9605267648521907</v>
      </c>
      <c r="W26" s="305">
        <v>22.6</v>
      </c>
      <c r="X26" s="342">
        <v>0.23623587213579136</v>
      </c>
      <c r="Y26" s="305">
        <v>160.68899999999999</v>
      </c>
      <c r="Z26" s="342">
        <v>1.6796684096295653</v>
      </c>
      <c r="AA26" s="298">
        <v>-56.994</v>
      </c>
      <c r="AB26" s="342">
        <v>-0.59575342019943767</v>
      </c>
      <c r="AC26" s="317">
        <v>2193.319</v>
      </c>
      <c r="AD26" s="345">
        <v>22.248362731526342</v>
      </c>
      <c r="AE26" s="298">
        <v>207.17400000000001</v>
      </c>
      <c r="AF26" s="342">
        <v>2.1015102228819602</v>
      </c>
      <c r="AG26" s="298">
        <v>10728.891</v>
      </c>
      <c r="AH26" s="342">
        <v>108.83061637409259</v>
      </c>
      <c r="AI26" s="109" t="s">
        <v>51</v>
      </c>
    </row>
    <row r="27" spans="1:35" ht="30" customHeight="1">
      <c r="A27" s="109" t="s">
        <v>52</v>
      </c>
      <c r="B27" s="501">
        <v>1171667.193</v>
      </c>
      <c r="C27" s="298">
        <v>2546.3310000000001</v>
      </c>
      <c r="D27" s="342">
        <v>21.732545002649061</v>
      </c>
      <c r="E27" s="308">
        <v>2220.85</v>
      </c>
      <c r="F27" s="342">
        <v>18.954614529349548</v>
      </c>
      <c r="G27" s="308">
        <v>202.31100000000001</v>
      </c>
      <c r="H27" s="342">
        <v>1.7266933921909342</v>
      </c>
      <c r="I27" s="305">
        <v>123.17</v>
      </c>
      <c r="J27" s="348">
        <v>1.0512370811085772</v>
      </c>
      <c r="K27" s="298">
        <v>946.59400000000005</v>
      </c>
      <c r="L27" s="342">
        <v>8.3033448706738522</v>
      </c>
      <c r="M27" s="311">
        <v>679.77099999999996</v>
      </c>
      <c r="N27" s="342">
        <v>5.9628236034486113</v>
      </c>
      <c r="O27" s="313">
        <v>105.892</v>
      </c>
      <c r="P27" s="342">
        <v>0.92886474565166843</v>
      </c>
      <c r="Q27" s="313">
        <v>160.93100000000001</v>
      </c>
      <c r="R27" s="342">
        <v>1.4116565215735717</v>
      </c>
      <c r="S27" s="305">
        <v>362.39699999999999</v>
      </c>
      <c r="T27" s="342">
        <v>3.1788784538013042</v>
      </c>
      <c r="U27" s="305">
        <v>145.929</v>
      </c>
      <c r="V27" s="342">
        <v>1.28006179379181</v>
      </c>
      <c r="W27" s="305">
        <v>12.387</v>
      </c>
      <c r="X27" s="342">
        <v>0.10865643867702203</v>
      </c>
      <c r="Y27" s="305">
        <v>204.08099999999999</v>
      </c>
      <c r="Z27" s="342">
        <v>1.7901602213324721</v>
      </c>
      <c r="AA27" s="298">
        <v>-4.5549999999999997</v>
      </c>
      <c r="AB27" s="342">
        <v>-3.9955604922405373E-2</v>
      </c>
      <c r="AC27" s="317">
        <v>3380.49</v>
      </c>
      <c r="AD27" s="345">
        <v>28.85196427958703</v>
      </c>
      <c r="AE27" s="298">
        <v>690.00199999999995</v>
      </c>
      <c r="AF27" s="342">
        <v>5.8890613659095594</v>
      </c>
      <c r="AG27" s="298">
        <v>8861.8349999999991</v>
      </c>
      <c r="AH27" s="342">
        <v>75.634404146024423</v>
      </c>
      <c r="AI27" s="109" t="s">
        <v>52</v>
      </c>
    </row>
    <row r="28" spans="1:35" ht="30" customHeight="1">
      <c r="A28" s="109" t="s">
        <v>53</v>
      </c>
      <c r="B28" s="501">
        <v>753474.41500000004</v>
      </c>
      <c r="C28" s="298">
        <v>1673.123</v>
      </c>
      <c r="D28" s="342">
        <v>22.205438787194918</v>
      </c>
      <c r="E28" s="308">
        <v>1256.4770000000001</v>
      </c>
      <c r="F28" s="342">
        <v>16.675775248453526</v>
      </c>
      <c r="G28" s="308">
        <v>173.36799999999999</v>
      </c>
      <c r="H28" s="342">
        <v>2.3009142254684254</v>
      </c>
      <c r="I28" s="305">
        <v>243.27799999999999</v>
      </c>
      <c r="J28" s="348">
        <v>3.2287493132729659</v>
      </c>
      <c r="K28" s="298">
        <v>1141.038</v>
      </c>
      <c r="L28" s="342">
        <v>14.84441824489711</v>
      </c>
      <c r="M28" s="311">
        <v>782.27300000000002</v>
      </c>
      <c r="N28" s="342">
        <v>10.177038445424603</v>
      </c>
      <c r="O28" s="313">
        <v>188.047</v>
      </c>
      <c r="P28" s="342">
        <v>2.4464113532574436</v>
      </c>
      <c r="Q28" s="313">
        <v>170.71799999999999</v>
      </c>
      <c r="R28" s="342">
        <v>2.2209684462150645</v>
      </c>
      <c r="S28" s="305">
        <v>301.05200000000002</v>
      </c>
      <c r="T28" s="342">
        <v>3.9165582578869111</v>
      </c>
      <c r="U28" s="305">
        <v>282.88799999999998</v>
      </c>
      <c r="V28" s="342">
        <v>3.6802523565932539</v>
      </c>
      <c r="W28" s="305">
        <v>0</v>
      </c>
      <c r="X28" s="342">
        <v>0</v>
      </c>
      <c r="Y28" s="305">
        <v>18.164000000000001</v>
      </c>
      <c r="Z28" s="342">
        <v>0.23630590129365645</v>
      </c>
      <c r="AA28" s="298">
        <v>-169.90199999999999</v>
      </c>
      <c r="AB28" s="342">
        <v>-2.2103526338689061</v>
      </c>
      <c r="AC28" s="317">
        <v>1925.268</v>
      </c>
      <c r="AD28" s="345">
        <v>25.551869601305572</v>
      </c>
      <c r="AE28" s="298">
        <v>404.61399999999998</v>
      </c>
      <c r="AF28" s="342">
        <v>5.3699766301952003</v>
      </c>
      <c r="AG28" s="298">
        <v>4041.817</v>
      </c>
      <c r="AH28" s="342">
        <v>53.642392091043995</v>
      </c>
      <c r="AI28" s="109" t="s">
        <v>53</v>
      </c>
    </row>
    <row r="29" spans="1:35" ht="30" customHeight="1">
      <c r="A29" s="109" t="s">
        <v>54</v>
      </c>
      <c r="B29" s="501">
        <v>694354.79799999995</v>
      </c>
      <c r="C29" s="298">
        <v>1373.307</v>
      </c>
      <c r="D29" s="342">
        <v>19.778173981884116</v>
      </c>
      <c r="E29" s="308">
        <v>1051.5719999999999</v>
      </c>
      <c r="F29" s="342">
        <v>15.144591828686405</v>
      </c>
      <c r="G29" s="308">
        <v>174.15600000000001</v>
      </c>
      <c r="H29" s="342">
        <v>2.508170181895971</v>
      </c>
      <c r="I29" s="305">
        <v>147.57900000000001</v>
      </c>
      <c r="J29" s="348">
        <v>2.1254119713017383</v>
      </c>
      <c r="K29" s="298">
        <v>663.36400000000003</v>
      </c>
      <c r="L29" s="342">
        <v>9.7074145020774516</v>
      </c>
      <c r="M29" s="311">
        <v>404.20400000000001</v>
      </c>
      <c r="N29" s="342">
        <v>5.9149664006453682</v>
      </c>
      <c r="O29" s="313">
        <v>83.135999999999996</v>
      </c>
      <c r="P29" s="342">
        <v>1.2165803571564193</v>
      </c>
      <c r="Q29" s="313">
        <v>176.024</v>
      </c>
      <c r="R29" s="342">
        <v>2.5758677442756639</v>
      </c>
      <c r="S29" s="305">
        <v>302.67500000000001</v>
      </c>
      <c r="T29" s="342">
        <v>4.4292299317061117</v>
      </c>
      <c r="U29" s="305">
        <v>14.241</v>
      </c>
      <c r="V29" s="342">
        <v>0.20839733528513002</v>
      </c>
      <c r="W29" s="305">
        <v>0.49</v>
      </c>
      <c r="X29" s="342">
        <v>7.1704721781977176E-3</v>
      </c>
      <c r="Y29" s="305">
        <v>287.94400000000002</v>
      </c>
      <c r="Z29" s="342">
        <v>4.2136621242427834</v>
      </c>
      <c r="AA29" s="298">
        <v>-39.423000000000002</v>
      </c>
      <c r="AB29" s="342">
        <v>-0.57690107077773189</v>
      </c>
      <c r="AC29" s="317">
        <v>3343.1579999999999</v>
      </c>
      <c r="AD29" s="345">
        <v>48.147690627753107</v>
      </c>
      <c r="AE29" s="298">
        <v>1245.375</v>
      </c>
      <c r="AF29" s="342">
        <v>17.935715337276321</v>
      </c>
      <c r="AG29" s="298">
        <v>2429.8980000000001</v>
      </c>
      <c r="AH29" s="342">
        <v>34.995048741637703</v>
      </c>
      <c r="AI29" s="109" t="s">
        <v>54</v>
      </c>
    </row>
    <row r="30" spans="1:35" ht="30" customHeight="1">
      <c r="A30" s="109" t="s">
        <v>55</v>
      </c>
      <c r="B30" s="501">
        <v>1730239.452</v>
      </c>
      <c r="C30" s="298">
        <v>3838.623</v>
      </c>
      <c r="D30" s="342">
        <v>22.18550152444449</v>
      </c>
      <c r="E30" s="308">
        <v>3154.873</v>
      </c>
      <c r="F30" s="342">
        <v>18.233736355700668</v>
      </c>
      <c r="G30" s="308">
        <v>391.59100000000001</v>
      </c>
      <c r="H30" s="342">
        <v>2.2632185362977149</v>
      </c>
      <c r="I30" s="305">
        <v>292.15899999999999</v>
      </c>
      <c r="J30" s="348">
        <v>1.6885466324461085</v>
      </c>
      <c r="K30" s="298">
        <v>1799.954</v>
      </c>
      <c r="L30" s="342">
        <v>10.758646607196432</v>
      </c>
      <c r="M30" s="311">
        <v>687.57500000000005</v>
      </c>
      <c r="N30" s="342">
        <v>4.1097586054660766</v>
      </c>
      <c r="O30" s="313">
        <v>580.24699999999996</v>
      </c>
      <c r="P30" s="342">
        <v>3.468239976069337</v>
      </c>
      <c r="Q30" s="313">
        <v>532.13199999999995</v>
      </c>
      <c r="R30" s="342">
        <v>3.1806480256610175</v>
      </c>
      <c r="S30" s="305">
        <v>665.34</v>
      </c>
      <c r="T30" s="342">
        <v>3.9768560383387985</v>
      </c>
      <c r="U30" s="305">
        <v>6.2759999999999998</v>
      </c>
      <c r="V30" s="342">
        <v>3.7512773163516845E-2</v>
      </c>
      <c r="W30" s="305">
        <v>0.66900000000000004</v>
      </c>
      <c r="X30" s="342">
        <v>3.9987325121722071E-3</v>
      </c>
      <c r="Y30" s="305">
        <v>658.39499999999998</v>
      </c>
      <c r="Z30" s="342">
        <v>3.9353445326631094</v>
      </c>
      <c r="AA30" s="298">
        <v>-53.344000000000001</v>
      </c>
      <c r="AB30" s="342">
        <v>-0.31884661753260718</v>
      </c>
      <c r="AC30" s="317">
        <v>4488.1970000000001</v>
      </c>
      <c r="AD30" s="345">
        <v>25.939744899540067</v>
      </c>
      <c r="AE30" s="298">
        <v>1785.0039999999999</v>
      </c>
      <c r="AF30" s="342">
        <v>10.316514271690529</v>
      </c>
      <c r="AG30" s="298">
        <v>18244.46</v>
      </c>
      <c r="AH30" s="342">
        <v>105.44471159128325</v>
      </c>
      <c r="AI30" s="109" t="s">
        <v>55</v>
      </c>
    </row>
    <row r="31" spans="1:35" ht="30" customHeight="1">
      <c r="A31" s="109" t="s">
        <v>56</v>
      </c>
      <c r="B31" s="501">
        <v>1500228.4410000001</v>
      </c>
      <c r="C31" s="298">
        <v>3496.1959999999999</v>
      </c>
      <c r="D31" s="342">
        <v>23.304424209352792</v>
      </c>
      <c r="E31" s="308">
        <v>3012.1570000000002</v>
      </c>
      <c r="F31" s="342">
        <v>20.077988909423691</v>
      </c>
      <c r="G31" s="308">
        <v>267.96100000000001</v>
      </c>
      <c r="H31" s="342">
        <v>1.7861346490764203</v>
      </c>
      <c r="I31" s="305">
        <v>216.078</v>
      </c>
      <c r="J31" s="348">
        <v>1.440300650852679</v>
      </c>
      <c r="K31" s="298">
        <v>1260.7170000000001</v>
      </c>
      <c r="L31" s="342">
        <v>8.4243024053836173</v>
      </c>
      <c r="M31" s="311">
        <v>590.83699999999999</v>
      </c>
      <c r="N31" s="342">
        <v>3.9480625392452393</v>
      </c>
      <c r="O31" s="313">
        <v>320.14499999999998</v>
      </c>
      <c r="P31" s="342">
        <v>2.1392574967828133</v>
      </c>
      <c r="Q31" s="313">
        <v>349.73500000000001</v>
      </c>
      <c r="R31" s="342">
        <v>2.3369823693555647</v>
      </c>
      <c r="S31" s="305">
        <v>217.56200000000001</v>
      </c>
      <c r="T31" s="342">
        <v>1.4537823158726904</v>
      </c>
      <c r="U31" s="305">
        <v>80.465999999999994</v>
      </c>
      <c r="V31" s="342">
        <v>0.53768602894352824</v>
      </c>
      <c r="W31" s="305">
        <v>15.053000000000001</v>
      </c>
      <c r="X31" s="342">
        <v>0.1005864314578447</v>
      </c>
      <c r="Y31" s="305">
        <v>122.04300000000001</v>
      </c>
      <c r="Z31" s="342">
        <v>0.81550985547131738</v>
      </c>
      <c r="AA31" s="298">
        <v>-145.739</v>
      </c>
      <c r="AB31" s="342">
        <v>-0.97385012517337588</v>
      </c>
      <c r="AC31" s="317">
        <v>11691.897000000001</v>
      </c>
      <c r="AD31" s="345">
        <v>77.934111102483755</v>
      </c>
      <c r="AE31" s="298">
        <v>1426.096</v>
      </c>
      <c r="AF31" s="342">
        <v>9.5058589813789549</v>
      </c>
      <c r="AG31" s="298">
        <v>10267.161</v>
      </c>
      <c r="AH31" s="342">
        <v>68.437317407182789</v>
      </c>
      <c r="AI31" s="109" t="s">
        <v>56</v>
      </c>
    </row>
    <row r="32" spans="1:35" ht="30" customHeight="1">
      <c r="A32" s="109" t="s">
        <v>57</v>
      </c>
      <c r="B32" s="501">
        <v>3081269.91</v>
      </c>
      <c r="C32" s="298">
        <v>9046.75</v>
      </c>
      <c r="D32" s="342">
        <v>29.360459369818724</v>
      </c>
      <c r="E32" s="308">
        <v>7416.9759999999997</v>
      </c>
      <c r="F32" s="342">
        <v>24.071166164083301</v>
      </c>
      <c r="G32" s="308">
        <v>890.45899999999995</v>
      </c>
      <c r="H32" s="342">
        <v>2.889909115427022</v>
      </c>
      <c r="I32" s="305">
        <v>739.31500000000005</v>
      </c>
      <c r="J32" s="348">
        <v>2.3993840903084016</v>
      </c>
      <c r="K32" s="298">
        <v>2943.1889999999999</v>
      </c>
      <c r="L32" s="342">
        <v>9.8762714276519556</v>
      </c>
      <c r="M32" s="311">
        <v>1582.2819999999999</v>
      </c>
      <c r="N32" s="342">
        <v>5.3095626910429443</v>
      </c>
      <c r="O32" s="313">
        <v>478.41300000000001</v>
      </c>
      <c r="P32" s="342">
        <v>1.605379961163641</v>
      </c>
      <c r="Q32" s="313">
        <v>882.49400000000003</v>
      </c>
      <c r="R32" s="342">
        <v>2.961328775445371</v>
      </c>
      <c r="S32" s="305">
        <v>1267.047</v>
      </c>
      <c r="T32" s="342">
        <v>4.2517487268374978</v>
      </c>
      <c r="U32" s="305">
        <v>685.995</v>
      </c>
      <c r="V32" s="342">
        <v>2.3019496260729784</v>
      </c>
      <c r="W32" s="305">
        <v>5.47</v>
      </c>
      <c r="X32" s="342">
        <v>1.8355329783189663E-2</v>
      </c>
      <c r="Y32" s="305">
        <v>575.58199999999999</v>
      </c>
      <c r="Z32" s="342">
        <v>1.9314437709813297</v>
      </c>
      <c r="AA32" s="298">
        <v>-644.25</v>
      </c>
      <c r="AB32" s="342">
        <v>-2.161868594665437</v>
      </c>
      <c r="AC32" s="317">
        <v>5582.7169999999996</v>
      </c>
      <c r="AD32" s="345">
        <v>18.11823424452939</v>
      </c>
      <c r="AE32" s="298">
        <v>1286.731</v>
      </c>
      <c r="AF32" s="342">
        <v>4.175976261683612</v>
      </c>
      <c r="AG32" s="298">
        <v>19013.045999999998</v>
      </c>
      <c r="AH32" s="342">
        <v>61.705227245087386</v>
      </c>
      <c r="AI32" s="109" t="s">
        <v>57</v>
      </c>
    </row>
    <row r="33" spans="1:35" ht="30" customHeight="1">
      <c r="A33" s="109" t="s">
        <v>58</v>
      </c>
      <c r="B33" s="501">
        <v>6969877.1469999999</v>
      </c>
      <c r="C33" s="298">
        <v>22633.752</v>
      </c>
      <c r="D33" s="342">
        <v>32.473674245093548</v>
      </c>
      <c r="E33" s="308">
        <v>19264.425999999999</v>
      </c>
      <c r="F33" s="342">
        <v>27.639548866785784</v>
      </c>
      <c r="G33" s="308">
        <v>1729.2550000000001</v>
      </c>
      <c r="H33" s="342">
        <v>2.4810408613074513</v>
      </c>
      <c r="I33" s="305">
        <v>1640.0709999999999</v>
      </c>
      <c r="J33" s="348">
        <v>2.353084517000311</v>
      </c>
      <c r="K33" s="298">
        <v>5482.4369999999999</v>
      </c>
      <c r="L33" s="342">
        <v>8.1767596797651176</v>
      </c>
      <c r="M33" s="311">
        <v>3172.3530000000001</v>
      </c>
      <c r="N33" s="342">
        <v>4.7313937397514847</v>
      </c>
      <c r="O33" s="313">
        <v>602.51499999999999</v>
      </c>
      <c r="P33" s="342">
        <v>0.89861869063952404</v>
      </c>
      <c r="Q33" s="313">
        <v>1707.569</v>
      </c>
      <c r="R33" s="342">
        <v>2.5467472493741092</v>
      </c>
      <c r="S33" s="305">
        <v>3022.8530000000001</v>
      </c>
      <c r="T33" s="342">
        <v>4.5084225369588431</v>
      </c>
      <c r="U33" s="305">
        <v>1441.7080000000001</v>
      </c>
      <c r="V33" s="342">
        <v>2.150229878500165</v>
      </c>
      <c r="W33" s="305">
        <v>9.8670000000000009</v>
      </c>
      <c r="X33" s="342">
        <v>1.4716099384314391E-2</v>
      </c>
      <c r="Y33" s="305">
        <v>1571.278</v>
      </c>
      <c r="Z33" s="342">
        <v>2.3434765590743636</v>
      </c>
      <c r="AA33" s="298">
        <v>-1253.9190000000001</v>
      </c>
      <c r="AB33" s="342">
        <v>-1.8701526932076735</v>
      </c>
      <c r="AC33" s="317">
        <v>12144.504999999999</v>
      </c>
      <c r="AD33" s="345">
        <v>17.4242741211404</v>
      </c>
      <c r="AE33" s="298">
        <v>3602.4290000000001</v>
      </c>
      <c r="AF33" s="342">
        <v>5.1685688628680797</v>
      </c>
      <c r="AG33" s="298">
        <v>38538.987999999998</v>
      </c>
      <c r="AH33" s="342">
        <v>55.293640314145414</v>
      </c>
      <c r="AI33" s="109" t="s">
        <v>58</v>
      </c>
    </row>
    <row r="34" spans="1:35" ht="30" customHeight="1">
      <c r="A34" s="109" t="s">
        <v>59</v>
      </c>
      <c r="B34" s="501">
        <v>1446678.2220000001</v>
      </c>
      <c r="C34" s="298">
        <v>2513.6970000000001</v>
      </c>
      <c r="D34" s="342">
        <v>17.375646925304999</v>
      </c>
      <c r="E34" s="308">
        <v>2000.433</v>
      </c>
      <c r="F34" s="342">
        <v>13.827767430095452</v>
      </c>
      <c r="G34" s="308">
        <v>353.69499999999999</v>
      </c>
      <c r="H34" s="342">
        <v>2.4448767847699031</v>
      </c>
      <c r="I34" s="305">
        <v>159.56899999999999</v>
      </c>
      <c r="J34" s="348">
        <v>1.1030027104396405</v>
      </c>
      <c r="K34" s="298">
        <v>1018.542</v>
      </c>
      <c r="L34" s="342">
        <v>7.1254460205362466</v>
      </c>
      <c r="M34" s="311">
        <v>550.66399999999999</v>
      </c>
      <c r="N34" s="342">
        <v>3.8522973107172525</v>
      </c>
      <c r="O34" s="313">
        <v>169.42699999999999</v>
      </c>
      <c r="P34" s="342">
        <v>1.1852657454689099</v>
      </c>
      <c r="Q34" s="313">
        <v>298.45100000000002</v>
      </c>
      <c r="R34" s="342">
        <v>2.0878829643500842</v>
      </c>
      <c r="S34" s="305">
        <v>511.02</v>
      </c>
      <c r="T34" s="342">
        <v>3.5749585440899172</v>
      </c>
      <c r="U34" s="305">
        <v>161.55199999999999</v>
      </c>
      <c r="V34" s="342">
        <v>1.1301743624805571</v>
      </c>
      <c r="W34" s="305">
        <v>0</v>
      </c>
      <c r="X34" s="342">
        <v>0</v>
      </c>
      <c r="Y34" s="305">
        <v>349.46800000000002</v>
      </c>
      <c r="Z34" s="342">
        <v>2.4447841816093607</v>
      </c>
      <c r="AA34" s="298">
        <v>-379.72</v>
      </c>
      <c r="AB34" s="342">
        <v>-2.6564190410587134</v>
      </c>
      <c r="AC34" s="317">
        <v>2035.654</v>
      </c>
      <c r="AD34" s="345">
        <v>14.071228619075736</v>
      </c>
      <c r="AE34" s="298">
        <v>359.58199999999999</v>
      </c>
      <c r="AF34" s="342">
        <v>2.4855700081175338</v>
      </c>
      <c r="AG34" s="298">
        <v>7415.27</v>
      </c>
      <c r="AH34" s="342">
        <v>51.257217308134749</v>
      </c>
      <c r="AI34" s="109" t="s">
        <v>59</v>
      </c>
    </row>
    <row r="35" spans="1:35" ht="30" customHeight="1">
      <c r="A35" s="109" t="s">
        <v>60</v>
      </c>
      <c r="B35" s="501">
        <v>1290268.554</v>
      </c>
      <c r="C35" s="298">
        <v>5066.5129999999999</v>
      </c>
      <c r="D35" s="342">
        <v>39.267119889833417</v>
      </c>
      <c r="E35" s="308">
        <v>4497.3310000000001</v>
      </c>
      <c r="F35" s="342">
        <v>34.855774683942272</v>
      </c>
      <c r="G35" s="308">
        <v>300.61599999999999</v>
      </c>
      <c r="H35" s="342">
        <v>2.3298715532363503</v>
      </c>
      <c r="I35" s="305">
        <v>268.56599999999997</v>
      </c>
      <c r="J35" s="348">
        <v>2.0814736526547941</v>
      </c>
      <c r="K35" s="298">
        <v>815.01199999999994</v>
      </c>
      <c r="L35" s="342">
        <v>6.4149303654567351</v>
      </c>
      <c r="M35" s="311">
        <v>537.19799999999998</v>
      </c>
      <c r="N35" s="342">
        <v>4.2282662862174138</v>
      </c>
      <c r="O35" s="313">
        <v>123.375</v>
      </c>
      <c r="P35" s="342">
        <v>0.97108022193320442</v>
      </c>
      <c r="Q35" s="313">
        <v>154.43899999999999</v>
      </c>
      <c r="R35" s="342">
        <v>1.2155838573061166</v>
      </c>
      <c r="S35" s="305">
        <v>170.43100000000001</v>
      </c>
      <c r="T35" s="342">
        <v>1.3414563185758701</v>
      </c>
      <c r="U35" s="305">
        <v>82.811000000000007</v>
      </c>
      <c r="V35" s="342">
        <v>0.65180242560089641</v>
      </c>
      <c r="W35" s="305">
        <v>0.622</v>
      </c>
      <c r="X35" s="342">
        <v>4.895739801762538E-3</v>
      </c>
      <c r="Y35" s="305">
        <v>86.998000000000005</v>
      </c>
      <c r="Z35" s="342">
        <v>0.68475815317321109</v>
      </c>
      <c r="AA35" s="298">
        <v>-103.98099999999999</v>
      </c>
      <c r="AB35" s="342">
        <v>-0.81843074007567596</v>
      </c>
      <c r="AC35" s="317">
        <v>4495.9160000000002</v>
      </c>
      <c r="AD35" s="345">
        <v>34.844807974759028</v>
      </c>
      <c r="AE35" s="298">
        <v>867.56</v>
      </c>
      <c r="AF35" s="342">
        <v>6.7238715328715974</v>
      </c>
      <c r="AG35" s="298">
        <v>11050.429</v>
      </c>
      <c r="AH35" s="342">
        <v>85.64441073714643</v>
      </c>
      <c r="AI35" s="109" t="s">
        <v>60</v>
      </c>
    </row>
    <row r="36" spans="1:35" ht="30" customHeight="1">
      <c r="A36" s="109" t="s">
        <v>61</v>
      </c>
      <c r="B36" s="501">
        <v>2339336.4849999999</v>
      </c>
      <c r="C36" s="298">
        <v>7035.2150000000001</v>
      </c>
      <c r="D36" s="342">
        <v>30.073548825106283</v>
      </c>
      <c r="E36" s="308">
        <v>5904.4129999999996</v>
      </c>
      <c r="F36" s="342">
        <v>25.239690988703575</v>
      </c>
      <c r="G36" s="308">
        <v>634.47699999999998</v>
      </c>
      <c r="H36" s="342">
        <v>2.7122092271390361</v>
      </c>
      <c r="I36" s="305">
        <v>496.32499999999999</v>
      </c>
      <c r="J36" s="348">
        <v>2.1216486092636648</v>
      </c>
      <c r="K36" s="298">
        <v>2795.78</v>
      </c>
      <c r="L36" s="342">
        <v>11.954290078238959</v>
      </c>
      <c r="M36" s="311">
        <v>1285.9010000000001</v>
      </c>
      <c r="N36" s="342">
        <v>5.498298709446936</v>
      </c>
      <c r="O36" s="313">
        <v>302.98599999999999</v>
      </c>
      <c r="P36" s="342">
        <v>1.2955177208669169</v>
      </c>
      <c r="Q36" s="313">
        <v>1206.893</v>
      </c>
      <c r="R36" s="342">
        <v>5.1604736479251052</v>
      </c>
      <c r="S36" s="305">
        <v>976.13699999999994</v>
      </c>
      <c r="T36" s="342">
        <v>4.1737993884003544</v>
      </c>
      <c r="U36" s="305">
        <v>346.28800000000001</v>
      </c>
      <c r="V36" s="342">
        <v>1.4806698676624099</v>
      </c>
      <c r="W36" s="305">
        <v>0.6</v>
      </c>
      <c r="X36" s="342">
        <v>2.5655001634403902E-3</v>
      </c>
      <c r="Y36" s="305">
        <v>629.24900000000002</v>
      </c>
      <c r="Z36" s="342">
        <v>2.6905640205745036</v>
      </c>
      <c r="AA36" s="298">
        <v>-153.947</v>
      </c>
      <c r="AB36" s="342">
        <v>-0.65825175610192965</v>
      </c>
      <c r="AC36" s="317">
        <v>7859.9309999999996</v>
      </c>
      <c r="AD36" s="345">
        <v>33.598975822411454</v>
      </c>
      <c r="AE36" s="298">
        <v>1340.3389999999999</v>
      </c>
      <c r="AF36" s="342">
        <v>5.7295690833462976</v>
      </c>
      <c r="AG36" s="298">
        <v>18548.722000000002</v>
      </c>
      <c r="AH36" s="342">
        <v>79.29052583472189</v>
      </c>
      <c r="AI36" s="109" t="s">
        <v>61</v>
      </c>
    </row>
    <row r="37" spans="1:35" ht="30" customHeight="1">
      <c r="A37" s="109" t="s">
        <v>62</v>
      </c>
      <c r="B37" s="501">
        <v>10773041.254000001</v>
      </c>
      <c r="C37" s="298">
        <v>45371.476000000002</v>
      </c>
      <c r="D37" s="342">
        <v>42.115754437637285</v>
      </c>
      <c r="E37" s="308">
        <v>37385.608999999997</v>
      </c>
      <c r="F37" s="342">
        <v>34.702929394351685</v>
      </c>
      <c r="G37" s="308">
        <v>3613.9340000000002</v>
      </c>
      <c r="H37" s="342">
        <v>3.3546088934340212</v>
      </c>
      <c r="I37" s="305">
        <v>4371.933</v>
      </c>
      <c r="J37" s="348">
        <v>4.0582161498515692</v>
      </c>
      <c r="K37" s="298">
        <v>21359.823</v>
      </c>
      <c r="L37" s="342">
        <v>19.920062276979788</v>
      </c>
      <c r="M37" s="311">
        <v>13762.284</v>
      </c>
      <c r="N37" s="342">
        <v>12.83463605262471</v>
      </c>
      <c r="O37" s="313">
        <v>2700.6550000000002</v>
      </c>
      <c r="P37" s="342">
        <v>2.518617115349544</v>
      </c>
      <c r="Q37" s="313">
        <v>4896.884</v>
      </c>
      <c r="R37" s="342">
        <v>4.5668091090055318</v>
      </c>
      <c r="S37" s="305">
        <v>4420.7020000000002</v>
      </c>
      <c r="T37" s="342">
        <v>4.1227241980408307</v>
      </c>
      <c r="U37" s="305">
        <v>2168.4789999999998</v>
      </c>
      <c r="V37" s="342">
        <v>2.0223124848142633</v>
      </c>
      <c r="W37" s="305">
        <v>25.074000000000002</v>
      </c>
      <c r="X37" s="342">
        <v>2.3383884853961159E-2</v>
      </c>
      <c r="Y37" s="305">
        <v>2227.1489999999999</v>
      </c>
      <c r="Z37" s="342">
        <v>2.0770278283726062</v>
      </c>
      <c r="AA37" s="298">
        <v>-2272.8040000000001</v>
      </c>
      <c r="AB37" s="342">
        <v>-2.1196054491354523</v>
      </c>
      <c r="AC37" s="317">
        <v>55159.771000000001</v>
      </c>
      <c r="AD37" s="345">
        <v>51.201670632718809</v>
      </c>
      <c r="AE37" s="298">
        <v>6068.491</v>
      </c>
      <c r="AF37" s="342">
        <v>5.63303421654195</v>
      </c>
      <c r="AG37" s="298">
        <v>86878.16</v>
      </c>
      <c r="AH37" s="342">
        <v>80.644042802437397</v>
      </c>
      <c r="AI37" s="109" t="s">
        <v>62</v>
      </c>
    </row>
    <row r="38" spans="1:35" ht="30" customHeight="1">
      <c r="A38" s="109" t="s">
        <v>63</v>
      </c>
      <c r="B38" s="501">
        <v>5443231.0039999997</v>
      </c>
      <c r="C38" s="298">
        <v>21097.194</v>
      </c>
      <c r="D38" s="342">
        <v>38.758586553641699</v>
      </c>
      <c r="E38" s="308">
        <v>17201.221000000001</v>
      </c>
      <c r="F38" s="342">
        <v>31.601122545340353</v>
      </c>
      <c r="G38" s="308">
        <v>2248.5169999999998</v>
      </c>
      <c r="H38" s="342">
        <v>4.1308498543377272</v>
      </c>
      <c r="I38" s="305">
        <v>1647.4559999999999</v>
      </c>
      <c r="J38" s="348">
        <v>3.0266141539636191</v>
      </c>
      <c r="K38" s="298">
        <v>4690.7030000000004</v>
      </c>
      <c r="L38" s="342">
        <v>8.7346319400849204</v>
      </c>
      <c r="M38" s="311">
        <v>2890.808</v>
      </c>
      <c r="N38" s="342">
        <v>5.3830191102384886</v>
      </c>
      <c r="O38" s="313">
        <v>490.03399999999999</v>
      </c>
      <c r="P38" s="342">
        <v>0.91250002998006352</v>
      </c>
      <c r="Q38" s="313">
        <v>1309.8610000000001</v>
      </c>
      <c r="R38" s="342">
        <v>2.4391127998663684</v>
      </c>
      <c r="S38" s="305">
        <v>3437.6</v>
      </c>
      <c r="T38" s="342">
        <v>6.4012091060201266</v>
      </c>
      <c r="U38" s="305">
        <v>1462.4169999999999</v>
      </c>
      <c r="V38" s="342">
        <v>2.7231897303929</v>
      </c>
      <c r="W38" s="305">
        <v>77.97</v>
      </c>
      <c r="X38" s="342">
        <v>0.14518916511414628</v>
      </c>
      <c r="Y38" s="305">
        <v>1897.213</v>
      </c>
      <c r="Z38" s="342">
        <v>3.5328302105130791</v>
      </c>
      <c r="AA38" s="298">
        <v>-678.36300000000006</v>
      </c>
      <c r="AB38" s="342">
        <v>-1.2631904272710994</v>
      </c>
      <c r="AC38" s="317">
        <v>10513.294</v>
      </c>
      <c r="AD38" s="345">
        <v>19.314436576868086</v>
      </c>
      <c r="AE38" s="298">
        <v>3704.9659999999999</v>
      </c>
      <c r="AF38" s="342">
        <v>6.806556615505345</v>
      </c>
      <c r="AG38" s="298">
        <v>32947.313999999998</v>
      </c>
      <c r="AH38" s="342">
        <v>60.528965196936184</v>
      </c>
      <c r="AI38" s="109" t="s">
        <v>63</v>
      </c>
    </row>
    <row r="39" spans="1:35" ht="30" customHeight="1">
      <c r="A39" s="109" t="s">
        <v>64</v>
      </c>
      <c r="B39" s="501">
        <v>1268455.0419999999</v>
      </c>
      <c r="C39" s="298">
        <v>2950.1849999999999</v>
      </c>
      <c r="D39" s="342">
        <v>23.258096679156878</v>
      </c>
      <c r="E39" s="308">
        <v>2522.0790000000002</v>
      </c>
      <c r="F39" s="342">
        <v>19.883077574616951</v>
      </c>
      <c r="G39" s="308">
        <v>179.333</v>
      </c>
      <c r="H39" s="342">
        <v>1.4137907459238119</v>
      </c>
      <c r="I39" s="305">
        <v>248.773</v>
      </c>
      <c r="J39" s="348">
        <v>1.961228358616119</v>
      </c>
      <c r="K39" s="298">
        <v>622.31500000000005</v>
      </c>
      <c r="L39" s="342">
        <v>5.0286509972643358</v>
      </c>
      <c r="M39" s="311">
        <v>352.709</v>
      </c>
      <c r="N39" s="342">
        <v>2.850084707252929</v>
      </c>
      <c r="O39" s="313">
        <v>118.79900000000001</v>
      </c>
      <c r="P39" s="342">
        <v>0.95996193217905057</v>
      </c>
      <c r="Q39" s="313">
        <v>150.80699999999999</v>
      </c>
      <c r="R39" s="342">
        <v>1.218604357832356</v>
      </c>
      <c r="S39" s="305">
        <v>421.935</v>
      </c>
      <c r="T39" s="342">
        <v>3.4094692535624684</v>
      </c>
      <c r="U39" s="305">
        <v>351.8</v>
      </c>
      <c r="V39" s="342">
        <v>2.8427394821554892</v>
      </c>
      <c r="W39" s="305">
        <v>1.016</v>
      </c>
      <c r="X39" s="342">
        <v>8.2098445533541134E-3</v>
      </c>
      <c r="Y39" s="305">
        <v>69.119</v>
      </c>
      <c r="Z39" s="342">
        <v>0.55851992685362495</v>
      </c>
      <c r="AA39" s="298">
        <v>-67.692999999999998</v>
      </c>
      <c r="AB39" s="342">
        <v>-0.5469970544785433</v>
      </c>
      <c r="AC39" s="317">
        <v>3112.2570000000001</v>
      </c>
      <c r="AD39" s="345">
        <v>24.535808498918797</v>
      </c>
      <c r="AE39" s="298">
        <v>264.67500000000001</v>
      </c>
      <c r="AF39" s="342">
        <v>2.0865934639881392</v>
      </c>
      <c r="AG39" s="298">
        <v>7478.3909999999996</v>
      </c>
      <c r="AH39" s="342">
        <v>58.956689455927915</v>
      </c>
      <c r="AI39" s="109" t="s">
        <v>64</v>
      </c>
    </row>
    <row r="40" spans="1:35" ht="30" customHeight="1">
      <c r="A40" s="109" t="s">
        <v>65</v>
      </c>
      <c r="B40" s="501">
        <v>912004.22100000002</v>
      </c>
      <c r="C40" s="298">
        <v>2080.5050000000001</v>
      </c>
      <c r="D40" s="342">
        <v>22.812449241942709</v>
      </c>
      <c r="E40" s="308">
        <v>1581.508</v>
      </c>
      <c r="F40" s="342">
        <v>17.341016231985179</v>
      </c>
      <c r="G40" s="308">
        <v>212.84899999999999</v>
      </c>
      <c r="H40" s="342">
        <v>2.3338598122562852</v>
      </c>
      <c r="I40" s="305">
        <v>286.14800000000002</v>
      </c>
      <c r="J40" s="348">
        <v>3.1375731977012418</v>
      </c>
      <c r="K40" s="298">
        <v>721.48599999999999</v>
      </c>
      <c r="L40" s="342">
        <v>8.1795371788237166</v>
      </c>
      <c r="M40" s="311">
        <v>517.60699999999997</v>
      </c>
      <c r="N40" s="342">
        <v>5.8681467145854631</v>
      </c>
      <c r="O40" s="313">
        <v>127.139</v>
      </c>
      <c r="P40" s="342">
        <v>1.4413837238400586</v>
      </c>
      <c r="Q40" s="313">
        <v>76.739999999999995</v>
      </c>
      <c r="R40" s="342">
        <v>0.87000674039819481</v>
      </c>
      <c r="S40" s="305">
        <v>270.37299999999999</v>
      </c>
      <c r="T40" s="342">
        <v>3.0652375869387689</v>
      </c>
      <c r="U40" s="305">
        <v>98.373000000000005</v>
      </c>
      <c r="V40" s="342">
        <v>1.1152615724940269</v>
      </c>
      <c r="W40" s="305">
        <v>28.718</v>
      </c>
      <c r="X40" s="342">
        <v>0.32557797199316341</v>
      </c>
      <c r="Y40" s="305">
        <v>143.28200000000001</v>
      </c>
      <c r="Z40" s="342">
        <v>1.6243980424515789</v>
      </c>
      <c r="AA40" s="298">
        <v>-148.291</v>
      </c>
      <c r="AB40" s="342">
        <v>-1.6811854253373562</v>
      </c>
      <c r="AC40" s="317">
        <v>2912.9810000000002</v>
      </c>
      <c r="AD40" s="345">
        <v>31.940433310779603</v>
      </c>
      <c r="AE40" s="298">
        <v>599.23500000000001</v>
      </c>
      <c r="AF40" s="342">
        <v>6.5705288002170326</v>
      </c>
      <c r="AG40" s="298">
        <v>9264.7129999999997</v>
      </c>
      <c r="AH40" s="342">
        <v>101.58629518009653</v>
      </c>
      <c r="AI40" s="109" t="s">
        <v>65</v>
      </c>
    </row>
    <row r="41" spans="1:35" ht="30" customHeight="1">
      <c r="A41" s="109" t="s">
        <v>66</v>
      </c>
      <c r="B41" s="501">
        <v>584993.07799999998</v>
      </c>
      <c r="C41" s="298">
        <v>1584.8820000000001</v>
      </c>
      <c r="D41" s="342">
        <v>27.092320569304242</v>
      </c>
      <c r="E41" s="308">
        <v>1338.925</v>
      </c>
      <c r="F41" s="342">
        <v>22.887877657930169</v>
      </c>
      <c r="G41" s="308">
        <v>81.853999999999999</v>
      </c>
      <c r="H41" s="342">
        <v>1.3992302315754923</v>
      </c>
      <c r="I41" s="305">
        <v>164.10300000000001</v>
      </c>
      <c r="J41" s="348">
        <v>2.8052126797985806</v>
      </c>
      <c r="K41" s="298">
        <v>381.36500000000001</v>
      </c>
      <c r="L41" s="342">
        <v>6.8176878179273324</v>
      </c>
      <c r="M41" s="311">
        <v>256.83499999999998</v>
      </c>
      <c r="N41" s="342">
        <v>4.5914566116905489</v>
      </c>
      <c r="O41" s="313">
        <v>22.495999999999999</v>
      </c>
      <c r="P41" s="342">
        <v>0.40216250875694737</v>
      </c>
      <c r="Q41" s="313">
        <v>102.03400000000001</v>
      </c>
      <c r="R41" s="342">
        <v>1.8240686974798355</v>
      </c>
      <c r="S41" s="305">
        <v>404.88400000000001</v>
      </c>
      <c r="T41" s="342">
        <v>7.2381385666584244</v>
      </c>
      <c r="U41" s="305">
        <v>85.722999999999999</v>
      </c>
      <c r="V41" s="342">
        <v>1.5324758507366556</v>
      </c>
      <c r="W41" s="305">
        <v>0</v>
      </c>
      <c r="X41" s="342">
        <v>0</v>
      </c>
      <c r="Y41" s="305">
        <v>319.161</v>
      </c>
      <c r="Z41" s="342">
        <v>5.7056627159217683</v>
      </c>
      <c r="AA41" s="298">
        <v>-26.725000000000001</v>
      </c>
      <c r="AB41" s="342">
        <v>-0.47776462689053256</v>
      </c>
      <c r="AC41" s="317">
        <v>1165.8019999999999</v>
      </c>
      <c r="AD41" s="345">
        <v>19.928475119495342</v>
      </c>
      <c r="AE41" s="298">
        <v>657.44600000000003</v>
      </c>
      <c r="AF41" s="342">
        <v>11.238526142013599</v>
      </c>
      <c r="AG41" s="298">
        <v>2570.8290000000002</v>
      </c>
      <c r="AH41" s="342">
        <v>43.946314865626498</v>
      </c>
      <c r="AI41" s="109" t="s">
        <v>66</v>
      </c>
    </row>
    <row r="42" spans="1:35" ht="30" customHeight="1">
      <c r="A42" s="109" t="s">
        <v>67</v>
      </c>
      <c r="B42" s="501">
        <v>547922.103</v>
      </c>
      <c r="C42" s="298">
        <v>1266.962</v>
      </c>
      <c r="D42" s="342">
        <v>23.123031413828546</v>
      </c>
      <c r="E42" s="308">
        <v>1089.153</v>
      </c>
      <c r="F42" s="342">
        <v>19.877880341687913</v>
      </c>
      <c r="G42" s="308">
        <v>102.5</v>
      </c>
      <c r="H42" s="342">
        <v>1.8707038726634468</v>
      </c>
      <c r="I42" s="305">
        <v>75.308999999999997</v>
      </c>
      <c r="J42" s="348">
        <v>1.3744471994771854</v>
      </c>
      <c r="K42" s="298">
        <v>431.24599999999998</v>
      </c>
      <c r="L42" s="342">
        <v>8.0877402306493487</v>
      </c>
      <c r="M42" s="311">
        <v>247.797</v>
      </c>
      <c r="N42" s="342">
        <v>4.6472727073044533</v>
      </c>
      <c r="O42" s="313">
        <v>45.341999999999999</v>
      </c>
      <c r="P42" s="342">
        <v>0.85035992806449845</v>
      </c>
      <c r="Q42" s="313">
        <v>138.107</v>
      </c>
      <c r="R42" s="342">
        <v>2.5901075952803958</v>
      </c>
      <c r="S42" s="305">
        <v>80.760999999999996</v>
      </c>
      <c r="T42" s="342">
        <v>1.5146203994181324</v>
      </c>
      <c r="U42" s="305">
        <v>74.867999999999995</v>
      </c>
      <c r="V42" s="342">
        <v>1.4041009901268775</v>
      </c>
      <c r="W42" s="305">
        <v>5.8929999999999998</v>
      </c>
      <c r="X42" s="342">
        <v>0.11051940929125512</v>
      </c>
      <c r="Y42" s="305">
        <v>0</v>
      </c>
      <c r="Z42" s="342">
        <v>0</v>
      </c>
      <c r="AA42" s="298">
        <v>-30.45</v>
      </c>
      <c r="AB42" s="342">
        <v>-0.57107008534171366</v>
      </c>
      <c r="AC42" s="317">
        <v>1368.02</v>
      </c>
      <c r="AD42" s="345">
        <v>24.967417676888278</v>
      </c>
      <c r="AE42" s="298">
        <v>1123.377</v>
      </c>
      <c r="AF42" s="342">
        <v>20.502494676693122</v>
      </c>
      <c r="AG42" s="298">
        <v>4479.6099999999997</v>
      </c>
      <c r="AH42" s="342">
        <v>81.756329512408797</v>
      </c>
      <c r="AI42" s="109" t="s">
        <v>67</v>
      </c>
    </row>
    <row r="43" spans="1:35" ht="30" customHeight="1">
      <c r="A43" s="109" t="s">
        <v>68</v>
      </c>
      <c r="B43" s="501">
        <v>2197236.0669999998</v>
      </c>
      <c r="C43" s="298">
        <v>5652.7049999999999</v>
      </c>
      <c r="D43" s="342">
        <v>25.726434609813822</v>
      </c>
      <c r="E43" s="308">
        <v>4893.0780000000004</v>
      </c>
      <c r="F43" s="342">
        <v>22.269241223046066</v>
      </c>
      <c r="G43" s="308">
        <v>412.858</v>
      </c>
      <c r="H43" s="342">
        <v>1.8789879075838054</v>
      </c>
      <c r="I43" s="305">
        <v>346.76900000000001</v>
      </c>
      <c r="J43" s="348">
        <v>1.5782054791839533</v>
      </c>
      <c r="K43" s="298">
        <v>1630.999</v>
      </c>
      <c r="L43" s="342">
        <v>7.8910974356378807</v>
      </c>
      <c r="M43" s="311">
        <v>923.99099999999999</v>
      </c>
      <c r="N43" s="342">
        <v>4.4704521649936515</v>
      </c>
      <c r="O43" s="313">
        <v>206.04</v>
      </c>
      <c r="P43" s="342">
        <v>0.99686248467278571</v>
      </c>
      <c r="Q43" s="313">
        <v>500.96800000000002</v>
      </c>
      <c r="R43" s="342">
        <v>2.4237827859714431</v>
      </c>
      <c r="S43" s="305">
        <v>1442.0219999999999</v>
      </c>
      <c r="T43" s="342">
        <v>6.9767891374141913</v>
      </c>
      <c r="U43" s="305">
        <v>912.56600000000003</v>
      </c>
      <c r="V43" s="342">
        <v>4.4151757434862429</v>
      </c>
      <c r="W43" s="305">
        <v>2.734</v>
      </c>
      <c r="X43" s="342">
        <v>1.3227635571225957E-2</v>
      </c>
      <c r="Y43" s="305">
        <v>526.72199999999998</v>
      </c>
      <c r="Z43" s="342">
        <v>2.5483857583567224</v>
      </c>
      <c r="AA43" s="298">
        <v>-208.643</v>
      </c>
      <c r="AB43" s="342">
        <v>-1.0094563161987189</v>
      </c>
      <c r="AC43" s="317">
        <v>2652.0149999999999</v>
      </c>
      <c r="AD43" s="345">
        <v>12.069777298080371</v>
      </c>
      <c r="AE43" s="298">
        <v>892.88199999999995</v>
      </c>
      <c r="AF43" s="342">
        <v>4.0636598561714763</v>
      </c>
      <c r="AG43" s="298">
        <v>17462.685000000001</v>
      </c>
      <c r="AH43" s="342">
        <v>79.475688854146242</v>
      </c>
      <c r="AI43" s="109" t="s">
        <v>68</v>
      </c>
    </row>
    <row r="44" spans="1:35" ht="30" customHeight="1">
      <c r="A44" s="109" t="s">
        <v>69</v>
      </c>
      <c r="B44" s="501">
        <v>2757102.727</v>
      </c>
      <c r="C44" s="298">
        <v>6503.9960000000001</v>
      </c>
      <c r="D44" s="342">
        <v>23.589966149273625</v>
      </c>
      <c r="E44" s="308">
        <v>5482.8549999999996</v>
      </c>
      <c r="F44" s="342">
        <v>19.886292035138958</v>
      </c>
      <c r="G44" s="308">
        <v>464.50900000000001</v>
      </c>
      <c r="H44" s="342">
        <v>1.684772190209364</v>
      </c>
      <c r="I44" s="305">
        <v>556.63199999999995</v>
      </c>
      <c r="J44" s="348">
        <v>2.018901923925303</v>
      </c>
      <c r="K44" s="298">
        <v>3735.0279999999998</v>
      </c>
      <c r="L44" s="342">
        <v>13.600272770220739</v>
      </c>
      <c r="M44" s="311">
        <v>2685.5030000000002</v>
      </c>
      <c r="N44" s="342">
        <v>9.7786611841319822</v>
      </c>
      <c r="O44" s="313">
        <v>141.03800000000001</v>
      </c>
      <c r="P44" s="342">
        <v>0.51355847157407997</v>
      </c>
      <c r="Q44" s="313">
        <v>908.48699999999997</v>
      </c>
      <c r="R44" s="342">
        <v>3.3080531145146779</v>
      </c>
      <c r="S44" s="305">
        <v>1088.748</v>
      </c>
      <c r="T44" s="342">
        <v>3.9644334066658375</v>
      </c>
      <c r="U44" s="305">
        <v>547.72299999999996</v>
      </c>
      <c r="V44" s="342">
        <v>1.9944113410993474</v>
      </c>
      <c r="W44" s="305">
        <v>0.36199999999999999</v>
      </c>
      <c r="X44" s="342">
        <v>1.318142392190877E-3</v>
      </c>
      <c r="Y44" s="305">
        <v>540.66300000000001</v>
      </c>
      <c r="Z44" s="342">
        <v>1.9687039231742991</v>
      </c>
      <c r="AA44" s="298">
        <v>-267.214</v>
      </c>
      <c r="AB44" s="342">
        <v>-0.97300027952180401</v>
      </c>
      <c r="AC44" s="317">
        <v>4435.2209999999995</v>
      </c>
      <c r="AD44" s="345">
        <v>16.086527921380565</v>
      </c>
      <c r="AE44" s="298">
        <v>2188.0619999999999</v>
      </c>
      <c r="AF44" s="342">
        <v>7.9360916754118458</v>
      </c>
      <c r="AG44" s="298">
        <v>16248.493</v>
      </c>
      <c r="AH44" s="342">
        <v>58.933215802517317</v>
      </c>
      <c r="AI44" s="109" t="s">
        <v>69</v>
      </c>
    </row>
    <row r="45" spans="1:35" ht="30" customHeight="1">
      <c r="A45" s="109" t="s">
        <v>70</v>
      </c>
      <c r="B45" s="501">
        <v>1091291.031</v>
      </c>
      <c r="C45" s="298">
        <v>1744.383</v>
      </c>
      <c r="D45" s="342">
        <v>15.984581110334444</v>
      </c>
      <c r="E45" s="308">
        <v>1452.905</v>
      </c>
      <c r="F45" s="342">
        <v>13.313634573433967</v>
      </c>
      <c r="G45" s="308">
        <v>146.851</v>
      </c>
      <c r="H45" s="342">
        <v>1.3456630342268432</v>
      </c>
      <c r="I45" s="305">
        <v>144.62700000000001</v>
      </c>
      <c r="J45" s="348">
        <v>1.3252835026736329</v>
      </c>
      <c r="K45" s="298">
        <v>885.62800000000004</v>
      </c>
      <c r="L45" s="342">
        <v>8.3435924458631838</v>
      </c>
      <c r="M45" s="311">
        <v>439.15</v>
      </c>
      <c r="N45" s="342">
        <v>4.1372773022090739</v>
      </c>
      <c r="O45" s="313">
        <v>166.34700000000001</v>
      </c>
      <c r="P45" s="342">
        <v>1.567172190346289</v>
      </c>
      <c r="Q45" s="313">
        <v>280.13099999999997</v>
      </c>
      <c r="R45" s="342">
        <v>2.6391429533078217</v>
      </c>
      <c r="S45" s="305">
        <v>303.88099999999997</v>
      </c>
      <c r="T45" s="342">
        <v>2.8628941452182519</v>
      </c>
      <c r="U45" s="305">
        <v>54.395000000000003</v>
      </c>
      <c r="V45" s="342">
        <v>0.51246088774601517</v>
      </c>
      <c r="W45" s="305">
        <v>28.748000000000001</v>
      </c>
      <c r="X45" s="342">
        <v>0.27083786379120223</v>
      </c>
      <c r="Y45" s="305">
        <v>220.738</v>
      </c>
      <c r="Z45" s="342">
        <v>2.0795953936810352</v>
      </c>
      <c r="AA45" s="298">
        <v>-60.319000000000003</v>
      </c>
      <c r="AB45" s="342">
        <v>-0.56827150083558942</v>
      </c>
      <c r="AC45" s="317">
        <v>1612.7339999999999</v>
      </c>
      <c r="AD45" s="345">
        <v>14.778220971193889</v>
      </c>
      <c r="AE45" s="298">
        <v>1291.4829999999999</v>
      </c>
      <c r="AF45" s="342">
        <v>11.834450786391555</v>
      </c>
      <c r="AG45" s="298">
        <v>6828.8909999999996</v>
      </c>
      <c r="AH45" s="342">
        <v>62.576258816517296</v>
      </c>
      <c r="AI45" s="109" t="s">
        <v>70</v>
      </c>
    </row>
    <row r="46" spans="1:35" ht="30" customHeight="1">
      <c r="A46" s="109" t="s">
        <v>71</v>
      </c>
      <c r="B46" s="501">
        <v>766267.81099999999</v>
      </c>
      <c r="C46" s="298">
        <v>1876.8309999999999</v>
      </c>
      <c r="D46" s="342">
        <v>24.493146822266816</v>
      </c>
      <c r="E46" s="308">
        <v>1620.518</v>
      </c>
      <c r="F46" s="342">
        <v>21.148193578498105</v>
      </c>
      <c r="G46" s="308">
        <v>113.877</v>
      </c>
      <c r="H46" s="342">
        <v>1.4861253254444744</v>
      </c>
      <c r="I46" s="305">
        <v>142.43600000000001</v>
      </c>
      <c r="J46" s="348">
        <v>1.8588279183242371</v>
      </c>
      <c r="K46" s="298">
        <v>641.625</v>
      </c>
      <c r="L46" s="342">
        <v>8.5258809638272126</v>
      </c>
      <c r="M46" s="311">
        <v>355.09</v>
      </c>
      <c r="N46" s="342">
        <v>4.7184181904467639</v>
      </c>
      <c r="O46" s="313">
        <v>83.658000000000001</v>
      </c>
      <c r="P46" s="342">
        <v>1.1116433269773731</v>
      </c>
      <c r="Q46" s="313">
        <v>202.87700000000001</v>
      </c>
      <c r="R46" s="342">
        <v>2.6958194464030756</v>
      </c>
      <c r="S46" s="305">
        <v>140.69399999999999</v>
      </c>
      <c r="T46" s="342">
        <v>1.8695348471844238</v>
      </c>
      <c r="U46" s="305">
        <v>74.182000000000002</v>
      </c>
      <c r="V46" s="342">
        <v>0.98572671211163898</v>
      </c>
      <c r="W46" s="305">
        <v>15.976000000000001</v>
      </c>
      <c r="X46" s="342">
        <v>0.21228829032239011</v>
      </c>
      <c r="Y46" s="305">
        <v>50.536000000000001</v>
      </c>
      <c r="Z46" s="342">
        <v>0.67151984475039472</v>
      </c>
      <c r="AA46" s="298">
        <v>-32.176000000000002</v>
      </c>
      <c r="AB46" s="342">
        <v>-0.42755308146051729</v>
      </c>
      <c r="AC46" s="317">
        <v>1519.664</v>
      </c>
      <c r="AD46" s="345">
        <v>19.832021888232493</v>
      </c>
      <c r="AE46" s="298">
        <v>444.20499999999998</v>
      </c>
      <c r="AF46" s="342">
        <v>5.7969941269006275</v>
      </c>
      <c r="AG46" s="298">
        <v>6579.1909999999998</v>
      </c>
      <c r="AH46" s="342">
        <v>85.86020325470777</v>
      </c>
      <c r="AI46" s="109" t="s">
        <v>71</v>
      </c>
    </row>
    <row r="47" spans="1:35" ht="30" customHeight="1">
      <c r="A47" s="109" t="s">
        <v>72</v>
      </c>
      <c r="B47" s="501">
        <v>1030791.7290000001</v>
      </c>
      <c r="C47" s="298">
        <v>2807.9229999999998</v>
      </c>
      <c r="D47" s="342">
        <v>27.2404494623181</v>
      </c>
      <c r="E47" s="308">
        <v>2366.067</v>
      </c>
      <c r="F47" s="342">
        <v>22.953880337159745</v>
      </c>
      <c r="G47" s="308">
        <v>202.822</v>
      </c>
      <c r="H47" s="342">
        <v>1.967633172578551</v>
      </c>
      <c r="I47" s="305">
        <v>239.03399999999999</v>
      </c>
      <c r="J47" s="348">
        <v>2.3189359525798054</v>
      </c>
      <c r="K47" s="298">
        <v>1015.346</v>
      </c>
      <c r="L47" s="342">
        <v>10.054589222449147</v>
      </c>
      <c r="M47" s="311">
        <v>577.36900000000003</v>
      </c>
      <c r="N47" s="342">
        <v>5.7174678629513895</v>
      </c>
      <c r="O47" s="313">
        <v>195.154</v>
      </c>
      <c r="P47" s="342">
        <v>1.9325365984776033</v>
      </c>
      <c r="Q47" s="313">
        <v>242.82300000000001</v>
      </c>
      <c r="R47" s="342">
        <v>2.4045847610201538</v>
      </c>
      <c r="S47" s="305">
        <v>252.458</v>
      </c>
      <c r="T47" s="342">
        <v>2.4999965390330656</v>
      </c>
      <c r="U47" s="305">
        <v>252.458</v>
      </c>
      <c r="V47" s="342">
        <v>2.4999965390330656</v>
      </c>
      <c r="W47" s="305">
        <v>0</v>
      </c>
      <c r="X47" s="342">
        <v>0</v>
      </c>
      <c r="Y47" s="305">
        <v>0</v>
      </c>
      <c r="Z47" s="342">
        <v>0</v>
      </c>
      <c r="AA47" s="298">
        <v>-33.265999999999998</v>
      </c>
      <c r="AB47" s="342">
        <v>-0.32942067538946657</v>
      </c>
      <c r="AC47" s="317">
        <v>1987.8630000000001</v>
      </c>
      <c r="AD47" s="345">
        <v>19.28481713690584</v>
      </c>
      <c r="AE47" s="298">
        <v>643.19299999999998</v>
      </c>
      <c r="AF47" s="342">
        <v>6.2397958957623718</v>
      </c>
      <c r="AG47" s="298">
        <v>10823.397999999999</v>
      </c>
      <c r="AH47" s="342">
        <v>105.00082311001934</v>
      </c>
      <c r="AI47" s="109" t="s">
        <v>72</v>
      </c>
    </row>
    <row r="48" spans="1:35" ht="30" customHeight="1">
      <c r="A48" s="109" t="s">
        <v>73</v>
      </c>
      <c r="B48" s="501">
        <v>1159990.577</v>
      </c>
      <c r="C48" s="298">
        <v>2578.7570000000001</v>
      </c>
      <c r="D48" s="342">
        <v>22.230844380384998</v>
      </c>
      <c r="E48" s="308">
        <v>2241.4940000000001</v>
      </c>
      <c r="F48" s="342">
        <v>19.323381107086355</v>
      </c>
      <c r="G48" s="308">
        <v>175.739</v>
      </c>
      <c r="H48" s="342">
        <v>1.515003686103219</v>
      </c>
      <c r="I48" s="305">
        <v>161.524</v>
      </c>
      <c r="J48" s="348">
        <v>1.3924595871954226</v>
      </c>
      <c r="K48" s="298">
        <v>813.01199999999994</v>
      </c>
      <c r="L48" s="342">
        <v>7.2197335946495347</v>
      </c>
      <c r="M48" s="311">
        <v>467.49</v>
      </c>
      <c r="N48" s="342">
        <v>4.1514187467869004</v>
      </c>
      <c r="O48" s="313">
        <v>104.881</v>
      </c>
      <c r="P48" s="342">
        <v>0.93136740803387641</v>
      </c>
      <c r="Q48" s="313">
        <v>240.64099999999999</v>
      </c>
      <c r="R48" s="342">
        <v>2.1369474398287585</v>
      </c>
      <c r="S48" s="305">
        <v>117.512</v>
      </c>
      <c r="T48" s="342">
        <v>1.0435335938146746</v>
      </c>
      <c r="U48" s="305">
        <v>101.69199999999999</v>
      </c>
      <c r="V48" s="342">
        <v>0.90304835439956654</v>
      </c>
      <c r="W48" s="305">
        <v>2.2360000000000002</v>
      </c>
      <c r="X48" s="342">
        <v>1.9856194395207402E-2</v>
      </c>
      <c r="Y48" s="305">
        <v>13.584</v>
      </c>
      <c r="Z48" s="342">
        <v>0.12062904501990042</v>
      </c>
      <c r="AA48" s="298">
        <v>-196.761</v>
      </c>
      <c r="AB48" s="342">
        <v>-1.7472829451678908</v>
      </c>
      <c r="AC48" s="317">
        <v>1944.8720000000001</v>
      </c>
      <c r="AD48" s="345">
        <v>16.766274128104406</v>
      </c>
      <c r="AE48" s="298">
        <v>767.64200000000005</v>
      </c>
      <c r="AF48" s="342">
        <v>6.6176572053309011</v>
      </c>
      <c r="AG48" s="298">
        <v>6507.9129999999996</v>
      </c>
      <c r="AH48" s="342">
        <v>56.103154017258881</v>
      </c>
      <c r="AI48" s="109" t="s">
        <v>73</v>
      </c>
    </row>
    <row r="49" spans="1:35" ht="30" customHeight="1">
      <c r="A49" s="109" t="s">
        <v>74</v>
      </c>
      <c r="B49" s="501">
        <v>691603.83400000003</v>
      </c>
      <c r="C49" s="298">
        <v>1572.0909999999999</v>
      </c>
      <c r="D49" s="342">
        <v>22.731091453145414</v>
      </c>
      <c r="E49" s="308">
        <v>1354.944</v>
      </c>
      <c r="F49" s="342">
        <v>19.591331530993219</v>
      </c>
      <c r="G49" s="308">
        <v>164.642</v>
      </c>
      <c r="H49" s="342">
        <v>2.3805825229129653</v>
      </c>
      <c r="I49" s="305">
        <v>52.505000000000003</v>
      </c>
      <c r="J49" s="348">
        <v>0.75917739923922978</v>
      </c>
      <c r="K49" s="298">
        <v>708.37300000000005</v>
      </c>
      <c r="L49" s="342">
        <v>10.89718878538573</v>
      </c>
      <c r="M49" s="311">
        <v>552.69299999999998</v>
      </c>
      <c r="N49" s="342">
        <v>8.5023002872232496</v>
      </c>
      <c r="O49" s="313">
        <v>69.426000000000002</v>
      </c>
      <c r="P49" s="342">
        <v>1.0680082789917029</v>
      </c>
      <c r="Q49" s="313">
        <v>86.254000000000005</v>
      </c>
      <c r="R49" s="342">
        <v>1.3268802191707769</v>
      </c>
      <c r="S49" s="305">
        <v>7.6589999999999998</v>
      </c>
      <c r="T49" s="342">
        <v>0.11782149927689126</v>
      </c>
      <c r="U49" s="305">
        <v>6.2789999999999999</v>
      </c>
      <c r="V49" s="342">
        <v>9.6592400308082027E-2</v>
      </c>
      <c r="W49" s="305">
        <v>0</v>
      </c>
      <c r="X49" s="342">
        <v>0</v>
      </c>
      <c r="Y49" s="305">
        <v>1.38</v>
      </c>
      <c r="Z49" s="342">
        <v>2.1229098968809236E-2</v>
      </c>
      <c r="AA49" s="298">
        <v>-79.73</v>
      </c>
      <c r="AB49" s="342">
        <v>-1.2265188846254789</v>
      </c>
      <c r="AC49" s="317">
        <v>1980.116</v>
      </c>
      <c r="AD49" s="345">
        <v>28.630784021940514</v>
      </c>
      <c r="AE49" s="298">
        <v>282.63900000000001</v>
      </c>
      <c r="AF49" s="342">
        <v>4.0867182352838141</v>
      </c>
      <c r="AG49" s="298">
        <v>3842.884</v>
      </c>
      <c r="AH49" s="342">
        <v>55.564816316504114</v>
      </c>
      <c r="AI49" s="109" t="s">
        <v>74</v>
      </c>
    </row>
    <row r="50" spans="1:35" ht="30" customHeight="1">
      <c r="A50" s="109" t="s">
        <v>75</v>
      </c>
      <c r="B50" s="501">
        <v>6125805.5149999997</v>
      </c>
      <c r="C50" s="298">
        <v>17874.761999999999</v>
      </c>
      <c r="D50" s="342">
        <v>29.179447431412616</v>
      </c>
      <c r="E50" s="308">
        <v>15272.436</v>
      </c>
      <c r="F50" s="342">
        <v>24.931310604953154</v>
      </c>
      <c r="G50" s="308">
        <v>1336.6610000000001</v>
      </c>
      <c r="H50" s="342">
        <v>2.1820167106627446</v>
      </c>
      <c r="I50" s="305">
        <v>1265.665</v>
      </c>
      <c r="J50" s="348">
        <v>2.0661201157967222</v>
      </c>
      <c r="K50" s="298">
        <v>4980.7629999999999</v>
      </c>
      <c r="L50" s="342">
        <v>8.2576034844971478</v>
      </c>
      <c r="M50" s="311">
        <v>3009.0030000000002</v>
      </c>
      <c r="N50" s="342">
        <v>4.9886239633691414</v>
      </c>
      <c r="O50" s="313">
        <v>972.46400000000006</v>
      </c>
      <c r="P50" s="342">
        <v>1.6122473835731663</v>
      </c>
      <c r="Q50" s="313">
        <v>999.29600000000005</v>
      </c>
      <c r="R50" s="342">
        <v>1.6567321375548409</v>
      </c>
      <c r="S50" s="305">
        <v>3720.0230000000001</v>
      </c>
      <c r="T50" s="342">
        <v>6.1674235227031549</v>
      </c>
      <c r="U50" s="305">
        <v>2897.6770000000001</v>
      </c>
      <c r="V50" s="342">
        <v>4.804056666046395</v>
      </c>
      <c r="W50" s="305">
        <v>2.7930000000000001</v>
      </c>
      <c r="X50" s="342">
        <v>4.6305127411604479E-3</v>
      </c>
      <c r="Y50" s="305">
        <v>819.553</v>
      </c>
      <c r="Z50" s="342">
        <v>1.3587363439155991</v>
      </c>
      <c r="AA50" s="298">
        <v>-551.68899999999996</v>
      </c>
      <c r="AB50" s="342">
        <v>-0.91464480617904254</v>
      </c>
      <c r="AC50" s="317">
        <v>11117.276</v>
      </c>
      <c r="AD50" s="345">
        <v>18.148267967008746</v>
      </c>
      <c r="AE50" s="298">
        <v>3910.68</v>
      </c>
      <c r="AF50" s="342">
        <v>6.3839441040432705</v>
      </c>
      <c r="AG50" s="298">
        <v>67417.118000000002</v>
      </c>
      <c r="AH50" s="342">
        <v>110.05429054990168</v>
      </c>
      <c r="AI50" s="109" t="s">
        <v>75</v>
      </c>
    </row>
    <row r="51" spans="1:35" ht="30" customHeight="1">
      <c r="A51" s="109" t="s">
        <v>76</v>
      </c>
      <c r="B51" s="501">
        <v>852530.43900000001</v>
      </c>
      <c r="C51" s="298">
        <v>1014.1369999999999</v>
      </c>
      <c r="D51" s="342">
        <v>11.895610451042204</v>
      </c>
      <c r="E51" s="308">
        <v>798.005</v>
      </c>
      <c r="F51" s="342">
        <v>9.3604282438999231</v>
      </c>
      <c r="G51" s="308">
        <v>163.249</v>
      </c>
      <c r="H51" s="342">
        <v>1.9148759097855508</v>
      </c>
      <c r="I51" s="305">
        <v>52.883000000000003</v>
      </c>
      <c r="J51" s="348">
        <v>0.62030629735673293</v>
      </c>
      <c r="K51" s="298">
        <v>442.93299999999999</v>
      </c>
      <c r="L51" s="342">
        <v>5.204783735215317</v>
      </c>
      <c r="M51" s="311">
        <v>267.60199999999998</v>
      </c>
      <c r="N51" s="342">
        <v>3.1445174261368858</v>
      </c>
      <c r="O51" s="313">
        <v>40.625</v>
      </c>
      <c r="P51" s="342">
        <v>0.47737319017350766</v>
      </c>
      <c r="Q51" s="313">
        <v>134.70599999999999</v>
      </c>
      <c r="R51" s="342">
        <v>1.5828931189049233</v>
      </c>
      <c r="S51" s="305">
        <v>340.80099999999999</v>
      </c>
      <c r="T51" s="342">
        <v>4.0046587220756082</v>
      </c>
      <c r="U51" s="305">
        <v>0</v>
      </c>
      <c r="V51" s="342">
        <v>0</v>
      </c>
      <c r="W51" s="305">
        <v>5.8440000000000003</v>
      </c>
      <c r="X51" s="342">
        <v>6.867123503689794E-2</v>
      </c>
      <c r="Y51" s="305">
        <v>334.95699999999999</v>
      </c>
      <c r="Z51" s="342">
        <v>3.9359874870387102</v>
      </c>
      <c r="AA51" s="298">
        <v>-16.972999999999999</v>
      </c>
      <c r="AB51" s="342">
        <v>-0.19944505001390633</v>
      </c>
      <c r="AC51" s="317">
        <v>1448.277</v>
      </c>
      <c r="AD51" s="345">
        <v>16.98797994472547</v>
      </c>
      <c r="AE51" s="298">
        <v>779.85400000000004</v>
      </c>
      <c r="AF51" s="342">
        <v>9.1475208898670193</v>
      </c>
      <c r="AG51" s="298">
        <v>5612.2030000000004</v>
      </c>
      <c r="AH51" s="342">
        <v>65.829942759381055</v>
      </c>
      <c r="AI51" s="109" t="s">
        <v>76</v>
      </c>
    </row>
    <row r="52" spans="1:35" ht="30" customHeight="1">
      <c r="A52" s="109" t="s">
        <v>77</v>
      </c>
      <c r="B52" s="501">
        <v>1329074.3019999999</v>
      </c>
      <c r="C52" s="298">
        <v>2737.9650000000001</v>
      </c>
      <c r="D52" s="342">
        <v>20.600541263042196</v>
      </c>
      <c r="E52" s="308">
        <v>2399.4349999999999</v>
      </c>
      <c r="F52" s="342">
        <v>18.05343009333123</v>
      </c>
      <c r="G52" s="308">
        <v>225.636</v>
      </c>
      <c r="H52" s="342">
        <v>1.6976928954270007</v>
      </c>
      <c r="I52" s="305">
        <v>112.89400000000001</v>
      </c>
      <c r="J52" s="348">
        <v>0.84941827428396099</v>
      </c>
      <c r="K52" s="298">
        <v>966.904</v>
      </c>
      <c r="L52" s="342">
        <v>7.5814678195314267</v>
      </c>
      <c r="M52" s="311">
        <v>594.02700000000004</v>
      </c>
      <c r="N52" s="342">
        <v>4.6577494605801562</v>
      </c>
      <c r="O52" s="313">
        <v>181.33600000000001</v>
      </c>
      <c r="P52" s="342">
        <v>1.4218506165271327</v>
      </c>
      <c r="Q52" s="313">
        <v>191.541</v>
      </c>
      <c r="R52" s="342">
        <v>1.5018677424241382</v>
      </c>
      <c r="S52" s="305">
        <v>541.399</v>
      </c>
      <c r="T52" s="342">
        <v>4.2450947519365885</v>
      </c>
      <c r="U52" s="305">
        <v>259.52300000000002</v>
      </c>
      <c r="V52" s="342">
        <v>2.0349127451414564</v>
      </c>
      <c r="W52" s="305">
        <v>13.879</v>
      </c>
      <c r="X52" s="342">
        <v>0.10882485941445755</v>
      </c>
      <c r="Y52" s="305">
        <v>267.99700000000001</v>
      </c>
      <c r="Z52" s="342">
        <v>2.1013571473806749</v>
      </c>
      <c r="AA52" s="298">
        <v>-174.80199999999999</v>
      </c>
      <c r="AB52" s="342">
        <v>-1.3706177012296281</v>
      </c>
      <c r="AC52" s="317">
        <v>2204.7730000000001</v>
      </c>
      <c r="AD52" s="345">
        <v>16.588786621502223</v>
      </c>
      <c r="AE52" s="298">
        <v>487.70800000000003</v>
      </c>
      <c r="AF52" s="342">
        <v>3.6695314871869371</v>
      </c>
      <c r="AG52" s="298">
        <v>15587.156999999999</v>
      </c>
      <c r="AH52" s="342">
        <v>117.27829645448972</v>
      </c>
      <c r="AI52" s="109" t="s">
        <v>77</v>
      </c>
    </row>
    <row r="53" spans="1:35" ht="30" customHeight="1">
      <c r="A53" s="109" t="s">
        <v>78</v>
      </c>
      <c r="B53" s="501">
        <v>1732976.5989999999</v>
      </c>
      <c r="C53" s="298">
        <v>4754.4650000000001</v>
      </c>
      <c r="D53" s="342">
        <v>27.435252170995994</v>
      </c>
      <c r="E53" s="308">
        <v>3807.6129999999998</v>
      </c>
      <c r="F53" s="342">
        <v>21.971519997426117</v>
      </c>
      <c r="G53" s="308">
        <v>566.63599999999997</v>
      </c>
      <c r="H53" s="342">
        <v>3.2697267829639056</v>
      </c>
      <c r="I53" s="305">
        <v>380.21600000000001</v>
      </c>
      <c r="J53" s="348">
        <v>2.19400539060597</v>
      </c>
      <c r="K53" s="298">
        <v>2502.2919999999999</v>
      </c>
      <c r="L53" s="342">
        <v>14.813374604385839</v>
      </c>
      <c r="M53" s="311">
        <v>1654.904</v>
      </c>
      <c r="N53" s="342">
        <v>9.7969033535241064</v>
      </c>
      <c r="O53" s="313">
        <v>255.12200000000001</v>
      </c>
      <c r="P53" s="342">
        <v>1.5103024570354395</v>
      </c>
      <c r="Q53" s="313">
        <v>592.26599999999996</v>
      </c>
      <c r="R53" s="342">
        <v>3.5061687938262933</v>
      </c>
      <c r="S53" s="305">
        <v>979.04200000000003</v>
      </c>
      <c r="T53" s="342">
        <v>5.7958527219953231</v>
      </c>
      <c r="U53" s="305">
        <v>371.32299999999998</v>
      </c>
      <c r="V53" s="342">
        <v>2.1982033664433898</v>
      </c>
      <c r="W53" s="305">
        <v>0</v>
      </c>
      <c r="X53" s="342">
        <v>0</v>
      </c>
      <c r="Y53" s="305">
        <v>607.71900000000005</v>
      </c>
      <c r="Z53" s="342">
        <v>3.5976493555519338</v>
      </c>
      <c r="AA53" s="298">
        <v>-211.55600000000001</v>
      </c>
      <c r="AB53" s="342">
        <v>-1.2523951152804911</v>
      </c>
      <c r="AC53" s="317">
        <v>2865.3629999999998</v>
      </c>
      <c r="AD53" s="345">
        <v>16.534343289190602</v>
      </c>
      <c r="AE53" s="298">
        <v>748.154</v>
      </c>
      <c r="AF53" s="342">
        <v>4.3171615844767679</v>
      </c>
      <c r="AG53" s="298">
        <v>16532.111000000001</v>
      </c>
      <c r="AH53" s="342">
        <v>95.397196993541186</v>
      </c>
      <c r="AI53" s="109" t="s">
        <v>78</v>
      </c>
    </row>
    <row r="54" spans="1:35" ht="30" customHeight="1">
      <c r="A54" s="109" t="s">
        <v>79</v>
      </c>
      <c r="B54" s="501">
        <v>1226104.5859999999</v>
      </c>
      <c r="C54" s="298">
        <v>2843.5540000000001</v>
      </c>
      <c r="D54" s="342">
        <v>23.191773625745171</v>
      </c>
      <c r="E54" s="308">
        <v>2360.2530000000002</v>
      </c>
      <c r="F54" s="342">
        <v>19.250013636275561</v>
      </c>
      <c r="G54" s="308">
        <v>273.60300000000001</v>
      </c>
      <c r="H54" s="342">
        <v>2.2314817440867154</v>
      </c>
      <c r="I54" s="305">
        <v>209.69800000000001</v>
      </c>
      <c r="J54" s="348">
        <v>1.7102782453828946</v>
      </c>
      <c r="K54" s="298">
        <v>931.91499999999996</v>
      </c>
      <c r="L54" s="342">
        <v>7.9329071037361247</v>
      </c>
      <c r="M54" s="311">
        <v>619.73599999999999</v>
      </c>
      <c r="N54" s="342">
        <v>5.2754898427871755</v>
      </c>
      <c r="O54" s="313">
        <v>59.317999999999998</v>
      </c>
      <c r="P54" s="342">
        <v>0.50494324437252258</v>
      </c>
      <c r="Q54" s="313">
        <v>252.86099999999999</v>
      </c>
      <c r="R54" s="342">
        <v>2.1524740165764258</v>
      </c>
      <c r="S54" s="305">
        <v>856.05100000000004</v>
      </c>
      <c r="T54" s="342">
        <v>7.2871163776314507</v>
      </c>
      <c r="U54" s="305">
        <v>532.98599999999999</v>
      </c>
      <c r="V54" s="342">
        <v>4.5370322675264401</v>
      </c>
      <c r="W54" s="305">
        <v>4.5209999999999999</v>
      </c>
      <c r="X54" s="342">
        <v>3.8484918706095529E-2</v>
      </c>
      <c r="Y54" s="305">
        <v>318.54399999999998</v>
      </c>
      <c r="Z54" s="342">
        <v>2.711599191398915</v>
      </c>
      <c r="AA54" s="298">
        <v>-167.72900000000001</v>
      </c>
      <c r="AB54" s="342">
        <v>-1.4277896327482189</v>
      </c>
      <c r="AC54" s="317">
        <v>3490.2979999999998</v>
      </c>
      <c r="AD54" s="345">
        <v>28.466560192769723</v>
      </c>
      <c r="AE54" s="298">
        <v>643.89599999999996</v>
      </c>
      <c r="AF54" s="342">
        <v>5.2515585322180671</v>
      </c>
      <c r="AG54" s="298">
        <v>4706.7219999999998</v>
      </c>
      <c r="AH54" s="342">
        <v>38.387606193979281</v>
      </c>
      <c r="AI54" s="109" t="s">
        <v>79</v>
      </c>
    </row>
    <row r="55" spans="1:35" ht="30" customHeight="1">
      <c r="A55" s="109" t="s">
        <v>80</v>
      </c>
      <c r="B55" s="501">
        <v>1069897.175</v>
      </c>
      <c r="C55" s="298">
        <v>2207.4540000000002</v>
      </c>
      <c r="D55" s="342">
        <v>20.632393949446591</v>
      </c>
      <c r="E55" s="308">
        <v>1881.502</v>
      </c>
      <c r="F55" s="342">
        <v>17.585820805630224</v>
      </c>
      <c r="G55" s="308">
        <v>208.65299999999999</v>
      </c>
      <c r="H55" s="342">
        <v>1.9502154494426065</v>
      </c>
      <c r="I55" s="305">
        <v>117.29900000000001</v>
      </c>
      <c r="J55" s="348">
        <v>1.0963576943737607</v>
      </c>
      <c r="K55" s="298">
        <v>1434.6690000000001</v>
      </c>
      <c r="L55" s="342">
        <v>13.623752253238029</v>
      </c>
      <c r="M55" s="311">
        <v>983.66099999999994</v>
      </c>
      <c r="N55" s="342">
        <v>9.3409377111879959</v>
      </c>
      <c r="O55" s="313">
        <v>88.882999999999996</v>
      </c>
      <c r="P55" s="342">
        <v>0.84404135833739735</v>
      </c>
      <c r="Q55" s="313">
        <v>362.125</v>
      </c>
      <c r="R55" s="342">
        <v>3.4387731837126343</v>
      </c>
      <c r="S55" s="305">
        <v>279.392</v>
      </c>
      <c r="T55" s="342">
        <v>2.6531328059201664</v>
      </c>
      <c r="U55" s="305">
        <v>211.39400000000001</v>
      </c>
      <c r="V55" s="342">
        <v>2.0074173790755916</v>
      </c>
      <c r="W55" s="305">
        <v>0</v>
      </c>
      <c r="X55" s="342">
        <v>0</v>
      </c>
      <c r="Y55" s="305">
        <v>67.998000000000005</v>
      </c>
      <c r="Z55" s="342">
        <v>0.64571542684457506</v>
      </c>
      <c r="AA55" s="298">
        <v>-84.379000000000005</v>
      </c>
      <c r="AB55" s="342">
        <v>-0.8012709491708343</v>
      </c>
      <c r="AC55" s="317">
        <v>2305.0349999999999</v>
      </c>
      <c r="AD55" s="345">
        <v>21.544453559287131</v>
      </c>
      <c r="AE55" s="298">
        <v>1095.1679999999999</v>
      </c>
      <c r="AF55" s="342">
        <v>10.236198632826561</v>
      </c>
      <c r="AG55" s="298">
        <v>6555.9309999999996</v>
      </c>
      <c r="AH55" s="342">
        <v>61.276271712746592</v>
      </c>
      <c r="AI55" s="109" t="s">
        <v>80</v>
      </c>
    </row>
    <row r="56" spans="1:35" ht="30" customHeight="1">
      <c r="A56" s="109" t="s">
        <v>81</v>
      </c>
      <c r="B56" s="501">
        <v>1555995.939</v>
      </c>
      <c r="C56" s="298">
        <v>4063.5610000000001</v>
      </c>
      <c r="D56" s="342">
        <v>26.115498750025981</v>
      </c>
      <c r="E56" s="308">
        <v>3513.28</v>
      </c>
      <c r="F56" s="342">
        <v>22.578979237297354</v>
      </c>
      <c r="G56" s="308">
        <v>207.53899999999999</v>
      </c>
      <c r="H56" s="342">
        <v>1.3338016815993758</v>
      </c>
      <c r="I56" s="305">
        <v>342.74200000000002</v>
      </c>
      <c r="J56" s="348">
        <v>2.2027178311292497</v>
      </c>
      <c r="K56" s="298">
        <v>1860.76</v>
      </c>
      <c r="L56" s="342">
        <v>12.434563357583903</v>
      </c>
      <c r="M56" s="311">
        <v>1312.713</v>
      </c>
      <c r="N56" s="342">
        <v>8.7722290724349392</v>
      </c>
      <c r="O56" s="313">
        <v>176.685</v>
      </c>
      <c r="P56" s="342">
        <v>1.1807008033463273</v>
      </c>
      <c r="Q56" s="313">
        <v>371.36200000000002</v>
      </c>
      <c r="R56" s="342">
        <v>2.4816334818026369</v>
      </c>
      <c r="S56" s="305">
        <v>1708.818</v>
      </c>
      <c r="T56" s="342">
        <v>11.419208112588304</v>
      </c>
      <c r="U56" s="305">
        <v>1195.9459999999999</v>
      </c>
      <c r="V56" s="342">
        <v>7.9919314200912739</v>
      </c>
      <c r="W56" s="305">
        <v>5.5540000000000003</v>
      </c>
      <c r="X56" s="342">
        <v>3.7114708446022597E-2</v>
      </c>
      <c r="Y56" s="305">
        <v>507.31799999999998</v>
      </c>
      <c r="Z56" s="342">
        <v>3.3901619840510064</v>
      </c>
      <c r="AA56" s="298">
        <v>-139.499</v>
      </c>
      <c r="AB56" s="342">
        <v>-0.93220466573851379</v>
      </c>
      <c r="AC56" s="317">
        <v>6521.6130000000003</v>
      </c>
      <c r="AD56" s="345">
        <v>41.912789336656488</v>
      </c>
      <c r="AE56" s="298">
        <v>561.83799999999997</v>
      </c>
      <c r="AF56" s="342">
        <v>3.610793485496365</v>
      </c>
      <c r="AG56" s="298">
        <v>8541.3680000000004</v>
      </c>
      <c r="AH56" s="342">
        <v>54.893253805593645</v>
      </c>
      <c r="AI56" s="109" t="s">
        <v>81</v>
      </c>
    </row>
    <row r="57" spans="1:35" ht="30" customHeight="1" thickBot="1">
      <c r="A57" s="110" t="s">
        <v>82</v>
      </c>
      <c r="B57" s="299">
        <v>1392329.6839999999</v>
      </c>
      <c r="C57" s="300">
        <v>4816.299</v>
      </c>
      <c r="D57" s="343">
        <v>34.591656382440526</v>
      </c>
      <c r="E57" s="309">
        <v>4346.0810000000001</v>
      </c>
      <c r="F57" s="343">
        <v>31.214453372237383</v>
      </c>
      <c r="G57" s="309">
        <v>325.33999999999997</v>
      </c>
      <c r="H57" s="343">
        <v>2.3366592247414872</v>
      </c>
      <c r="I57" s="306">
        <v>144.87799999999999</v>
      </c>
      <c r="J57" s="349">
        <v>1.0405437854616622</v>
      </c>
      <c r="K57" s="300">
        <v>1854.3409999999999</v>
      </c>
      <c r="L57" s="343">
        <v>12.886122818791973</v>
      </c>
      <c r="M57" s="311">
        <v>843.97</v>
      </c>
      <c r="N57" s="343">
        <v>5.8648873510189672</v>
      </c>
      <c r="O57" s="312">
        <v>152.029</v>
      </c>
      <c r="P57" s="343">
        <v>1.0564747077361309</v>
      </c>
      <c r="Q57" s="312">
        <v>858.34199999999998</v>
      </c>
      <c r="R57" s="343">
        <v>5.9647607600368744</v>
      </c>
      <c r="S57" s="306">
        <v>1938.0119999999999</v>
      </c>
      <c r="T57" s="343">
        <v>13.467566459617013</v>
      </c>
      <c r="U57" s="306">
        <v>752.35299999999995</v>
      </c>
      <c r="V57" s="343">
        <v>5.2282256397753146</v>
      </c>
      <c r="W57" s="306">
        <v>14.227</v>
      </c>
      <c r="X57" s="343">
        <v>9.8865779995671449E-2</v>
      </c>
      <c r="Y57" s="306">
        <v>1171.432</v>
      </c>
      <c r="Z57" s="343">
        <v>8.1404750398460255</v>
      </c>
      <c r="AA57" s="300">
        <v>-130.21100000000001</v>
      </c>
      <c r="AB57" s="343">
        <v>-0.90485781113491082</v>
      </c>
      <c r="AC57" s="318">
        <v>5403.1030000000001</v>
      </c>
      <c r="AD57" s="346">
        <v>38.806204177716864</v>
      </c>
      <c r="AE57" s="300">
        <v>492.05399999999997</v>
      </c>
      <c r="AF57" s="343">
        <v>3.5340336822122942</v>
      </c>
      <c r="AG57" s="300">
        <v>5469.26</v>
      </c>
      <c r="AH57" s="343">
        <v>39.281357446086034</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202</v>
      </c>
      <c r="B3" s="204"/>
      <c r="C3" s="204"/>
      <c r="D3" s="204"/>
      <c r="E3" s="204"/>
      <c r="F3" s="204"/>
      <c r="G3" s="205"/>
      <c r="H3" s="205"/>
      <c r="I3" s="205"/>
      <c r="J3" s="205"/>
      <c r="K3" s="205"/>
      <c r="L3" s="205"/>
      <c r="M3" s="205"/>
      <c r="N3" s="205"/>
      <c r="O3" s="205"/>
      <c r="P3" s="205"/>
      <c r="Q3" s="205"/>
      <c r="R3" s="205"/>
      <c r="S3" s="181" t="s">
        <v>206</v>
      </c>
    </row>
    <row r="4" spans="1:19" s="53" customFormat="1" ht="24.95" customHeight="1" thickBot="1">
      <c r="A4" s="757" t="s">
        <v>205</v>
      </c>
      <c r="B4" s="116" t="s">
        <v>83</v>
      </c>
      <c r="C4" s="116"/>
      <c r="D4" s="116"/>
      <c r="E4" s="116"/>
      <c r="F4" s="116"/>
      <c r="G4" s="117" t="s">
        <v>84</v>
      </c>
      <c r="H4" s="118"/>
      <c r="I4" s="118"/>
      <c r="J4" s="118"/>
      <c r="K4" s="118"/>
      <c r="L4" s="118"/>
      <c r="M4" s="118"/>
      <c r="N4" s="118"/>
      <c r="O4" s="118"/>
      <c r="P4" s="119"/>
      <c r="Q4" s="119"/>
      <c r="R4" s="120"/>
      <c r="S4" s="757" t="s">
        <v>205</v>
      </c>
    </row>
    <row r="5" spans="1:19" s="53" customFormat="1" ht="24.95" customHeight="1" thickBot="1">
      <c r="A5" s="758"/>
      <c r="B5" s="765" t="s">
        <v>85</v>
      </c>
      <c r="C5" s="772" t="s">
        <v>86</v>
      </c>
      <c r="D5" s="247"/>
      <c r="E5" s="247"/>
      <c r="F5" s="248"/>
      <c r="G5" s="117" t="s">
        <v>87</v>
      </c>
      <c r="H5" s="118"/>
      <c r="I5" s="118"/>
      <c r="J5" s="118"/>
      <c r="K5" s="118"/>
      <c r="L5" s="121"/>
      <c r="M5" s="121"/>
      <c r="N5" s="121"/>
      <c r="O5" s="121"/>
      <c r="P5" s="119" t="s">
        <v>88</v>
      </c>
      <c r="Q5" s="119"/>
      <c r="R5" s="120"/>
      <c r="S5" s="758"/>
    </row>
    <row r="6" spans="1:19" s="53" customFormat="1" ht="24.95" customHeight="1" thickBot="1">
      <c r="A6" s="758"/>
      <c r="B6" s="766"/>
      <c r="C6" s="773"/>
      <c r="D6" s="249"/>
      <c r="E6" s="249"/>
      <c r="F6" s="250"/>
      <c r="G6" s="117" t="s">
        <v>89</v>
      </c>
      <c r="H6" s="118"/>
      <c r="I6" s="118"/>
      <c r="J6" s="118"/>
      <c r="K6" s="118"/>
      <c r="L6" s="361"/>
      <c r="M6" s="361"/>
      <c r="N6" s="361"/>
      <c r="O6" s="245" t="s">
        <v>90</v>
      </c>
      <c r="P6" s="244"/>
      <c r="Q6" s="123"/>
      <c r="R6" s="760" t="s">
        <v>96</v>
      </c>
      <c r="S6" s="758"/>
    </row>
    <row r="7" spans="1:19" s="53" customFormat="1" ht="24.95" customHeight="1">
      <c r="A7" s="758"/>
      <c r="B7" s="766"/>
      <c r="C7" s="773"/>
      <c r="D7" s="768" t="s">
        <v>97</v>
      </c>
      <c r="E7" s="768" t="s">
        <v>124</v>
      </c>
      <c r="F7" s="770" t="s">
        <v>98</v>
      </c>
      <c r="G7" s="755" t="s">
        <v>86</v>
      </c>
      <c r="H7" s="122"/>
      <c r="I7" s="122"/>
      <c r="J7" s="122"/>
      <c r="K7" s="763" t="s">
        <v>92</v>
      </c>
      <c r="L7" s="362"/>
      <c r="M7" s="362"/>
      <c r="N7" s="362"/>
      <c r="O7" s="755" t="s">
        <v>86</v>
      </c>
      <c r="P7" s="123" t="s">
        <v>94</v>
      </c>
      <c r="Q7" s="123" t="s">
        <v>95</v>
      </c>
      <c r="R7" s="761"/>
      <c r="S7" s="758"/>
    </row>
    <row r="8" spans="1:19" s="53" customFormat="1" ht="24.95" customHeight="1" thickBot="1">
      <c r="A8" s="759"/>
      <c r="B8" s="767"/>
      <c r="C8" s="774"/>
      <c r="D8" s="769"/>
      <c r="E8" s="769"/>
      <c r="F8" s="771"/>
      <c r="G8" s="756"/>
      <c r="H8" s="363" t="s">
        <v>97</v>
      </c>
      <c r="I8" s="363" t="s">
        <v>124</v>
      </c>
      <c r="J8" s="363" t="s">
        <v>98</v>
      </c>
      <c r="K8" s="764"/>
      <c r="L8" s="363" t="s">
        <v>97</v>
      </c>
      <c r="M8" s="363" t="s">
        <v>124</v>
      </c>
      <c r="N8" s="363" t="s">
        <v>98</v>
      </c>
      <c r="O8" s="756"/>
      <c r="P8" s="477"/>
      <c r="Q8" s="477"/>
      <c r="R8" s="762"/>
      <c r="S8" s="759"/>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-5.0552436746783798</v>
      </c>
      <c r="C10" s="285">
        <v>15.575717139916947</v>
      </c>
      <c r="D10" s="286">
        <v>13.974082955607912</v>
      </c>
      <c r="E10" s="286">
        <v>14.835336151192607</v>
      </c>
      <c r="F10" s="364">
        <v>34.523583360500851</v>
      </c>
      <c r="G10" s="287">
        <v>50.585797711631443</v>
      </c>
      <c r="H10" s="286">
        <v>66.872591497468392</v>
      </c>
      <c r="I10" s="286">
        <v>13.683661083747609</v>
      </c>
      <c r="J10" s="286">
        <v>42.155012306159136</v>
      </c>
      <c r="K10" s="286">
        <v>32.586152324655615</v>
      </c>
      <c r="L10" s="286">
        <v>4.9346274328867281</v>
      </c>
      <c r="M10" s="286">
        <v>-22.29124268882741</v>
      </c>
      <c r="N10" s="364">
        <v>67.284412496576408</v>
      </c>
      <c r="O10" s="284">
        <v>-2.9714868627334994</v>
      </c>
      <c r="P10" s="284">
        <v>-14.555948082031506</v>
      </c>
      <c r="Q10" s="284">
        <v>3.9671102439794623</v>
      </c>
      <c r="R10" s="284">
        <v>44.555922050561634</v>
      </c>
      <c r="S10" s="107" t="s">
        <v>99</v>
      </c>
    </row>
    <row r="11" spans="1:19" ht="24.95" customHeight="1">
      <c r="A11" s="108" t="s">
        <v>100</v>
      </c>
      <c r="B11" s="508">
        <v>0.55967715924087713</v>
      </c>
      <c r="C11" s="510">
        <v>45.509730140626488</v>
      </c>
      <c r="D11" s="290">
        <v>48.833387502252322</v>
      </c>
      <c r="E11" s="290">
        <v>73.17390016062879</v>
      </c>
      <c r="F11" s="511">
        <v>9.5365149272105469</v>
      </c>
      <c r="G11" s="509">
        <v>45.958736908704964</v>
      </c>
      <c r="H11" s="290">
        <v>50.897943877210082</v>
      </c>
      <c r="I11" s="290">
        <v>-19.559620893025155</v>
      </c>
      <c r="J11" s="290">
        <v>78.859040449574934</v>
      </c>
      <c r="K11" s="290">
        <v>44.716693801294696</v>
      </c>
      <c r="L11" s="290">
        <v>132.26124279119159</v>
      </c>
      <c r="M11" s="290">
        <v>73.915191470988759</v>
      </c>
      <c r="N11" s="511">
        <v>8.5805778409916655</v>
      </c>
      <c r="O11" s="508">
        <v>79.285985547620868</v>
      </c>
      <c r="P11" s="508">
        <v>-35.027316145626699</v>
      </c>
      <c r="Q11" s="508">
        <v>37.767050167628668</v>
      </c>
      <c r="R11" s="508">
        <v>104.34832011720206</v>
      </c>
      <c r="S11" s="108" t="s">
        <v>100</v>
      </c>
    </row>
    <row r="12" spans="1:19" ht="24.95" customHeight="1">
      <c r="A12" s="109" t="s">
        <v>37</v>
      </c>
      <c r="B12" s="288">
        <v>4.5975904179883997</v>
      </c>
      <c r="C12" s="291">
        <v>49.820997145960717</v>
      </c>
      <c r="D12" s="292">
        <v>58.090437660960703</v>
      </c>
      <c r="E12" s="292">
        <v>25.312095910425995</v>
      </c>
      <c r="F12" s="366">
        <v>31.892612464435189</v>
      </c>
      <c r="G12" s="291">
        <v>12.835822130214353</v>
      </c>
      <c r="H12" s="289">
        <v>7.5807598231176172</v>
      </c>
      <c r="I12" s="289">
        <v>30.876790764253371</v>
      </c>
      <c r="J12" s="289">
        <v>11.208894720021533</v>
      </c>
      <c r="K12" s="289">
        <v>1.3258534081325877</v>
      </c>
      <c r="L12" s="289">
        <v>-4.6741699929690839</v>
      </c>
      <c r="M12" s="289" t="s">
        <v>22</v>
      </c>
      <c r="N12" s="365">
        <v>46.641440010034927</v>
      </c>
      <c r="O12" s="288">
        <v>475.19855149993828</v>
      </c>
      <c r="P12" s="288">
        <v>117.51873587539325</v>
      </c>
      <c r="Q12" s="288">
        <v>2.7738250121970935</v>
      </c>
      <c r="R12" s="288">
        <v>28.353473518358697</v>
      </c>
      <c r="S12" s="109" t="s">
        <v>101</v>
      </c>
    </row>
    <row r="13" spans="1:19" ht="24.95" customHeight="1">
      <c r="A13" s="109" t="s">
        <v>38</v>
      </c>
      <c r="B13" s="288">
        <v>-5.7923487892697523</v>
      </c>
      <c r="C13" s="291">
        <v>-2.9787048519609272</v>
      </c>
      <c r="D13" s="292">
        <v>-5.1800758601523569</v>
      </c>
      <c r="E13" s="292">
        <v>12.04179824532963</v>
      </c>
      <c r="F13" s="366">
        <v>-9.4479168983695558</v>
      </c>
      <c r="G13" s="291">
        <v>65.152506357917275</v>
      </c>
      <c r="H13" s="289">
        <v>119.22570945311031</v>
      </c>
      <c r="I13" s="289">
        <v>-27.686464107433764</v>
      </c>
      <c r="J13" s="289">
        <v>76.149789911177635</v>
      </c>
      <c r="K13" s="289">
        <v>252.94622575343612</v>
      </c>
      <c r="L13" s="289" t="s">
        <v>209</v>
      </c>
      <c r="M13" s="289" t="s">
        <v>22</v>
      </c>
      <c r="N13" s="365">
        <v>-95.197953871299717</v>
      </c>
      <c r="O13" s="288">
        <v>371.3117148699971</v>
      </c>
      <c r="P13" s="288">
        <v>31.407975548983757</v>
      </c>
      <c r="Q13" s="288">
        <v>146.75534107718798</v>
      </c>
      <c r="R13" s="288">
        <v>221.02584310126849</v>
      </c>
      <c r="S13" s="109" t="s">
        <v>38</v>
      </c>
    </row>
    <row r="14" spans="1:19" ht="24.95" customHeight="1">
      <c r="A14" s="109" t="s">
        <v>39</v>
      </c>
      <c r="B14" s="288">
        <v>2.9698725084879669</v>
      </c>
      <c r="C14" s="291">
        <v>0.9825625089769261</v>
      </c>
      <c r="D14" s="292">
        <v>-8.3776397827089255</v>
      </c>
      <c r="E14" s="292">
        <v>64.894329637940871</v>
      </c>
      <c r="F14" s="366">
        <v>64.820138936653137</v>
      </c>
      <c r="G14" s="291">
        <v>1.6281729118198456</v>
      </c>
      <c r="H14" s="289">
        <v>17.179911971033519</v>
      </c>
      <c r="I14" s="289">
        <v>111.48807432135638</v>
      </c>
      <c r="J14" s="289">
        <v>-47.68321964529332</v>
      </c>
      <c r="K14" s="289">
        <v>7.2004382057599088</v>
      </c>
      <c r="L14" s="289">
        <v>-47.427667085987913</v>
      </c>
      <c r="M14" s="289" t="s">
        <v>22</v>
      </c>
      <c r="N14" s="365">
        <v>66.679814985997041</v>
      </c>
      <c r="O14" s="288">
        <v>-17.088693236148444</v>
      </c>
      <c r="P14" s="288">
        <v>43.24805343084023</v>
      </c>
      <c r="Q14" s="288">
        <v>-37.204241834085003</v>
      </c>
      <c r="R14" s="288">
        <v>44.785750829646844</v>
      </c>
      <c r="S14" s="109" t="s">
        <v>39</v>
      </c>
    </row>
    <row r="15" spans="1:19" ht="24.95" customHeight="1">
      <c r="A15" s="109" t="s">
        <v>40</v>
      </c>
      <c r="B15" s="288">
        <v>-7.8932054236065454</v>
      </c>
      <c r="C15" s="291">
        <v>-49.771043584267446</v>
      </c>
      <c r="D15" s="292">
        <v>-58.482447292418236</v>
      </c>
      <c r="E15" s="292">
        <v>9.3500750217168047</v>
      </c>
      <c r="F15" s="366">
        <v>33.860501838099225</v>
      </c>
      <c r="G15" s="291">
        <v>-30.425380435667478</v>
      </c>
      <c r="H15" s="289">
        <v>-58.778995353730167</v>
      </c>
      <c r="I15" s="289">
        <v>217.76496170936935</v>
      </c>
      <c r="J15" s="289">
        <v>27.734285496066605</v>
      </c>
      <c r="K15" s="289">
        <v>11.086636464448048</v>
      </c>
      <c r="L15" s="289" t="s">
        <v>209</v>
      </c>
      <c r="M15" s="289" t="s">
        <v>22</v>
      </c>
      <c r="N15" s="365">
        <v>-85.842185071023977</v>
      </c>
      <c r="O15" s="288">
        <v>-37.130709907059526</v>
      </c>
      <c r="P15" s="288">
        <v>-35.283198152816666</v>
      </c>
      <c r="Q15" s="288">
        <v>38.440707838686961</v>
      </c>
      <c r="R15" s="288">
        <v>-13.316440021410145</v>
      </c>
      <c r="S15" s="109" t="s">
        <v>40</v>
      </c>
    </row>
    <row r="16" spans="1:19" ht="24.95" customHeight="1">
      <c r="A16" s="109" t="s">
        <v>41</v>
      </c>
      <c r="B16" s="288">
        <v>-9.4881446120074742</v>
      </c>
      <c r="C16" s="291">
        <v>-9.1290430992009277</v>
      </c>
      <c r="D16" s="292">
        <v>-14.22055830505397</v>
      </c>
      <c r="E16" s="292">
        <v>1.1239381398388275</v>
      </c>
      <c r="F16" s="366">
        <v>90.055496297670402</v>
      </c>
      <c r="G16" s="291">
        <v>-12.497033400337969</v>
      </c>
      <c r="H16" s="289">
        <v>-42.168738775951596</v>
      </c>
      <c r="I16" s="289">
        <v>-13.178723506627847</v>
      </c>
      <c r="J16" s="289">
        <v>166.22462902950707</v>
      </c>
      <c r="K16" s="289">
        <v>-92.303241501742392</v>
      </c>
      <c r="L16" s="289">
        <v>-59.430234976086503</v>
      </c>
      <c r="M16" s="289" t="s">
        <v>22</v>
      </c>
      <c r="N16" s="365" t="s">
        <v>22</v>
      </c>
      <c r="O16" s="288">
        <v>-90.072577738458008</v>
      </c>
      <c r="P16" s="288">
        <v>59.109942295399662</v>
      </c>
      <c r="Q16" s="288">
        <v>55.183233503189456</v>
      </c>
      <c r="R16" s="288" t="s">
        <v>209</v>
      </c>
      <c r="S16" s="109" t="s">
        <v>41</v>
      </c>
    </row>
    <row r="17" spans="1:19" ht="24.95" customHeight="1">
      <c r="A17" s="109" t="s">
        <v>42</v>
      </c>
      <c r="B17" s="288">
        <v>-8.3562145851638121</v>
      </c>
      <c r="C17" s="291">
        <v>-8.410660438739427</v>
      </c>
      <c r="D17" s="292">
        <v>-11.503744369529642</v>
      </c>
      <c r="E17" s="292">
        <v>9.9780358612376432</v>
      </c>
      <c r="F17" s="366">
        <v>5.61685751753609</v>
      </c>
      <c r="G17" s="291">
        <v>22.632193722550454</v>
      </c>
      <c r="H17" s="289">
        <v>37.994537469757091</v>
      </c>
      <c r="I17" s="289">
        <v>66.083242050545152</v>
      </c>
      <c r="J17" s="289">
        <v>-15.817787747796828</v>
      </c>
      <c r="K17" s="289">
        <v>14.119118737697505</v>
      </c>
      <c r="L17" s="289">
        <v>-49.001510787860781</v>
      </c>
      <c r="M17" s="289" t="s">
        <v>22</v>
      </c>
      <c r="N17" s="365">
        <v>271.41174697092464</v>
      </c>
      <c r="O17" s="288">
        <v>-12.126030411441832</v>
      </c>
      <c r="P17" s="288">
        <v>-29.922864740677042</v>
      </c>
      <c r="Q17" s="288">
        <v>-4.1538890248673255</v>
      </c>
      <c r="R17" s="288">
        <v>0.15117242926341135</v>
      </c>
      <c r="S17" s="109" t="s">
        <v>42</v>
      </c>
    </row>
    <row r="18" spans="1:19" ht="24.95" customHeight="1">
      <c r="A18" s="109" t="s">
        <v>43</v>
      </c>
      <c r="B18" s="288">
        <v>-2.4315503413561004</v>
      </c>
      <c r="C18" s="291">
        <v>12.842828229645193</v>
      </c>
      <c r="D18" s="292">
        <v>7.9922670264985953</v>
      </c>
      <c r="E18" s="292">
        <v>31.138676153420732</v>
      </c>
      <c r="F18" s="366">
        <v>26.702627244372266</v>
      </c>
      <c r="G18" s="291">
        <v>35.498439403521928</v>
      </c>
      <c r="H18" s="289">
        <v>25.187647097412864</v>
      </c>
      <c r="I18" s="289">
        <v>154.76099159722466</v>
      </c>
      <c r="J18" s="289">
        <v>-4.889996064510072</v>
      </c>
      <c r="K18" s="289">
        <v>22.133285256688737</v>
      </c>
      <c r="L18" s="289">
        <v>16.943425332294055</v>
      </c>
      <c r="M18" s="289">
        <v>12.345902828136317</v>
      </c>
      <c r="N18" s="365">
        <v>25.146190191564258</v>
      </c>
      <c r="O18" s="288">
        <v>18.667625959292636</v>
      </c>
      <c r="P18" s="288">
        <v>-33.623433270195392</v>
      </c>
      <c r="Q18" s="288">
        <v>-24.946491661742897</v>
      </c>
      <c r="R18" s="288">
        <v>64.4370321480028</v>
      </c>
      <c r="S18" s="109" t="s">
        <v>43</v>
      </c>
    </row>
    <row r="19" spans="1:19" ht="24.95" customHeight="1">
      <c r="A19" s="109" t="s">
        <v>44</v>
      </c>
      <c r="B19" s="288">
        <v>-3.9317526847525244</v>
      </c>
      <c r="C19" s="291">
        <v>-10.644967964758152</v>
      </c>
      <c r="D19" s="292">
        <v>-13.792547008878856</v>
      </c>
      <c r="E19" s="292">
        <v>-19.450691947902712</v>
      </c>
      <c r="F19" s="366">
        <v>66.429578055902851</v>
      </c>
      <c r="G19" s="291">
        <v>1.9133630743949368</v>
      </c>
      <c r="H19" s="289">
        <v>5.8708566286777</v>
      </c>
      <c r="I19" s="289">
        <v>36.474887930788356</v>
      </c>
      <c r="J19" s="289">
        <v>-35.013611795564742</v>
      </c>
      <c r="K19" s="289">
        <v>4.004230423592503E-2</v>
      </c>
      <c r="L19" s="289">
        <v>-17.074906512428342</v>
      </c>
      <c r="M19" s="289">
        <v>39.846416382252556</v>
      </c>
      <c r="N19" s="365">
        <v>29.139896029566955</v>
      </c>
      <c r="O19" s="288">
        <v>35.668857701190262</v>
      </c>
      <c r="P19" s="288">
        <v>-16.932404801439361</v>
      </c>
      <c r="Q19" s="288">
        <v>-70.457073579222339</v>
      </c>
      <c r="R19" s="288">
        <v>-57.973035651463711</v>
      </c>
      <c r="S19" s="109" t="s">
        <v>44</v>
      </c>
    </row>
    <row r="20" spans="1:19" ht="24.95" customHeight="1">
      <c r="A20" s="109" t="s">
        <v>45</v>
      </c>
      <c r="B20" s="288">
        <v>-6.3200166962590032</v>
      </c>
      <c r="C20" s="291">
        <v>14.024371185402629</v>
      </c>
      <c r="D20" s="292">
        <v>3.2903526503082219</v>
      </c>
      <c r="E20" s="292">
        <v>17.963621032343553</v>
      </c>
      <c r="F20" s="366">
        <v>131.73570616757951</v>
      </c>
      <c r="G20" s="291">
        <v>148.33298923519527</v>
      </c>
      <c r="H20" s="289">
        <v>175.43400179586951</v>
      </c>
      <c r="I20" s="289">
        <v>25.554647880488844</v>
      </c>
      <c r="J20" s="289">
        <v>210.65443751668681</v>
      </c>
      <c r="K20" s="289">
        <v>-32.679379824576159</v>
      </c>
      <c r="L20" s="289">
        <v>-48.175580128428031</v>
      </c>
      <c r="M20" s="289">
        <v>-95.170965806838637</v>
      </c>
      <c r="N20" s="365">
        <v>171.64733773306853</v>
      </c>
      <c r="O20" s="288">
        <v>-64.167147679767709</v>
      </c>
      <c r="P20" s="288">
        <v>-19.221916989356373</v>
      </c>
      <c r="Q20" s="288">
        <v>161.03849334202766</v>
      </c>
      <c r="R20" s="288">
        <v>-8.9046908452502294E-2</v>
      </c>
      <c r="S20" s="109" t="s">
        <v>45</v>
      </c>
    </row>
    <row r="21" spans="1:19" ht="24.95" customHeight="1">
      <c r="A21" s="109" t="s">
        <v>46</v>
      </c>
      <c r="B21" s="288">
        <v>-1.5942369947384663</v>
      </c>
      <c r="C21" s="291">
        <v>15.19206595558839</v>
      </c>
      <c r="D21" s="292">
        <v>-1.5222693607951641</v>
      </c>
      <c r="E21" s="292">
        <v>7.8690946527788981</v>
      </c>
      <c r="F21" s="366">
        <v>250.01656016505473</v>
      </c>
      <c r="G21" s="291">
        <v>146.41020420356207</v>
      </c>
      <c r="H21" s="289">
        <v>226.4453322892503</v>
      </c>
      <c r="I21" s="289">
        <v>44.375601604135397</v>
      </c>
      <c r="J21" s="289">
        <v>44.541715673839008</v>
      </c>
      <c r="K21" s="289">
        <v>141.69584264176933</v>
      </c>
      <c r="L21" s="289">
        <v>-31.020130954118912</v>
      </c>
      <c r="M21" s="289">
        <v>-33.941974751059206</v>
      </c>
      <c r="N21" s="365">
        <v>458.81754745024296</v>
      </c>
      <c r="O21" s="288">
        <v>17.71965172339354</v>
      </c>
      <c r="P21" s="288">
        <v>-38.090943390107391</v>
      </c>
      <c r="Q21" s="288">
        <v>-22.112292095238445</v>
      </c>
      <c r="R21" s="288">
        <v>13.348798517076773</v>
      </c>
      <c r="S21" s="109" t="s">
        <v>46</v>
      </c>
    </row>
    <row r="22" spans="1:19" ht="24.95" customHeight="1">
      <c r="A22" s="109" t="s">
        <v>47</v>
      </c>
      <c r="B22" s="288">
        <v>-0.96455736256726254</v>
      </c>
      <c r="C22" s="291">
        <v>-2.5736048611227318</v>
      </c>
      <c r="D22" s="292">
        <v>-6.5647252081629404</v>
      </c>
      <c r="E22" s="292">
        <v>14.926194238513261</v>
      </c>
      <c r="F22" s="366">
        <v>18.486187172228171</v>
      </c>
      <c r="G22" s="291">
        <v>33.848399864477869</v>
      </c>
      <c r="H22" s="289">
        <v>45.959316205970879</v>
      </c>
      <c r="I22" s="289">
        <v>-23.369366918346614</v>
      </c>
      <c r="J22" s="289">
        <v>43.997144587695772</v>
      </c>
      <c r="K22" s="289">
        <v>66.660290008735615</v>
      </c>
      <c r="L22" s="289">
        <v>-11.216722334007159</v>
      </c>
      <c r="M22" s="289">
        <v>50.288611793220014</v>
      </c>
      <c r="N22" s="365">
        <v>159.25473888759319</v>
      </c>
      <c r="O22" s="288">
        <v>48.41686536130311</v>
      </c>
      <c r="P22" s="288">
        <v>-13.289290304975808</v>
      </c>
      <c r="Q22" s="288">
        <v>-39.728881592828358</v>
      </c>
      <c r="R22" s="288">
        <v>-42.439964443948639</v>
      </c>
      <c r="S22" s="109" t="s">
        <v>47</v>
      </c>
    </row>
    <row r="23" spans="1:19" ht="24.95" customHeight="1">
      <c r="A23" s="109" t="s">
        <v>48</v>
      </c>
      <c r="B23" s="288">
        <v>-3.2085957144145425</v>
      </c>
      <c r="C23" s="291">
        <v>26.715239654148732</v>
      </c>
      <c r="D23" s="292">
        <v>28.641649898229758</v>
      </c>
      <c r="E23" s="292">
        <v>10.989572850421254</v>
      </c>
      <c r="F23" s="366">
        <v>30.478732941157887</v>
      </c>
      <c r="G23" s="291">
        <v>116.58539206781126</v>
      </c>
      <c r="H23" s="289">
        <v>111.46418657777858</v>
      </c>
      <c r="I23" s="289">
        <v>87.902367121065055</v>
      </c>
      <c r="J23" s="289">
        <v>135.09519789120722</v>
      </c>
      <c r="K23" s="289">
        <v>109.52115041114942</v>
      </c>
      <c r="L23" s="289">
        <v>42.491512740216336</v>
      </c>
      <c r="M23" s="289">
        <v>-59.479378857827228</v>
      </c>
      <c r="N23" s="365">
        <v>164.99848269979077</v>
      </c>
      <c r="O23" s="288">
        <v>154.45398374092738</v>
      </c>
      <c r="P23" s="288">
        <v>-30.922452985963233</v>
      </c>
      <c r="Q23" s="288">
        <v>18.193950197966259</v>
      </c>
      <c r="R23" s="288">
        <v>37.347496117665543</v>
      </c>
      <c r="S23" s="109" t="s">
        <v>48</v>
      </c>
    </row>
    <row r="24" spans="1:19" ht="24.95" customHeight="1">
      <c r="A24" s="109" t="s">
        <v>49</v>
      </c>
      <c r="B24" s="288">
        <v>-0.21015811189354849</v>
      </c>
      <c r="C24" s="291">
        <v>13.557611501306582</v>
      </c>
      <c r="D24" s="292">
        <v>13.566538251960907</v>
      </c>
      <c r="E24" s="292">
        <v>5.6284017812963754</v>
      </c>
      <c r="F24" s="366">
        <v>21.620897561061469</v>
      </c>
      <c r="G24" s="291">
        <v>33.277247450109769</v>
      </c>
      <c r="H24" s="289">
        <v>42.319133648563195</v>
      </c>
      <c r="I24" s="289">
        <v>16.368154020528067</v>
      </c>
      <c r="J24" s="289">
        <v>29.378515048227769</v>
      </c>
      <c r="K24" s="289">
        <v>15.871908534089954</v>
      </c>
      <c r="L24" s="289">
        <v>-40.614550661368185</v>
      </c>
      <c r="M24" s="289">
        <v>4.0525583903283433</v>
      </c>
      <c r="N24" s="365">
        <v>97.901251950799008</v>
      </c>
      <c r="O24" s="288">
        <v>-79.502512114323508</v>
      </c>
      <c r="P24" s="288">
        <v>-32.572145543003245</v>
      </c>
      <c r="Q24" s="288">
        <v>-24.543787353770995</v>
      </c>
      <c r="R24" s="288">
        <v>-7.6182570654652864</v>
      </c>
      <c r="S24" s="109" t="s">
        <v>49</v>
      </c>
    </row>
    <row r="25" spans="1:19" ht="24.95" customHeight="1">
      <c r="A25" s="109" t="s">
        <v>50</v>
      </c>
      <c r="B25" s="288">
        <v>-2.6595108688123759</v>
      </c>
      <c r="C25" s="291">
        <v>-22.177886305547901</v>
      </c>
      <c r="D25" s="292">
        <v>-17.958369234955327</v>
      </c>
      <c r="E25" s="292">
        <v>-53.260783636113125</v>
      </c>
      <c r="F25" s="366">
        <v>14.918555420803045</v>
      </c>
      <c r="G25" s="291">
        <v>28.604222780557848</v>
      </c>
      <c r="H25" s="289">
        <v>65.227197146053129</v>
      </c>
      <c r="I25" s="289">
        <v>-35.142296801489621</v>
      </c>
      <c r="J25" s="289">
        <v>27.053637283658375</v>
      </c>
      <c r="K25" s="289">
        <v>-75.345897691547862</v>
      </c>
      <c r="L25" s="289">
        <v>-85.658400742607085</v>
      </c>
      <c r="M25" s="289" t="s">
        <v>22</v>
      </c>
      <c r="N25" s="365">
        <v>-30.154519998972447</v>
      </c>
      <c r="O25" s="288">
        <v>-19.253737664647829</v>
      </c>
      <c r="P25" s="288">
        <v>-35.529491388954938</v>
      </c>
      <c r="Q25" s="288">
        <v>155.04983018762877</v>
      </c>
      <c r="R25" s="288">
        <v>-41.034353038117274</v>
      </c>
      <c r="S25" s="109" t="s">
        <v>50</v>
      </c>
    </row>
    <row r="26" spans="1:19" ht="24.95" customHeight="1">
      <c r="A26" s="109" t="s">
        <v>51</v>
      </c>
      <c r="B26" s="288">
        <v>-0.92008149918527238</v>
      </c>
      <c r="C26" s="291">
        <v>88.733948086865553</v>
      </c>
      <c r="D26" s="292">
        <v>92.156151222855755</v>
      </c>
      <c r="E26" s="292">
        <v>121.13838245682595</v>
      </c>
      <c r="F26" s="366">
        <v>9.7903238965488981</v>
      </c>
      <c r="G26" s="291">
        <v>293.23766306067438</v>
      </c>
      <c r="H26" s="289">
        <v>460.84611850479394</v>
      </c>
      <c r="I26" s="289">
        <v>401.21718463034324</v>
      </c>
      <c r="J26" s="289">
        <v>9.9431212627752785</v>
      </c>
      <c r="K26" s="289">
        <v>472.18515429524609</v>
      </c>
      <c r="L26" s="289" t="s">
        <v>209</v>
      </c>
      <c r="M26" s="289" t="s">
        <v>22</v>
      </c>
      <c r="N26" s="365">
        <v>219.30887846753041</v>
      </c>
      <c r="O26" s="288" t="s">
        <v>209</v>
      </c>
      <c r="P26" s="288">
        <v>57.787625580466823</v>
      </c>
      <c r="Q26" s="288">
        <v>-48.047785986187804</v>
      </c>
      <c r="R26" s="288">
        <v>276.69220924904806</v>
      </c>
      <c r="S26" s="109" t="s">
        <v>51</v>
      </c>
    </row>
    <row r="27" spans="1:19" ht="24.95" customHeight="1">
      <c r="A27" s="109" t="s">
        <v>52</v>
      </c>
      <c r="B27" s="288">
        <v>-5.4760835395512117</v>
      </c>
      <c r="C27" s="291">
        <v>-11.466854975065473</v>
      </c>
      <c r="D27" s="292">
        <v>-14.895027556559739</v>
      </c>
      <c r="E27" s="292">
        <v>30.356705627649859</v>
      </c>
      <c r="F27" s="366">
        <v>10.572477624267236</v>
      </c>
      <c r="G27" s="291">
        <v>179.19503073347414</v>
      </c>
      <c r="H27" s="289">
        <v>342.14473410344465</v>
      </c>
      <c r="I27" s="289">
        <v>96.307144710985881</v>
      </c>
      <c r="J27" s="289">
        <v>22.51328430700832</v>
      </c>
      <c r="K27" s="289">
        <v>-39.605532872260639</v>
      </c>
      <c r="L27" s="289">
        <v>233.97949375200255</v>
      </c>
      <c r="M27" s="289" t="s">
        <v>209</v>
      </c>
      <c r="N27" s="365">
        <v>-63.23176235526001</v>
      </c>
      <c r="O27" s="288">
        <v>-81.538523892514092</v>
      </c>
      <c r="P27" s="288">
        <v>36.638122330789315</v>
      </c>
      <c r="Q27" s="288">
        <v>-11.10432585709998</v>
      </c>
      <c r="R27" s="288">
        <v>190.47730026117875</v>
      </c>
      <c r="S27" s="109" t="s">
        <v>52</v>
      </c>
    </row>
    <row r="28" spans="1:19" ht="24.95" customHeight="1">
      <c r="A28" s="109" t="s">
        <v>53</v>
      </c>
      <c r="B28" s="288">
        <v>-9.6165096330048527</v>
      </c>
      <c r="C28" s="291">
        <v>0.98448103949029075</v>
      </c>
      <c r="D28" s="292">
        <v>-11.065394497490814</v>
      </c>
      <c r="E28" s="292">
        <v>5.903337731515407</v>
      </c>
      <c r="F28" s="366">
        <v>202.96894069590775</v>
      </c>
      <c r="G28" s="291">
        <v>64.910855715755758</v>
      </c>
      <c r="H28" s="289">
        <v>81.76923827625788</v>
      </c>
      <c r="I28" s="289">
        <v>46.214913303786631</v>
      </c>
      <c r="J28" s="289">
        <v>28.421195161581494</v>
      </c>
      <c r="K28" s="289">
        <v>-58.074022081843196</v>
      </c>
      <c r="L28" s="289">
        <v>-17.615914869079759</v>
      </c>
      <c r="M28" s="289" t="s">
        <v>22</v>
      </c>
      <c r="N28" s="365">
        <v>-95.15211687871485</v>
      </c>
      <c r="O28" s="288">
        <v>316.44688465120839</v>
      </c>
      <c r="P28" s="288">
        <v>-21.039071401092741</v>
      </c>
      <c r="Q28" s="288">
        <v>94.496974008681406</v>
      </c>
      <c r="R28" s="288">
        <v>-55.651511751729387</v>
      </c>
      <c r="S28" s="109" t="s">
        <v>53</v>
      </c>
    </row>
    <row r="29" spans="1:19" ht="24.95" customHeight="1">
      <c r="A29" s="109" t="s">
        <v>54</v>
      </c>
      <c r="B29" s="288">
        <v>-8.9074632505518281</v>
      </c>
      <c r="C29" s="291">
        <v>-7.614483994575167</v>
      </c>
      <c r="D29" s="292">
        <v>-11.879933631655689</v>
      </c>
      <c r="E29" s="292">
        <v>6.7047355296453048</v>
      </c>
      <c r="F29" s="366">
        <v>13.572104692057295</v>
      </c>
      <c r="G29" s="291">
        <v>78.432058185887115</v>
      </c>
      <c r="H29" s="289">
        <v>167.11515840393332</v>
      </c>
      <c r="I29" s="289">
        <v>13.931752775113068</v>
      </c>
      <c r="J29" s="289">
        <v>19.352870180767809</v>
      </c>
      <c r="K29" s="289">
        <v>-35.525340399788689</v>
      </c>
      <c r="L29" s="289">
        <v>-96.577719248496848</v>
      </c>
      <c r="M29" s="289">
        <v>-91.198131848392308</v>
      </c>
      <c r="N29" s="365" t="s">
        <v>209</v>
      </c>
      <c r="O29" s="288">
        <v>-23.690526886299409</v>
      </c>
      <c r="P29" s="288">
        <v>68.58590692460487</v>
      </c>
      <c r="Q29" s="288">
        <v>407.94521553640396</v>
      </c>
      <c r="R29" s="288">
        <v>-68.300941318926661</v>
      </c>
      <c r="S29" s="109" t="s">
        <v>54</v>
      </c>
    </row>
    <row r="30" spans="1:19" ht="24.95" customHeight="1">
      <c r="A30" s="109" t="s">
        <v>55</v>
      </c>
      <c r="B30" s="288">
        <v>-3.6030209175042671</v>
      </c>
      <c r="C30" s="291">
        <v>29.655701425508369</v>
      </c>
      <c r="D30" s="292">
        <v>31.179968698492644</v>
      </c>
      <c r="E30" s="292">
        <v>18.551495097074593</v>
      </c>
      <c r="F30" s="366">
        <v>29.664608843461934</v>
      </c>
      <c r="G30" s="291">
        <v>51.816830000447027</v>
      </c>
      <c r="H30" s="289">
        <v>61.682680324129592</v>
      </c>
      <c r="I30" s="289">
        <v>63.172236532772416</v>
      </c>
      <c r="J30" s="289">
        <v>31.474046493700939</v>
      </c>
      <c r="K30" s="289">
        <v>-13.197311926856855</v>
      </c>
      <c r="L30" s="289">
        <v>-98.933211855014719</v>
      </c>
      <c r="M30" s="289" t="s">
        <v>22</v>
      </c>
      <c r="N30" s="365">
        <v>269.49250514902718</v>
      </c>
      <c r="O30" s="288">
        <v>12.215747733344557</v>
      </c>
      <c r="P30" s="288">
        <v>12.583825865951866</v>
      </c>
      <c r="Q30" s="288">
        <v>189.53883136874509</v>
      </c>
      <c r="R30" s="288">
        <v>271.77120549336996</v>
      </c>
      <c r="S30" s="109" t="s">
        <v>55</v>
      </c>
    </row>
    <row r="31" spans="1:19" ht="24.95" customHeight="1">
      <c r="A31" s="109" t="s">
        <v>56</v>
      </c>
      <c r="B31" s="288">
        <v>-11.621196204096179</v>
      </c>
      <c r="C31" s="291">
        <v>44.620011127174507</v>
      </c>
      <c r="D31" s="292">
        <v>53.837279081110211</v>
      </c>
      <c r="E31" s="292">
        <v>9.5883295980631118</v>
      </c>
      <c r="F31" s="366">
        <v>0.51355047587149727</v>
      </c>
      <c r="G31" s="291">
        <v>54.102666904615802</v>
      </c>
      <c r="H31" s="289">
        <v>44.425377968442547</v>
      </c>
      <c r="I31" s="289">
        <v>64.278017241379303</v>
      </c>
      <c r="J31" s="289">
        <v>63.330640227528534</v>
      </c>
      <c r="K31" s="289">
        <v>-49.583457890431468</v>
      </c>
      <c r="L31" s="289">
        <v>-72.573613871004028</v>
      </c>
      <c r="M31" s="289">
        <v>192.12109450805355</v>
      </c>
      <c r="N31" s="365">
        <v>-8.2293758036499867</v>
      </c>
      <c r="O31" s="288">
        <v>60.450727174643021</v>
      </c>
      <c r="P31" s="288">
        <v>150.27473309608541</v>
      </c>
      <c r="Q31" s="288">
        <v>-21.333945261820077</v>
      </c>
      <c r="R31" s="288">
        <v>124.42465716594597</v>
      </c>
      <c r="S31" s="109" t="s">
        <v>56</v>
      </c>
    </row>
    <row r="32" spans="1:19" ht="24.95" customHeight="1">
      <c r="A32" s="109" t="s">
        <v>57</v>
      </c>
      <c r="B32" s="288">
        <v>-6.1263206366634648</v>
      </c>
      <c r="C32" s="291">
        <v>21.869193978765324</v>
      </c>
      <c r="D32" s="292">
        <v>17.091203244275107</v>
      </c>
      <c r="E32" s="292">
        <v>53.180380998909357</v>
      </c>
      <c r="F32" s="366">
        <v>45.633066485966879</v>
      </c>
      <c r="G32" s="291">
        <v>27.842010800066717</v>
      </c>
      <c r="H32" s="289">
        <v>11.557071859702845</v>
      </c>
      <c r="I32" s="289">
        <v>47.697992979596393</v>
      </c>
      <c r="J32" s="289">
        <v>57.606789371604492</v>
      </c>
      <c r="K32" s="289">
        <v>33.451894325187141</v>
      </c>
      <c r="L32" s="289">
        <v>146.49478979518506</v>
      </c>
      <c r="M32" s="289" t="s">
        <v>22</v>
      </c>
      <c r="N32" s="365">
        <v>-14.238289718553915</v>
      </c>
      <c r="O32" s="288">
        <v>12.044062838588715</v>
      </c>
      <c r="P32" s="288">
        <v>-43.228238727239301</v>
      </c>
      <c r="Q32" s="288">
        <v>-3.9309920545445607</v>
      </c>
      <c r="R32" s="288">
        <v>117.34240256224044</v>
      </c>
      <c r="S32" s="109" t="s">
        <v>57</v>
      </c>
    </row>
    <row r="33" spans="1:19" ht="24.95" customHeight="1">
      <c r="A33" s="109" t="s">
        <v>58</v>
      </c>
      <c r="B33" s="288">
        <v>-9.3062470782067948</v>
      </c>
      <c r="C33" s="291">
        <v>21.851541376437893</v>
      </c>
      <c r="D33" s="292">
        <v>22.478107617754944</v>
      </c>
      <c r="E33" s="292">
        <v>12.104967676521454</v>
      </c>
      <c r="F33" s="366">
        <v>25.825000345236589</v>
      </c>
      <c r="G33" s="291">
        <v>17.130422298213958</v>
      </c>
      <c r="H33" s="289">
        <v>29.700581175474923</v>
      </c>
      <c r="I33" s="289">
        <v>-30.339771589508572</v>
      </c>
      <c r="J33" s="289">
        <v>24.659454353122044</v>
      </c>
      <c r="K33" s="289">
        <v>1.9728299865300301</v>
      </c>
      <c r="L33" s="289">
        <v>-2.4911720405453792</v>
      </c>
      <c r="M33" s="289">
        <v>93.167580266249018</v>
      </c>
      <c r="N33" s="365">
        <v>6.1156651957626025</v>
      </c>
      <c r="O33" s="288">
        <v>16.292155151546623</v>
      </c>
      <c r="P33" s="288">
        <v>4.5680311865661878</v>
      </c>
      <c r="Q33" s="288">
        <v>10.723365933721425</v>
      </c>
      <c r="R33" s="288">
        <v>-2.3695239809190554</v>
      </c>
      <c r="S33" s="109" t="s">
        <v>58</v>
      </c>
    </row>
    <row r="34" spans="1:19" ht="24.95" customHeight="1">
      <c r="A34" s="109" t="s">
        <v>59</v>
      </c>
      <c r="B34" s="288">
        <v>-9.9046288181763344</v>
      </c>
      <c r="C34" s="291">
        <v>-10.42010338210217</v>
      </c>
      <c r="D34" s="292">
        <v>-16.500936030604123</v>
      </c>
      <c r="E34" s="292">
        <v>31.156507486817418</v>
      </c>
      <c r="F34" s="366">
        <v>13.438215346992166</v>
      </c>
      <c r="G34" s="291">
        <v>-16.996480339530294</v>
      </c>
      <c r="H34" s="289">
        <v>6.6467316362735005</v>
      </c>
      <c r="I34" s="289">
        <v>-4.8237779051085852</v>
      </c>
      <c r="J34" s="289">
        <v>-43.979059557127279</v>
      </c>
      <c r="K34" s="289">
        <v>-60.916491524334845</v>
      </c>
      <c r="L34" s="289">
        <v>-58.752400016340538</v>
      </c>
      <c r="M34" s="289" t="s">
        <v>22</v>
      </c>
      <c r="N34" s="365">
        <v>-61.841973087119641</v>
      </c>
      <c r="O34" s="288">
        <v>59.737500788759661</v>
      </c>
      <c r="P34" s="288">
        <v>-32.817786115010023</v>
      </c>
      <c r="Q34" s="288">
        <v>-71.558919722693503</v>
      </c>
      <c r="R34" s="288">
        <v>-37.484793297602181</v>
      </c>
      <c r="S34" s="109" t="s">
        <v>59</v>
      </c>
    </row>
    <row r="35" spans="1:19" ht="24.95" customHeight="1">
      <c r="A35" s="109" t="s">
        <v>60</v>
      </c>
      <c r="B35" s="288">
        <v>-9.3363405948288118</v>
      </c>
      <c r="C35" s="291">
        <v>40.414688560936753</v>
      </c>
      <c r="D35" s="292">
        <v>54.331181251840206</v>
      </c>
      <c r="E35" s="292">
        <v>-21.038475277900361</v>
      </c>
      <c r="F35" s="366">
        <v>-14.322082562368394</v>
      </c>
      <c r="G35" s="291">
        <v>86.354479872869234</v>
      </c>
      <c r="H35" s="289">
        <v>104.40779735699581</v>
      </c>
      <c r="I35" s="289">
        <v>87.175713808902486</v>
      </c>
      <c r="J35" s="289">
        <v>42.177603476211516</v>
      </c>
      <c r="K35" s="289">
        <v>-77.420466002387371</v>
      </c>
      <c r="L35" s="289">
        <v>-83.928089695741704</v>
      </c>
      <c r="M35" s="289" t="s">
        <v>22</v>
      </c>
      <c r="N35" s="365">
        <v>-63.68273846796076</v>
      </c>
      <c r="O35" s="288">
        <v>-50.858247398319421</v>
      </c>
      <c r="P35" s="288">
        <v>4.6678398561442123</v>
      </c>
      <c r="Q35" s="288">
        <v>-22.619774966218174</v>
      </c>
      <c r="R35" s="288">
        <v>153.34549803040122</v>
      </c>
      <c r="S35" s="109" t="s">
        <v>60</v>
      </c>
    </row>
    <row r="36" spans="1:19" ht="24.95" customHeight="1">
      <c r="A36" s="109" t="s">
        <v>61</v>
      </c>
      <c r="B36" s="288">
        <v>-8.3407396149305271</v>
      </c>
      <c r="C36" s="291">
        <v>-0.94416265668225208</v>
      </c>
      <c r="D36" s="292">
        <v>-3.4741481175832831</v>
      </c>
      <c r="E36" s="292">
        <v>0.29512653925797849</v>
      </c>
      <c r="F36" s="366">
        <v>40.706416660524241</v>
      </c>
      <c r="G36" s="291">
        <v>46.457963361673819</v>
      </c>
      <c r="H36" s="289">
        <v>13.19600878524993</v>
      </c>
      <c r="I36" s="289">
        <v>-4.8228460854623449</v>
      </c>
      <c r="J36" s="289">
        <v>165.48693785251078</v>
      </c>
      <c r="K36" s="289">
        <v>425.7375989659073</v>
      </c>
      <c r="L36" s="289">
        <v>89.990453512997476</v>
      </c>
      <c r="M36" s="289" t="s">
        <v>22</v>
      </c>
      <c r="N36" s="365" t="s">
        <v>209</v>
      </c>
      <c r="O36" s="288">
        <v>7.7931898863580642</v>
      </c>
      <c r="P36" s="288">
        <v>-14.641917528599009</v>
      </c>
      <c r="Q36" s="288">
        <v>21.033454576977675</v>
      </c>
      <c r="R36" s="288">
        <v>6.2292545170588483</v>
      </c>
      <c r="S36" s="109" t="s">
        <v>61</v>
      </c>
    </row>
    <row r="37" spans="1:19" ht="24.95" customHeight="1">
      <c r="A37" s="109" t="s">
        <v>62</v>
      </c>
      <c r="B37" s="288">
        <v>-6.5631955891846872</v>
      </c>
      <c r="C37" s="291">
        <v>13.497636977022623</v>
      </c>
      <c r="D37" s="292">
        <v>11.503439147284737</v>
      </c>
      <c r="E37" s="292">
        <v>10.279964870887099</v>
      </c>
      <c r="F37" s="366">
        <v>37.916433095782395</v>
      </c>
      <c r="G37" s="291">
        <v>127.56636741512403</v>
      </c>
      <c r="H37" s="289">
        <v>235.63525624157239</v>
      </c>
      <c r="I37" s="289">
        <v>5.7651111478370893</v>
      </c>
      <c r="J37" s="289">
        <v>79.216800005855703</v>
      </c>
      <c r="K37" s="289">
        <v>193.09849396491995</v>
      </c>
      <c r="L37" s="289">
        <v>122.12310153843632</v>
      </c>
      <c r="M37" s="289">
        <v>-88.734735688163255</v>
      </c>
      <c r="N37" s="365" t="s">
        <v>209</v>
      </c>
      <c r="O37" s="288">
        <v>42.984294906476549</v>
      </c>
      <c r="P37" s="288">
        <v>42.471888224502322</v>
      </c>
      <c r="Q37" s="288">
        <v>21.245858234541018</v>
      </c>
      <c r="R37" s="288">
        <v>355.73898109125776</v>
      </c>
      <c r="S37" s="109" t="s">
        <v>62</v>
      </c>
    </row>
    <row r="38" spans="1:19" ht="24.95" customHeight="1">
      <c r="A38" s="109" t="s">
        <v>63</v>
      </c>
      <c r="B38" s="288">
        <v>-7.8279943770262577</v>
      </c>
      <c r="C38" s="291">
        <v>24.254624874573011</v>
      </c>
      <c r="D38" s="292">
        <v>23.302336943876043</v>
      </c>
      <c r="E38" s="292">
        <v>26.117691006421097</v>
      </c>
      <c r="F38" s="366">
        <v>32.252805078643348</v>
      </c>
      <c r="G38" s="291">
        <v>24.831090791028416</v>
      </c>
      <c r="H38" s="289">
        <v>44.101251436248049</v>
      </c>
      <c r="I38" s="289">
        <v>-28.079805329944023</v>
      </c>
      <c r="J38" s="289">
        <v>22.395525268013913</v>
      </c>
      <c r="K38" s="289">
        <v>-29.543170180216677</v>
      </c>
      <c r="L38" s="289">
        <v>-40.126296671897641</v>
      </c>
      <c r="M38" s="289">
        <v>-67.257380422458326</v>
      </c>
      <c r="N38" s="365">
        <v>-13.699614671328888</v>
      </c>
      <c r="O38" s="288">
        <v>34.522433196172727</v>
      </c>
      <c r="P38" s="288">
        <v>-15.620812961462107</v>
      </c>
      <c r="Q38" s="288">
        <v>-8.4974199987206731</v>
      </c>
      <c r="R38" s="288">
        <v>95.545890824505904</v>
      </c>
      <c r="S38" s="109" t="s">
        <v>63</v>
      </c>
    </row>
    <row r="39" spans="1:19" ht="24.95" customHeight="1">
      <c r="A39" s="109" t="s">
        <v>64</v>
      </c>
      <c r="B39" s="288">
        <v>-8.377388998710785</v>
      </c>
      <c r="C39" s="291">
        <v>22.205197413223175</v>
      </c>
      <c r="D39" s="292">
        <v>23.262623270980626</v>
      </c>
      <c r="E39" s="292">
        <v>28.043782487005217</v>
      </c>
      <c r="F39" s="366">
        <v>9.1272382723739582</v>
      </c>
      <c r="G39" s="291">
        <v>53.316186379504472</v>
      </c>
      <c r="H39" s="289">
        <v>28.983880169097318</v>
      </c>
      <c r="I39" s="289">
        <v>232.29560012307348</v>
      </c>
      <c r="J39" s="289">
        <v>55.953464322647363</v>
      </c>
      <c r="K39" s="289">
        <v>-40.049019607843142</v>
      </c>
      <c r="L39" s="289">
        <v>-33.06174948959108</v>
      </c>
      <c r="M39" s="289" t="s">
        <v>22</v>
      </c>
      <c r="N39" s="365">
        <v>-61.221604456887022</v>
      </c>
      <c r="O39" s="288">
        <v>-51.586995079528549</v>
      </c>
      <c r="P39" s="288">
        <v>-9.0487554268160153</v>
      </c>
      <c r="Q39" s="288">
        <v>16.937942369376785</v>
      </c>
      <c r="R39" s="288">
        <v>-25.881591775606012</v>
      </c>
      <c r="S39" s="109" t="s">
        <v>64</v>
      </c>
    </row>
    <row r="40" spans="1:19" ht="24.95" customHeight="1">
      <c r="A40" s="109" t="s">
        <v>65</v>
      </c>
      <c r="B40" s="288">
        <v>-8.488404249110161</v>
      </c>
      <c r="C40" s="291">
        <v>-4.3581414677829571</v>
      </c>
      <c r="D40" s="292">
        <v>-16.24459948544839</v>
      </c>
      <c r="E40" s="292">
        <v>28.662532037332568</v>
      </c>
      <c r="F40" s="366">
        <v>135.26103757296721</v>
      </c>
      <c r="G40" s="291">
        <v>51.38885974593876</v>
      </c>
      <c r="H40" s="289">
        <v>76.120301877547689</v>
      </c>
      <c r="I40" s="289">
        <v>8.8723903474969603</v>
      </c>
      <c r="J40" s="289">
        <v>16.438564015415906</v>
      </c>
      <c r="K40" s="289">
        <v>-81.102391373330747</v>
      </c>
      <c r="L40" s="289">
        <v>-91.471352699138748</v>
      </c>
      <c r="M40" s="289" t="s">
        <v>22</v>
      </c>
      <c r="N40" s="365">
        <v>-48.326625409327619</v>
      </c>
      <c r="O40" s="288">
        <v>-38.9009748419899</v>
      </c>
      <c r="P40" s="288">
        <v>-11.142980814018571</v>
      </c>
      <c r="Q40" s="288">
        <v>73.720509534936326</v>
      </c>
      <c r="R40" s="288">
        <v>92.320856343183266</v>
      </c>
      <c r="S40" s="109" t="s">
        <v>65</v>
      </c>
    </row>
    <row r="41" spans="1:19" ht="24.95" customHeight="1">
      <c r="A41" s="109" t="s">
        <v>66</v>
      </c>
      <c r="B41" s="288">
        <v>-1.2075106397687989</v>
      </c>
      <c r="C41" s="291">
        <v>3.6386071765106749</v>
      </c>
      <c r="D41" s="292">
        <v>1.3851701306647044</v>
      </c>
      <c r="E41" s="292">
        <v>12.271798318405629</v>
      </c>
      <c r="F41" s="366">
        <v>20.930729550478986</v>
      </c>
      <c r="G41" s="291">
        <v>68.764243832282318</v>
      </c>
      <c r="H41" s="289">
        <v>191.1598326739296</v>
      </c>
      <c r="I41" s="289">
        <v>-54.850881066110063</v>
      </c>
      <c r="J41" s="289">
        <v>16.02947531215176</v>
      </c>
      <c r="K41" s="289">
        <v>130.95053390526604</v>
      </c>
      <c r="L41" s="289">
        <v>461.27152491324557</v>
      </c>
      <c r="M41" s="289" t="s">
        <v>22</v>
      </c>
      <c r="N41" s="365">
        <v>99.427014665175363</v>
      </c>
      <c r="O41" s="288">
        <v>4.680767724245996</v>
      </c>
      <c r="P41" s="288">
        <v>-22.007151673685655</v>
      </c>
      <c r="Q41" s="288">
        <v>173.5687951997736</v>
      </c>
      <c r="R41" s="288">
        <v>-52.186652958394227</v>
      </c>
      <c r="S41" s="109" t="s">
        <v>66</v>
      </c>
    </row>
    <row r="42" spans="1:19" ht="24.95" customHeight="1">
      <c r="A42" s="109" t="s">
        <v>67</v>
      </c>
      <c r="B42" s="288">
        <v>-6.3260850490678138</v>
      </c>
      <c r="C42" s="291">
        <v>17.422848001898103</v>
      </c>
      <c r="D42" s="292">
        <v>28.254395540341449</v>
      </c>
      <c r="E42" s="292">
        <v>-37.336080356542425</v>
      </c>
      <c r="F42" s="366">
        <v>13.777005589968283</v>
      </c>
      <c r="G42" s="291">
        <v>-14.614051934937777</v>
      </c>
      <c r="H42" s="289">
        <v>-11.643388684654369</v>
      </c>
      <c r="I42" s="289">
        <v>-54.811190065677359</v>
      </c>
      <c r="J42" s="289">
        <v>11.139097895626279</v>
      </c>
      <c r="K42" s="289">
        <v>-7.3140220809328156</v>
      </c>
      <c r="L42" s="289">
        <v>-0.29564522572911756</v>
      </c>
      <c r="M42" s="289">
        <v>-32.272152626134925</v>
      </c>
      <c r="N42" s="365" t="s">
        <v>22</v>
      </c>
      <c r="O42" s="288">
        <v>-45.092594262221176</v>
      </c>
      <c r="P42" s="288">
        <v>-40.8068496896732</v>
      </c>
      <c r="Q42" s="288">
        <v>45.584553258548112</v>
      </c>
      <c r="R42" s="288">
        <v>-30.01028219717476</v>
      </c>
      <c r="S42" s="109" t="s">
        <v>67</v>
      </c>
    </row>
    <row r="43" spans="1:19" ht="24.95" customHeight="1">
      <c r="A43" s="109" t="s">
        <v>68</v>
      </c>
      <c r="B43" s="288">
        <v>-4.4994536797331506</v>
      </c>
      <c r="C43" s="291">
        <v>8.1847270714590508</v>
      </c>
      <c r="D43" s="292">
        <v>9.697430031731713</v>
      </c>
      <c r="E43" s="292">
        <v>2.876550531504023</v>
      </c>
      <c r="F43" s="366">
        <v>-4.5273709916770599</v>
      </c>
      <c r="G43" s="291">
        <v>13.165035798611896</v>
      </c>
      <c r="H43" s="289">
        <v>39.272100240713968</v>
      </c>
      <c r="I43" s="289">
        <v>-25.182468499219297</v>
      </c>
      <c r="J43" s="289">
        <v>-0.28979507348375932</v>
      </c>
      <c r="K43" s="289">
        <v>291.47084373981971</v>
      </c>
      <c r="L43" s="289" t="s">
        <v>209</v>
      </c>
      <c r="M43" s="289">
        <v>-90.603519384107784</v>
      </c>
      <c r="N43" s="365">
        <v>168.74668353810358</v>
      </c>
      <c r="O43" s="288">
        <v>-17.214028655659902</v>
      </c>
      <c r="P43" s="288">
        <v>-39.405990136392873</v>
      </c>
      <c r="Q43" s="288">
        <v>74.228017148019717</v>
      </c>
      <c r="R43" s="288">
        <v>18.42152911446793</v>
      </c>
      <c r="S43" s="109" t="s">
        <v>68</v>
      </c>
    </row>
    <row r="44" spans="1:19" ht="24.95" customHeight="1">
      <c r="A44" s="109" t="s">
        <v>69</v>
      </c>
      <c r="B44" s="288">
        <v>-7.9729164591058179</v>
      </c>
      <c r="C44" s="291">
        <v>28.686426165622947</v>
      </c>
      <c r="D44" s="292">
        <v>28.184114007623464</v>
      </c>
      <c r="E44" s="292">
        <v>11.34978737277126</v>
      </c>
      <c r="F44" s="366">
        <v>54.769180293227095</v>
      </c>
      <c r="G44" s="291">
        <v>79.921490268656669</v>
      </c>
      <c r="H44" s="289">
        <v>115.16160537378627</v>
      </c>
      <c r="I44" s="289">
        <v>82.30443100149941</v>
      </c>
      <c r="J44" s="289">
        <v>21.06315896080082</v>
      </c>
      <c r="K44" s="289">
        <v>-26.284280834554878</v>
      </c>
      <c r="L44" s="289">
        <v>-17.01003201578213</v>
      </c>
      <c r="M44" s="289">
        <v>-26.122448979591837</v>
      </c>
      <c r="N44" s="365">
        <v>-33.781069422568649</v>
      </c>
      <c r="O44" s="288">
        <v>-6.0878061124075629</v>
      </c>
      <c r="P44" s="288">
        <v>-16.176457247398474</v>
      </c>
      <c r="Q44" s="288">
        <v>5.7479230401183088</v>
      </c>
      <c r="R44" s="288">
        <v>175.57301182767304</v>
      </c>
      <c r="S44" s="109" t="s">
        <v>69</v>
      </c>
    </row>
    <row r="45" spans="1:19" ht="24.95" customHeight="1">
      <c r="A45" s="109" t="s">
        <v>70</v>
      </c>
      <c r="B45" s="288">
        <v>-7.7564384669186097</v>
      </c>
      <c r="C45" s="291">
        <v>-9.1600608660602916</v>
      </c>
      <c r="D45" s="292">
        <v>-10.850613164537705</v>
      </c>
      <c r="E45" s="292">
        <v>-16.545809986020018</v>
      </c>
      <c r="F45" s="366">
        <v>26.230209297048205</v>
      </c>
      <c r="G45" s="291">
        <v>5.2084620282637673</v>
      </c>
      <c r="H45" s="289">
        <v>4.4970743674613374</v>
      </c>
      <c r="I45" s="289">
        <v>42.789575786708781</v>
      </c>
      <c r="J45" s="289">
        <v>-8.1643090137197447</v>
      </c>
      <c r="K45" s="289">
        <v>9.7883578767865629</v>
      </c>
      <c r="L45" s="289">
        <v>129.03157894736842</v>
      </c>
      <c r="M45" s="289">
        <v>176.29024507448344</v>
      </c>
      <c r="N45" s="365">
        <v>-9.0239167796631108</v>
      </c>
      <c r="O45" s="288">
        <v>15.295219527113574</v>
      </c>
      <c r="P45" s="288">
        <v>-45.963950368430503</v>
      </c>
      <c r="Q45" s="288">
        <v>380.72532225584678</v>
      </c>
      <c r="R45" s="288">
        <v>171.00860145582635</v>
      </c>
      <c r="S45" s="109" t="s">
        <v>70</v>
      </c>
    </row>
    <row r="46" spans="1:19" ht="24.95" customHeight="1">
      <c r="A46" s="109" t="s">
        <v>71</v>
      </c>
      <c r="B46" s="288">
        <v>-7.9432977917905987</v>
      </c>
      <c r="C46" s="291">
        <v>-11.506301205546421</v>
      </c>
      <c r="D46" s="292">
        <v>-16.550819239907682</v>
      </c>
      <c r="E46" s="292">
        <v>48.584961052178329</v>
      </c>
      <c r="F46" s="366">
        <v>39.232265569251524</v>
      </c>
      <c r="G46" s="291">
        <v>36.577271924204268</v>
      </c>
      <c r="H46" s="289">
        <v>4.7725830960565219</v>
      </c>
      <c r="I46" s="289">
        <v>221.53893458374966</v>
      </c>
      <c r="J46" s="289">
        <v>93.481536583505005</v>
      </c>
      <c r="K46" s="289">
        <v>-53.042207077011398</v>
      </c>
      <c r="L46" s="289">
        <v>301.63508391987011</v>
      </c>
      <c r="M46" s="289" t="s">
        <v>209</v>
      </c>
      <c r="N46" s="365">
        <v>-81.995411209759013</v>
      </c>
      <c r="O46" s="288">
        <v>168.04398533822058</v>
      </c>
      <c r="P46" s="288">
        <v>-50.9297319848081</v>
      </c>
      <c r="Q46" s="288">
        <v>-79.287646679765999</v>
      </c>
      <c r="R46" s="288">
        <v>10.78865627145953</v>
      </c>
      <c r="S46" s="109" t="s">
        <v>71</v>
      </c>
    </row>
    <row r="47" spans="1:19" ht="24.95" customHeight="1">
      <c r="A47" s="109" t="s">
        <v>72</v>
      </c>
      <c r="B47" s="288">
        <v>-7.2939818652676678</v>
      </c>
      <c r="C47" s="291">
        <v>26.390616229666321</v>
      </c>
      <c r="D47" s="292">
        <v>34.560016560763842</v>
      </c>
      <c r="E47" s="292">
        <v>-26.681126414344064</v>
      </c>
      <c r="F47" s="366">
        <v>28.085950058943297</v>
      </c>
      <c r="G47" s="291">
        <v>81.363603886824791</v>
      </c>
      <c r="H47" s="289">
        <v>96.346614250346875</v>
      </c>
      <c r="I47" s="289">
        <v>40.471323275365677</v>
      </c>
      <c r="J47" s="289">
        <v>91.416251497761237</v>
      </c>
      <c r="K47" s="289">
        <v>68.751963530143115</v>
      </c>
      <c r="L47" s="289">
        <v>69.976771587274868</v>
      </c>
      <c r="M47" s="289" t="s">
        <v>22</v>
      </c>
      <c r="N47" s="365" t="s">
        <v>22</v>
      </c>
      <c r="O47" s="288">
        <v>-62.967828119781814</v>
      </c>
      <c r="P47" s="288">
        <v>28.979248352124642</v>
      </c>
      <c r="Q47" s="288">
        <v>138.18257900622868</v>
      </c>
      <c r="R47" s="288">
        <v>-20.379513062451196</v>
      </c>
      <c r="S47" s="109" t="s">
        <v>72</v>
      </c>
    </row>
    <row r="48" spans="1:19" ht="24.95" customHeight="1">
      <c r="A48" s="109" t="s">
        <v>73</v>
      </c>
      <c r="B48" s="288">
        <v>-7.9704501218985797</v>
      </c>
      <c r="C48" s="291">
        <v>-16.616725758288581</v>
      </c>
      <c r="D48" s="292">
        <v>-17.729964908056616</v>
      </c>
      <c r="E48" s="292">
        <v>7.7446093668573468</v>
      </c>
      <c r="F48" s="366">
        <v>-21.204345556634195</v>
      </c>
      <c r="G48" s="291">
        <v>40.993215777133429</v>
      </c>
      <c r="H48" s="289">
        <v>53.625979283874017</v>
      </c>
      <c r="I48" s="289">
        <v>8.0890840135213011</v>
      </c>
      <c r="J48" s="289">
        <v>37.276948703906555</v>
      </c>
      <c r="K48" s="289">
        <v>5.9994046598894215</v>
      </c>
      <c r="L48" s="289">
        <v>-3.0572264749902303</v>
      </c>
      <c r="M48" s="289" t="s">
        <v>22</v>
      </c>
      <c r="N48" s="365">
        <v>127.8430057027843</v>
      </c>
      <c r="O48" s="288">
        <v>214.89317436184683</v>
      </c>
      <c r="P48" s="288">
        <v>3.2107830260421366</v>
      </c>
      <c r="Q48" s="288">
        <v>70.533298381399646</v>
      </c>
      <c r="R48" s="288">
        <v>15.480216384569161</v>
      </c>
      <c r="S48" s="109" t="s">
        <v>73</v>
      </c>
    </row>
    <row r="49" spans="1:19" ht="24.95" customHeight="1">
      <c r="A49" s="109" t="s">
        <v>74</v>
      </c>
      <c r="B49" s="288">
        <v>-0.98484599221649205</v>
      </c>
      <c r="C49" s="291">
        <v>6.6499736104082245</v>
      </c>
      <c r="D49" s="292">
        <v>5.3742300752815311</v>
      </c>
      <c r="E49" s="292">
        <v>38.580543070215299</v>
      </c>
      <c r="F49" s="366">
        <v>-24.366176894266772</v>
      </c>
      <c r="G49" s="291">
        <v>-39.357286006699724</v>
      </c>
      <c r="H49" s="289">
        <v>-27.815297813012222</v>
      </c>
      <c r="I49" s="289">
        <v>-52.825983556431339</v>
      </c>
      <c r="J49" s="289">
        <v>-66.211208348676323</v>
      </c>
      <c r="K49" s="289" t="s">
        <v>22</v>
      </c>
      <c r="L49" s="289" t="s">
        <v>22</v>
      </c>
      <c r="M49" s="289" t="s">
        <v>22</v>
      </c>
      <c r="N49" s="365" t="s">
        <v>22</v>
      </c>
      <c r="O49" s="288">
        <v>-11.856724338068659</v>
      </c>
      <c r="P49" s="288">
        <v>-6.2369159624193031</v>
      </c>
      <c r="Q49" s="288">
        <v>-44.05990662103936</v>
      </c>
      <c r="R49" s="288">
        <v>5.0285687423576633</v>
      </c>
      <c r="S49" s="109" t="s">
        <v>74</v>
      </c>
    </row>
    <row r="50" spans="1:19" ht="24.95" customHeight="1">
      <c r="A50" s="109" t="s">
        <v>75</v>
      </c>
      <c r="B50" s="288">
        <v>-9.9919190865313823</v>
      </c>
      <c r="C50" s="291">
        <v>9.2248403875391745</v>
      </c>
      <c r="D50" s="292">
        <v>7.7030974405236208</v>
      </c>
      <c r="E50" s="292">
        <v>11.449249381954303</v>
      </c>
      <c r="F50" s="366">
        <v>28.411125822439345</v>
      </c>
      <c r="G50" s="291">
        <v>17.829789478938537</v>
      </c>
      <c r="H50" s="289">
        <v>21.892059402571533</v>
      </c>
      <c r="I50" s="289">
        <v>7.2294630058440816</v>
      </c>
      <c r="J50" s="289">
        <v>17.342940313737728</v>
      </c>
      <c r="K50" s="289">
        <v>122.96133982154811</v>
      </c>
      <c r="L50" s="289">
        <v>146.02871504016028</v>
      </c>
      <c r="M50" s="289">
        <v>-87.758053911900063</v>
      </c>
      <c r="N50" s="365">
        <v>75.168317424219765</v>
      </c>
      <c r="O50" s="288">
        <v>-17.282177304847565</v>
      </c>
      <c r="P50" s="288">
        <v>-36.340646332826687</v>
      </c>
      <c r="Q50" s="288">
        <v>-0.68023479071808879</v>
      </c>
      <c r="R50" s="288">
        <v>159.53118395472831</v>
      </c>
      <c r="S50" s="109" t="s">
        <v>75</v>
      </c>
    </row>
    <row r="51" spans="1:19" ht="24.95" customHeight="1">
      <c r="A51" s="109" t="s">
        <v>76</v>
      </c>
      <c r="B51" s="288">
        <v>-9.7792499406514111</v>
      </c>
      <c r="C51" s="291">
        <v>44.636617500663192</v>
      </c>
      <c r="D51" s="292">
        <v>53.610497806540536</v>
      </c>
      <c r="E51" s="292">
        <v>26.31363112325036</v>
      </c>
      <c r="F51" s="366">
        <v>0.87940177787950802</v>
      </c>
      <c r="G51" s="291">
        <v>96.651097949724289</v>
      </c>
      <c r="H51" s="289">
        <v>82.969471129192186</v>
      </c>
      <c r="I51" s="289">
        <v>-6.6091954022988517</v>
      </c>
      <c r="J51" s="289">
        <v>279.63531832144974</v>
      </c>
      <c r="K51" s="289" t="s">
        <v>209</v>
      </c>
      <c r="L51" s="289" t="s">
        <v>22</v>
      </c>
      <c r="M51" s="289" t="s">
        <v>209</v>
      </c>
      <c r="N51" s="365" t="s">
        <v>209</v>
      </c>
      <c r="O51" s="288">
        <v>112.69423558897245</v>
      </c>
      <c r="P51" s="288">
        <v>-31.691877982013111</v>
      </c>
      <c r="Q51" s="288">
        <v>90.93804859058892</v>
      </c>
      <c r="R51" s="288">
        <v>147.16479817072954</v>
      </c>
      <c r="S51" s="109" t="s">
        <v>76</v>
      </c>
    </row>
    <row r="52" spans="1:19" ht="24.95" customHeight="1">
      <c r="A52" s="109" t="s">
        <v>77</v>
      </c>
      <c r="B52" s="288">
        <v>-0.72115319721723381</v>
      </c>
      <c r="C52" s="291">
        <v>12.42990493022522</v>
      </c>
      <c r="D52" s="292">
        <v>9.9056054980400035</v>
      </c>
      <c r="E52" s="292">
        <v>30.681508852607152</v>
      </c>
      <c r="F52" s="366">
        <v>42.139124960654698</v>
      </c>
      <c r="G52" s="291">
        <v>-16.006553355467418</v>
      </c>
      <c r="H52" s="289">
        <v>-12.314007864810279</v>
      </c>
      <c r="I52" s="289">
        <v>-5.6706045142194199</v>
      </c>
      <c r="J52" s="289">
        <v>-31.952423076513156</v>
      </c>
      <c r="K52" s="289">
        <v>-58.236567832532494</v>
      </c>
      <c r="L52" s="289">
        <v>-76.10388868990016</v>
      </c>
      <c r="M52" s="289">
        <v>-58.599809091993791</v>
      </c>
      <c r="N52" s="365">
        <v>51.602593112187179</v>
      </c>
      <c r="O52" s="288">
        <v>2.5255724474474448</v>
      </c>
      <c r="P52" s="288">
        <v>-48.974135670566241</v>
      </c>
      <c r="Q52" s="288">
        <v>-48.739206979005175</v>
      </c>
      <c r="R52" s="288">
        <v>97.544338352897029</v>
      </c>
      <c r="S52" s="109" t="s">
        <v>77</v>
      </c>
    </row>
    <row r="53" spans="1:19" ht="24.95" customHeight="1">
      <c r="A53" s="109" t="s">
        <v>78</v>
      </c>
      <c r="B53" s="288">
        <v>-9.9497810219827727</v>
      </c>
      <c r="C53" s="291">
        <v>12.538108673628784</v>
      </c>
      <c r="D53" s="292">
        <v>7.876645477290765</v>
      </c>
      <c r="E53" s="292">
        <v>20.815592024886513</v>
      </c>
      <c r="F53" s="366">
        <v>68.124093530015216</v>
      </c>
      <c r="G53" s="291">
        <v>55.933149750018828</v>
      </c>
      <c r="H53" s="289">
        <v>111.52041514088333</v>
      </c>
      <c r="I53" s="289">
        <v>-27.652261699840906</v>
      </c>
      <c r="J53" s="289">
        <v>26.093723054781421</v>
      </c>
      <c r="K53" s="289" t="s">
        <v>209</v>
      </c>
      <c r="L53" s="289" t="s">
        <v>209</v>
      </c>
      <c r="M53" s="289" t="s">
        <v>22</v>
      </c>
      <c r="N53" s="365" t="s">
        <v>209</v>
      </c>
      <c r="O53" s="288">
        <v>-32.134424883231532</v>
      </c>
      <c r="P53" s="288">
        <v>-32.773338538731494</v>
      </c>
      <c r="Q53" s="288">
        <v>90.291533769794654</v>
      </c>
      <c r="R53" s="288">
        <v>153.83729801745068</v>
      </c>
      <c r="S53" s="109" t="s">
        <v>78</v>
      </c>
    </row>
    <row r="54" spans="1:19" ht="24.95" customHeight="1">
      <c r="A54" s="109" t="s">
        <v>79</v>
      </c>
      <c r="B54" s="288">
        <v>-3.0748825533985809</v>
      </c>
      <c r="C54" s="291">
        <v>14.307892622165625</v>
      </c>
      <c r="D54" s="292">
        <v>9.4633439136556632</v>
      </c>
      <c r="E54" s="292">
        <v>34.623957487637483</v>
      </c>
      <c r="F54" s="366">
        <v>63.586295129029253</v>
      </c>
      <c r="G54" s="291">
        <v>-4.0807483207453572</v>
      </c>
      <c r="H54" s="289">
        <v>-10.158579668923807</v>
      </c>
      <c r="I54" s="289">
        <v>-7.1604088084766744</v>
      </c>
      <c r="J54" s="289">
        <v>16.066887605688109</v>
      </c>
      <c r="K54" s="289">
        <v>18.261466603487136</v>
      </c>
      <c r="L54" s="289">
        <v>-8.3093205249730318</v>
      </c>
      <c r="M54" s="289">
        <v>-46.037240391501555</v>
      </c>
      <c r="N54" s="365">
        <v>137.36866421258139</v>
      </c>
      <c r="O54" s="288">
        <v>245.53376457500724</v>
      </c>
      <c r="P54" s="288">
        <v>-6.6410526566377257</v>
      </c>
      <c r="Q54" s="288">
        <v>50.522120273508278</v>
      </c>
      <c r="R54" s="288">
        <v>38.409877408715232</v>
      </c>
      <c r="S54" s="109" t="s">
        <v>79</v>
      </c>
    </row>
    <row r="55" spans="1:19" ht="24.95" customHeight="1">
      <c r="A55" s="109" t="s">
        <v>80</v>
      </c>
      <c r="B55" s="288">
        <v>-10.771859777821717</v>
      </c>
      <c r="C55" s="291">
        <v>-2.7464619020324648</v>
      </c>
      <c r="D55" s="292">
        <v>-7.341007384148071</v>
      </c>
      <c r="E55" s="292">
        <v>39.162303664921467</v>
      </c>
      <c r="F55" s="366">
        <v>31.365631859517094</v>
      </c>
      <c r="G55" s="291">
        <v>121.21178012489398</v>
      </c>
      <c r="H55" s="289">
        <v>153.41376325470679</v>
      </c>
      <c r="I55" s="289">
        <v>-18.711760240710433</v>
      </c>
      <c r="J55" s="289">
        <v>139.74960772760076</v>
      </c>
      <c r="K55" s="289">
        <v>119.64779874213835</v>
      </c>
      <c r="L55" s="289">
        <v>114.15228138422887</v>
      </c>
      <c r="M55" s="289" t="s">
        <v>22</v>
      </c>
      <c r="N55" s="365">
        <v>138.68997472620052</v>
      </c>
      <c r="O55" s="288">
        <v>56.521174571963854</v>
      </c>
      <c r="P55" s="288">
        <v>-20.73322544503921</v>
      </c>
      <c r="Q55" s="288">
        <v>65.208628752451347</v>
      </c>
      <c r="R55" s="288" t="s">
        <v>209</v>
      </c>
      <c r="S55" s="109" t="s">
        <v>80</v>
      </c>
    </row>
    <row r="56" spans="1:19" ht="24.95" customHeight="1">
      <c r="A56" s="109" t="s">
        <v>81</v>
      </c>
      <c r="B56" s="288">
        <v>-9.7952509697193761</v>
      </c>
      <c r="C56" s="291">
        <v>-4.7645820965726813</v>
      </c>
      <c r="D56" s="292">
        <v>-10.344290805344201</v>
      </c>
      <c r="E56" s="292">
        <v>12.961148667036795</v>
      </c>
      <c r="F56" s="366">
        <v>108.35633259978846</v>
      </c>
      <c r="G56" s="291">
        <v>-13.334755429036647</v>
      </c>
      <c r="H56" s="289">
        <v>-3.9223335363140279</v>
      </c>
      <c r="I56" s="289">
        <v>1.5518579187860979</v>
      </c>
      <c r="J56" s="289">
        <v>-38.797614280040285</v>
      </c>
      <c r="K56" s="289">
        <v>90.727363641639926</v>
      </c>
      <c r="L56" s="289">
        <v>231.70413761350841</v>
      </c>
      <c r="M56" s="289">
        <v>4.3004694835680795</v>
      </c>
      <c r="N56" s="365">
        <v>-4.2935271668078485</v>
      </c>
      <c r="O56" s="288">
        <v>30.044746900344933</v>
      </c>
      <c r="P56" s="288">
        <v>-37.481157915362751</v>
      </c>
      <c r="Q56" s="288">
        <v>2.4900216713974004</v>
      </c>
      <c r="R56" s="288">
        <v>10.432363964011017</v>
      </c>
      <c r="S56" s="109" t="s">
        <v>81</v>
      </c>
    </row>
    <row r="57" spans="1:19" ht="24.95" customHeight="1" thickBot="1">
      <c r="A57" s="110" t="s">
        <v>82</v>
      </c>
      <c r="B57" s="284">
        <v>-3.672504034362106</v>
      </c>
      <c r="C57" s="294">
        <v>72.138368353954007</v>
      </c>
      <c r="D57" s="293">
        <v>94.262045944397215</v>
      </c>
      <c r="E57" s="293">
        <v>-4.7024845193530069</v>
      </c>
      <c r="F57" s="367">
        <v>-33.937064244447186</v>
      </c>
      <c r="G57" s="287">
        <v>21.6503752492915</v>
      </c>
      <c r="H57" s="286">
        <v>-15.509384397912882</v>
      </c>
      <c r="I57" s="286">
        <v>64.904763970843447</v>
      </c>
      <c r="J57" s="286">
        <v>98.123424646151278</v>
      </c>
      <c r="K57" s="286">
        <v>24.132789236255007</v>
      </c>
      <c r="L57" s="286">
        <v>52.905466650949734</v>
      </c>
      <c r="M57" s="286" t="s">
        <v>22</v>
      </c>
      <c r="N57" s="364">
        <v>9.5612339284495249</v>
      </c>
      <c r="O57" s="284">
        <v>9.6559855151795944</v>
      </c>
      <c r="P57" s="284">
        <v>-38.353809982521938</v>
      </c>
      <c r="Q57" s="284">
        <v>-72.06685960368813</v>
      </c>
      <c r="R57" s="284">
        <v>-25.385489975337052</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80EA58-028C-48A1-A6BA-BBB07A7C4852}">
  <sheetPr>
    <pageSetUpPr fitToPage="1"/>
  </sheetPr>
  <dimension ref="A1:P22"/>
  <sheetViews>
    <sheetView showGridLines="0" zoomScaleNormal="100" zoomScaleSheetLayoutView="100" workbookViewId="0"/>
  </sheetViews>
  <sheetFormatPr defaultRowHeight="13.5"/>
  <cols>
    <col min="1" max="1" width="4.625" style="625" customWidth="1"/>
    <col min="2" max="2" width="4.625" style="623" customWidth="1"/>
    <col min="3" max="3" width="3.125" style="623" customWidth="1"/>
    <col min="4" max="4" width="10.5" style="624" bestFit="1" customWidth="1"/>
    <col min="5" max="5" width="11.625" style="624" customWidth="1"/>
    <col min="6" max="6" width="9.625" style="624" customWidth="1"/>
    <col min="7" max="7" width="11.625" style="624" customWidth="1"/>
    <col min="8" max="8" width="9.625" style="624" customWidth="1"/>
    <col min="9" max="9" width="11.625" style="624" customWidth="1"/>
    <col min="10" max="10" width="9.625" style="624" customWidth="1"/>
    <col min="11" max="11" width="11.625" style="624" customWidth="1"/>
    <col min="12" max="12" width="9.625" style="624" customWidth="1"/>
    <col min="13" max="15" width="10.625" style="624" customWidth="1"/>
    <col min="16" max="16" width="10.625" style="623" customWidth="1"/>
    <col min="17" max="16384" width="9" style="623"/>
  </cols>
  <sheetData>
    <row r="1" spans="1:16" s="541" customFormat="1" ht="41.1" customHeight="1">
      <c r="A1" s="539" t="s">
        <v>314</v>
      </c>
      <c r="B1" s="540"/>
      <c r="C1" s="540"/>
      <c r="D1" s="540"/>
      <c r="E1" s="540"/>
      <c r="F1" s="540"/>
      <c r="G1" s="540"/>
      <c r="H1" s="540"/>
      <c r="I1" s="540"/>
      <c r="J1" s="540"/>
      <c r="K1" s="540"/>
      <c r="L1" s="540"/>
    </row>
    <row r="2" spans="1:16" s="541" customFormat="1" ht="32.25" customHeight="1">
      <c r="A2" s="542" t="s">
        <v>315</v>
      </c>
      <c r="B2" s="540"/>
      <c r="C2" s="540"/>
      <c r="D2" s="540"/>
      <c r="E2" s="540"/>
      <c r="F2" s="540"/>
      <c r="G2" s="540"/>
      <c r="H2" s="540"/>
      <c r="I2" s="540"/>
      <c r="J2" s="540"/>
      <c r="K2" s="540"/>
      <c r="L2" s="540"/>
    </row>
    <row r="3" spans="1:16" s="541" customFormat="1" ht="32.25" customHeight="1">
      <c r="A3" s="543" t="s">
        <v>316</v>
      </c>
      <c r="B3" s="540"/>
      <c r="C3" s="540"/>
      <c r="D3" s="540"/>
      <c r="E3" s="540"/>
      <c r="F3" s="540"/>
      <c r="G3" s="540"/>
      <c r="H3" s="540"/>
      <c r="I3" s="540"/>
      <c r="J3" s="540"/>
      <c r="K3" s="540"/>
      <c r="L3" s="540"/>
    </row>
    <row r="4" spans="1:16" s="541" customFormat="1" ht="32.25" customHeight="1">
      <c r="D4" s="540"/>
    </row>
    <row r="5" spans="1:16" s="541" customFormat="1" ht="32.25" customHeight="1">
      <c r="B5" s="544"/>
      <c r="C5" s="544"/>
      <c r="D5" s="544"/>
      <c r="E5" s="544"/>
      <c r="F5" s="544"/>
      <c r="G5" s="544"/>
      <c r="H5" s="544"/>
      <c r="I5" s="544"/>
    </row>
    <row r="6" spans="1:16" s="545" customFormat="1" ht="18.75" customHeight="1" thickBot="1">
      <c r="A6" s="545" t="s">
        <v>317</v>
      </c>
      <c r="B6" s="546"/>
      <c r="C6" s="546"/>
      <c r="D6" s="546"/>
      <c r="E6" s="546"/>
      <c r="F6" s="546"/>
      <c r="G6" s="546"/>
      <c r="H6" s="546"/>
      <c r="I6" s="546"/>
      <c r="L6" s="547" t="str">
        <f>A2</f>
        <v>令和5年9月審査分</v>
      </c>
    </row>
    <row r="7" spans="1:16" s="541" customFormat="1" ht="23.25" customHeight="1">
      <c r="A7" s="787" t="s">
        <v>318</v>
      </c>
      <c r="B7" s="788"/>
      <c r="C7" s="788"/>
      <c r="D7" s="789"/>
      <c r="E7" s="793" t="s">
        <v>319</v>
      </c>
      <c r="F7" s="795" t="s">
        <v>320</v>
      </c>
      <c r="G7" s="797" t="s">
        <v>321</v>
      </c>
      <c r="H7" s="799" t="s">
        <v>322</v>
      </c>
      <c r="I7" s="801" t="s">
        <v>323</v>
      </c>
      <c r="J7" s="802"/>
      <c r="K7" s="802"/>
      <c r="L7" s="803"/>
    </row>
    <row r="8" spans="1:16" s="541" customFormat="1" ht="36.75" customHeight="1" thickBot="1">
      <c r="A8" s="790"/>
      <c r="B8" s="791"/>
      <c r="C8" s="791"/>
      <c r="D8" s="792"/>
      <c r="E8" s="794"/>
      <c r="F8" s="796"/>
      <c r="G8" s="798"/>
      <c r="H8" s="800"/>
      <c r="I8" s="548" t="s">
        <v>319</v>
      </c>
      <c r="J8" s="549" t="s">
        <v>324</v>
      </c>
      <c r="K8" s="550" t="s">
        <v>321</v>
      </c>
      <c r="L8" s="551" t="s">
        <v>325</v>
      </c>
    </row>
    <row r="9" spans="1:16" s="541" customFormat="1" ht="12" customHeight="1" thickTop="1">
      <c r="A9" s="775" t="s">
        <v>326</v>
      </c>
      <c r="B9" s="552"/>
      <c r="C9" s="552"/>
      <c r="D9" s="552"/>
      <c r="E9" s="553" t="s">
        <v>327</v>
      </c>
      <c r="F9" s="554" t="s">
        <v>15</v>
      </c>
      <c r="G9" s="554" t="s">
        <v>328</v>
      </c>
      <c r="H9" s="555" t="s">
        <v>129</v>
      </c>
      <c r="I9" s="553" t="s">
        <v>329</v>
      </c>
      <c r="J9" s="554" t="s">
        <v>329</v>
      </c>
      <c r="K9" s="554" t="s">
        <v>329</v>
      </c>
      <c r="L9" s="556" t="s">
        <v>329</v>
      </c>
    </row>
    <row r="10" spans="1:16" s="541" customFormat="1" ht="33.75" customHeight="1">
      <c r="A10" s="776"/>
      <c r="B10" s="557" t="s">
        <v>330</v>
      </c>
      <c r="C10" s="558"/>
      <c r="D10" s="559"/>
      <c r="E10" s="560">
        <v>3946</v>
      </c>
      <c r="F10" s="561" t="s">
        <v>22</v>
      </c>
      <c r="G10" s="562">
        <v>2326875.5929999999</v>
      </c>
      <c r="H10" s="563" t="s">
        <v>22</v>
      </c>
      <c r="I10" s="564">
        <v>-15.539383561643831</v>
      </c>
      <c r="J10" s="565" t="s">
        <v>22</v>
      </c>
      <c r="K10" s="566">
        <v>-21.37743937318541</v>
      </c>
      <c r="L10" s="567" t="s">
        <v>22</v>
      </c>
    </row>
    <row r="11" spans="1:16" s="541" customFormat="1" ht="33.75" customHeight="1" thickBot="1">
      <c r="A11" s="777"/>
      <c r="B11" s="568" t="s">
        <v>331</v>
      </c>
      <c r="C11" s="568"/>
      <c r="D11" s="568"/>
      <c r="E11" s="569">
        <v>1992</v>
      </c>
      <c r="F11" s="570">
        <v>5048.1500253421182</v>
      </c>
      <c r="G11" s="571">
        <v>31753.441999999999</v>
      </c>
      <c r="H11" s="572">
        <v>136.46385778218956</v>
      </c>
      <c r="I11" s="573">
        <v>13.439635535307517</v>
      </c>
      <c r="J11" s="574">
        <v>34.310688601357498</v>
      </c>
      <c r="K11" s="574">
        <v>13.014993987008367</v>
      </c>
      <c r="L11" s="575">
        <v>43.743720741224593</v>
      </c>
      <c r="O11" s="576"/>
      <c r="P11" s="576"/>
    </row>
    <row r="12" spans="1:16" s="541" customFormat="1" ht="33.75" customHeight="1">
      <c r="A12" s="778" t="s">
        <v>332</v>
      </c>
      <c r="B12" s="781" t="s">
        <v>5</v>
      </c>
      <c r="C12" s="577" t="s">
        <v>6</v>
      </c>
      <c r="D12" s="578"/>
      <c r="E12" s="579">
        <v>1411</v>
      </c>
      <c r="F12" s="580">
        <v>3575.7729346173337</v>
      </c>
      <c r="G12" s="581" t="s">
        <v>22</v>
      </c>
      <c r="H12" s="582" t="s">
        <v>22</v>
      </c>
      <c r="I12" s="583">
        <v>10.666666666666671</v>
      </c>
      <c r="J12" s="580">
        <v>31.027538435546518</v>
      </c>
      <c r="K12" s="581" t="s">
        <v>22</v>
      </c>
      <c r="L12" s="584" t="s">
        <v>22</v>
      </c>
      <c r="O12" s="585"/>
      <c r="P12" s="586"/>
    </row>
    <row r="13" spans="1:16" s="541" customFormat="1" ht="33.75" customHeight="1">
      <c r="A13" s="779"/>
      <c r="B13" s="782"/>
      <c r="C13" s="587" t="s">
        <v>3</v>
      </c>
      <c r="D13" s="588"/>
      <c r="E13" s="589">
        <v>170</v>
      </c>
      <c r="F13" s="590">
        <v>430.81601621895589</v>
      </c>
      <c r="G13" s="591">
        <v>1347.5250000000001</v>
      </c>
      <c r="H13" s="592">
        <v>5.7911347046391066</v>
      </c>
      <c r="I13" s="593">
        <v>27.819548872180462</v>
      </c>
      <c r="J13" s="590">
        <v>51.336272765034721</v>
      </c>
      <c r="K13" s="594">
        <v>1.0731936361447509</v>
      </c>
      <c r="L13" s="595">
        <v>28.55495016995576</v>
      </c>
      <c r="O13" s="596"/>
      <c r="P13" s="596"/>
    </row>
    <row r="14" spans="1:16" s="541" customFormat="1" ht="33.75" customHeight="1">
      <c r="A14" s="779"/>
      <c r="B14" s="782"/>
      <c r="C14" s="597"/>
      <c r="D14" s="598" t="s">
        <v>7</v>
      </c>
      <c r="E14" s="589">
        <v>155</v>
      </c>
      <c r="F14" s="590">
        <v>392.80283831728332</v>
      </c>
      <c r="G14" s="599">
        <v>1333.393</v>
      </c>
      <c r="H14" s="592">
        <v>5.7304009033026118</v>
      </c>
      <c r="I14" s="593">
        <v>33.620689655172413</v>
      </c>
      <c r="J14" s="590">
        <v>58.204729363650671</v>
      </c>
      <c r="K14" s="590">
        <v>7.0302911602019265</v>
      </c>
      <c r="L14" s="595">
        <v>36.131779869426879</v>
      </c>
      <c r="P14" s="600"/>
    </row>
    <row r="15" spans="1:16" s="541" customFormat="1" ht="33.75" customHeight="1">
      <c r="A15" s="779"/>
      <c r="B15" s="782"/>
      <c r="C15" s="601"/>
      <c r="D15" s="598" t="s">
        <v>8</v>
      </c>
      <c r="E15" s="589">
        <v>15</v>
      </c>
      <c r="F15" s="590">
        <v>38.013177901672577</v>
      </c>
      <c r="G15" s="599">
        <v>14.132000000000062</v>
      </c>
      <c r="H15" s="592">
        <v>6.0733801336494843E-2</v>
      </c>
      <c r="I15" s="593">
        <v>-11.764705882352942</v>
      </c>
      <c r="J15" s="590">
        <v>4.4691571509495986</v>
      </c>
      <c r="K15" s="602">
        <v>-83.832143510891399</v>
      </c>
      <c r="L15" s="603">
        <v>-79.436110500330784</v>
      </c>
      <c r="O15" s="604"/>
    </row>
    <row r="16" spans="1:16" s="541" customFormat="1" ht="33.75" customHeight="1" thickBot="1">
      <c r="A16" s="779"/>
      <c r="B16" s="783"/>
      <c r="C16" s="605" t="s">
        <v>9</v>
      </c>
      <c r="D16" s="606"/>
      <c r="E16" s="607">
        <v>1581</v>
      </c>
      <c r="F16" s="608">
        <v>4006.5889508362902</v>
      </c>
      <c r="G16" s="609" t="s">
        <v>22</v>
      </c>
      <c r="H16" s="610" t="s">
        <v>22</v>
      </c>
      <c r="I16" s="611">
        <v>12.286931818181813</v>
      </c>
      <c r="J16" s="608">
        <v>32.945906095931463</v>
      </c>
      <c r="K16" s="609" t="s">
        <v>22</v>
      </c>
      <c r="L16" s="612" t="s">
        <v>22</v>
      </c>
    </row>
    <row r="17" spans="1:12" s="541" customFormat="1" ht="33.75" customHeight="1">
      <c r="A17" s="779"/>
      <c r="B17" s="784" t="s">
        <v>10</v>
      </c>
      <c r="C17" s="601" t="s">
        <v>6</v>
      </c>
      <c r="D17" s="613"/>
      <c r="E17" s="614">
        <v>209</v>
      </c>
      <c r="F17" s="615">
        <v>529.65027876330464</v>
      </c>
      <c r="G17" s="616" t="s">
        <v>22</v>
      </c>
      <c r="H17" s="563" t="s">
        <v>22</v>
      </c>
      <c r="I17" s="617">
        <v>-9.5238095238095184</v>
      </c>
      <c r="J17" s="615">
        <v>7.1223420944657647</v>
      </c>
      <c r="K17" s="616" t="s">
        <v>22</v>
      </c>
      <c r="L17" s="618" t="s">
        <v>22</v>
      </c>
    </row>
    <row r="18" spans="1:12" s="541" customFormat="1" ht="33.75" customHeight="1">
      <c r="A18" s="779"/>
      <c r="B18" s="785"/>
      <c r="C18" s="619" t="s">
        <v>3</v>
      </c>
      <c r="D18" s="620"/>
      <c r="E18" s="621">
        <v>11</v>
      </c>
      <c r="F18" s="590">
        <v>27.876330461226559</v>
      </c>
      <c r="G18" s="599">
        <v>-178.57400000000001</v>
      </c>
      <c r="H18" s="592">
        <v>-0.76744111518986569</v>
      </c>
      <c r="I18" s="593">
        <v>-42.105263157894733</v>
      </c>
      <c r="J18" s="590">
        <v>-31.453570571131323</v>
      </c>
      <c r="K18" s="590">
        <v>-21.096677271120541</v>
      </c>
      <c r="L18" s="595">
        <v>0.35710119312639677</v>
      </c>
    </row>
    <row r="19" spans="1:12" s="541" customFormat="1" ht="33.75" customHeight="1" thickBot="1">
      <c r="A19" s="780"/>
      <c r="B19" s="786"/>
      <c r="C19" s="605" t="s">
        <v>9</v>
      </c>
      <c r="D19" s="606"/>
      <c r="E19" s="607">
        <v>220</v>
      </c>
      <c r="F19" s="608">
        <v>557.52660922453117</v>
      </c>
      <c r="G19" s="609" t="s">
        <v>22</v>
      </c>
      <c r="H19" s="610" t="s">
        <v>22</v>
      </c>
      <c r="I19" s="611">
        <v>-12</v>
      </c>
      <c r="J19" s="608">
        <v>4.190572731880394</v>
      </c>
      <c r="K19" s="609" t="s">
        <v>22</v>
      </c>
      <c r="L19" s="612" t="s">
        <v>22</v>
      </c>
    </row>
    <row r="20" spans="1:12" s="541" customFormat="1" ht="18.75" customHeight="1">
      <c r="A20" s="622"/>
    </row>
    <row r="21" spans="1:12" s="541" customFormat="1" ht="18.75" customHeight="1">
      <c r="A21" s="541" t="s">
        <v>333</v>
      </c>
    </row>
    <row r="22" spans="1:12" ht="14.25">
      <c r="A22" s="541" t="s">
        <v>334</v>
      </c>
    </row>
  </sheetData>
  <mergeCells count="10">
    <mergeCell ref="E7:E8"/>
    <mergeCell ref="F7:F8"/>
    <mergeCell ref="G7:G8"/>
    <mergeCell ref="H7:H8"/>
    <mergeCell ref="I7:L7"/>
    <mergeCell ref="A9:A11"/>
    <mergeCell ref="A12:A19"/>
    <mergeCell ref="B12:B16"/>
    <mergeCell ref="B17:B19"/>
    <mergeCell ref="A7:D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109</v>
      </c>
      <c r="N4" s="133"/>
      <c r="O4" s="133"/>
      <c r="P4" s="133"/>
      <c r="Q4" s="133"/>
      <c r="R4" s="134"/>
    </row>
    <row r="5" spans="1:18">
      <c r="L5" s="132"/>
      <c r="M5" s="137"/>
      <c r="N5" s="806" t="s">
        <v>207</v>
      </c>
      <c r="O5" s="808" t="s">
        <v>206</v>
      </c>
      <c r="P5" s="133"/>
      <c r="Q5" s="133"/>
      <c r="R5" s="134"/>
    </row>
    <row r="6" spans="1:18" ht="14.25" thickBot="1">
      <c r="L6" s="132"/>
      <c r="M6" s="138"/>
      <c r="N6" s="807"/>
      <c r="O6" s="809"/>
      <c r="P6" s="133"/>
      <c r="Q6" s="133"/>
      <c r="R6" s="134"/>
    </row>
    <row r="7" spans="1:18" ht="14.25" thickTop="1">
      <c r="L7" s="132"/>
      <c r="M7" s="139" t="s">
        <v>139</v>
      </c>
      <c r="N7" s="140">
        <v>530167</v>
      </c>
      <c r="O7" s="141">
        <v>518885</v>
      </c>
      <c r="P7" s="133"/>
      <c r="Q7" s="133"/>
      <c r="R7" s="134"/>
    </row>
    <row r="8" spans="1:18">
      <c r="L8" s="132"/>
      <c r="M8" s="139" t="s">
        <v>140</v>
      </c>
      <c r="N8" s="140">
        <v>127994</v>
      </c>
      <c r="O8" s="141">
        <v>142231</v>
      </c>
      <c r="P8" s="133"/>
      <c r="Q8" s="133"/>
      <c r="R8" s="134"/>
    </row>
    <row r="9" spans="1:18">
      <c r="L9" s="132"/>
      <c r="M9" s="139" t="s">
        <v>141</v>
      </c>
      <c r="N9" s="140">
        <v>90581</v>
      </c>
      <c r="O9" s="141">
        <v>106056</v>
      </c>
      <c r="P9" s="133"/>
      <c r="Q9" s="133"/>
      <c r="R9" s="134"/>
    </row>
    <row r="10" spans="1:18">
      <c r="L10" s="132"/>
      <c r="M10" s="142" t="s">
        <v>194</v>
      </c>
      <c r="N10" s="140">
        <v>203087</v>
      </c>
      <c r="O10" s="141">
        <v>205963</v>
      </c>
      <c r="P10" s="133"/>
      <c r="Q10" s="133"/>
      <c r="R10" s="134"/>
    </row>
    <row r="11" spans="1:18">
      <c r="L11" s="132"/>
      <c r="M11" s="142" t="s">
        <v>144</v>
      </c>
      <c r="N11" s="140">
        <v>51999</v>
      </c>
      <c r="O11" s="141">
        <v>55568</v>
      </c>
      <c r="P11" s="133"/>
      <c r="Q11" s="133"/>
      <c r="R11" s="134"/>
    </row>
    <row r="12" spans="1:18">
      <c r="L12" s="132"/>
      <c r="M12" s="142" t="s">
        <v>145</v>
      </c>
      <c r="N12" s="140">
        <v>36464</v>
      </c>
      <c r="O12" s="141">
        <v>40732</v>
      </c>
      <c r="P12" s="133"/>
      <c r="Q12" s="133"/>
      <c r="R12" s="134"/>
    </row>
    <row r="13" spans="1:18">
      <c r="L13" s="132"/>
      <c r="M13" s="142" t="s">
        <v>146</v>
      </c>
      <c r="N13" s="140">
        <v>538</v>
      </c>
      <c r="O13" s="141">
        <v>541</v>
      </c>
      <c r="P13" s="133"/>
      <c r="Q13" s="133"/>
      <c r="R13" s="134"/>
    </row>
    <row r="14" spans="1:18">
      <c r="L14" s="132"/>
      <c r="M14" s="142" t="s">
        <v>147</v>
      </c>
      <c r="N14" s="140">
        <v>148</v>
      </c>
      <c r="O14" s="141">
        <v>156</v>
      </c>
      <c r="P14" s="133"/>
      <c r="Q14" s="133"/>
      <c r="R14" s="134"/>
    </row>
    <row r="15" spans="1:18">
      <c r="L15" s="132"/>
      <c r="M15" s="142" t="s">
        <v>148</v>
      </c>
      <c r="N15" s="140">
        <v>74</v>
      </c>
      <c r="O15" s="141">
        <v>90</v>
      </c>
      <c r="P15" s="133"/>
      <c r="Q15" s="133"/>
      <c r="R15" s="134"/>
    </row>
    <row r="16" spans="1:18">
      <c r="L16" s="132"/>
      <c r="M16" s="142" t="s">
        <v>149</v>
      </c>
      <c r="N16" s="140">
        <v>38573</v>
      </c>
      <c r="O16" s="141">
        <v>48558</v>
      </c>
      <c r="P16" s="133"/>
      <c r="Q16" s="133"/>
      <c r="R16" s="134"/>
    </row>
    <row r="17" spans="2:28">
      <c r="L17" s="132"/>
      <c r="M17" s="142" t="s">
        <v>150</v>
      </c>
      <c r="N17" s="140">
        <v>9141</v>
      </c>
      <c r="O17" s="141">
        <v>11892</v>
      </c>
      <c r="P17" s="133"/>
      <c r="Q17" s="133"/>
      <c r="R17" s="134"/>
    </row>
    <row r="18" spans="2:28">
      <c r="L18" s="132"/>
      <c r="M18" s="142" t="s">
        <v>151</v>
      </c>
      <c r="N18" s="140">
        <v>6468</v>
      </c>
      <c r="O18" s="141">
        <v>9102</v>
      </c>
      <c r="P18" s="133"/>
      <c r="Q18" s="133"/>
      <c r="R18" s="134"/>
    </row>
    <row r="19" spans="2:28">
      <c r="L19" s="132"/>
      <c r="M19" s="142" t="s">
        <v>152</v>
      </c>
      <c r="N19" s="140">
        <v>125915</v>
      </c>
      <c r="O19" s="141">
        <v>137334</v>
      </c>
      <c r="P19" s="133"/>
      <c r="Q19" s="133"/>
      <c r="R19" s="134"/>
    </row>
    <row r="20" spans="2:28">
      <c r="L20" s="132"/>
      <c r="M20" s="142" t="s">
        <v>153</v>
      </c>
      <c r="N20" s="140">
        <v>31407</v>
      </c>
      <c r="O20" s="141">
        <v>35318</v>
      </c>
      <c r="P20" s="133"/>
      <c r="Q20" s="133"/>
      <c r="R20" s="134"/>
    </row>
    <row r="21" spans="2:28">
      <c r="L21" s="132"/>
      <c r="M21" s="142" t="s">
        <v>154</v>
      </c>
      <c r="N21" s="140">
        <v>24010</v>
      </c>
      <c r="O21" s="141">
        <v>27173</v>
      </c>
      <c r="P21" s="133"/>
      <c r="Q21" s="133"/>
      <c r="R21" s="134"/>
    </row>
    <row r="22" spans="2:28">
      <c r="L22" s="132"/>
      <c r="M22" s="368" t="s">
        <v>155</v>
      </c>
      <c r="N22" s="512">
        <v>162054</v>
      </c>
      <c r="O22" s="144">
        <v>126489</v>
      </c>
      <c r="P22" s="133"/>
      <c r="Q22" s="133"/>
      <c r="R22" s="134"/>
    </row>
    <row r="23" spans="2:28">
      <c r="L23" s="132"/>
      <c r="M23" s="368" t="s">
        <v>156</v>
      </c>
      <c r="N23" s="513">
        <v>35299</v>
      </c>
      <c r="O23" s="141">
        <v>39297</v>
      </c>
      <c r="P23" s="133"/>
      <c r="Q23" s="133"/>
      <c r="R23" s="134"/>
    </row>
    <row r="24" spans="2:28" ht="14.25" thickBot="1">
      <c r="L24" s="132"/>
      <c r="M24" s="145" t="s">
        <v>157</v>
      </c>
      <c r="N24" s="514">
        <v>23565</v>
      </c>
      <c r="O24" s="515">
        <v>28959</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6" t="str">
        <f>N5</f>
        <v>令和4年9月審査分</v>
      </c>
      <c r="O27" s="810" t="str">
        <f>O5</f>
        <v>令和5年9月審査分</v>
      </c>
      <c r="P27" s="804" t="s">
        <v>113</v>
      </c>
      <c r="Q27" s="152"/>
      <c r="R27" s="134"/>
    </row>
    <row r="28" spans="2:28" ht="14.25" thickBot="1">
      <c r="B28" s="167"/>
      <c r="C28" s="167"/>
      <c r="L28" s="132"/>
      <c r="M28" s="138"/>
      <c r="N28" s="807"/>
      <c r="O28" s="811"/>
      <c r="P28" s="805"/>
      <c r="Q28" s="133"/>
      <c r="R28" s="134"/>
      <c r="AB28" s="485"/>
    </row>
    <row r="29" spans="2:28" ht="14.25" thickTop="1">
      <c r="L29" s="132"/>
      <c r="M29" s="139" t="s">
        <v>110</v>
      </c>
      <c r="N29" s="153">
        <v>0</v>
      </c>
      <c r="O29" s="154">
        <v>0</v>
      </c>
      <c r="P29" s="483" t="s">
        <v>18</v>
      </c>
      <c r="Q29" s="152"/>
      <c r="R29" s="134"/>
    </row>
    <row r="30" spans="2:28">
      <c r="L30" s="132"/>
      <c r="M30" s="142" t="s">
        <v>110</v>
      </c>
      <c r="N30" s="155">
        <v>74.874200000000002</v>
      </c>
      <c r="O30" s="156">
        <v>76.717200000000005</v>
      </c>
      <c r="P30" s="516">
        <v>2.4614620256376867</v>
      </c>
      <c r="Q30" s="157"/>
      <c r="R30" s="134"/>
    </row>
    <row r="31" spans="2:28">
      <c r="L31" s="132"/>
      <c r="M31" s="142" t="s">
        <v>142</v>
      </c>
      <c r="N31" s="155">
        <v>20.308700000000002</v>
      </c>
      <c r="O31" s="156">
        <v>20.596299999999999</v>
      </c>
      <c r="P31" s="516">
        <v>1.4161418505369596</v>
      </c>
      <c r="Q31" s="157"/>
      <c r="R31" s="134"/>
    </row>
    <row r="32" spans="2:28">
      <c r="L32" s="132"/>
      <c r="M32" s="142" t="s">
        <v>144</v>
      </c>
      <c r="N32" s="155">
        <v>5.1999000000000004</v>
      </c>
      <c r="O32" s="156">
        <v>5.5568</v>
      </c>
      <c r="P32" s="516">
        <v>6.8635935306448062</v>
      </c>
      <c r="Q32" s="157"/>
      <c r="R32" s="134"/>
    </row>
    <row r="33" spans="12:18" ht="13.5" customHeight="1">
      <c r="L33" s="132"/>
      <c r="M33" s="142" t="s">
        <v>145</v>
      </c>
      <c r="N33" s="155">
        <v>3.6463999999999999</v>
      </c>
      <c r="O33" s="156">
        <v>4.0731999999999999</v>
      </c>
      <c r="P33" s="516">
        <v>11.704695041684943</v>
      </c>
      <c r="Q33" s="157"/>
      <c r="R33" s="134"/>
    </row>
    <row r="34" spans="12:18">
      <c r="L34" s="132"/>
      <c r="M34" s="142" t="s">
        <v>149</v>
      </c>
      <c r="N34" s="518">
        <v>3.8573</v>
      </c>
      <c r="O34" s="156">
        <v>4.8558000000000003</v>
      </c>
      <c r="P34" s="516">
        <v>25.885982422938341</v>
      </c>
      <c r="Q34" s="157"/>
      <c r="R34" s="134"/>
    </row>
    <row r="35" spans="12:18">
      <c r="L35" s="132"/>
      <c r="M35" s="142" t="s">
        <v>150</v>
      </c>
      <c r="N35" s="518">
        <v>0.91410000000000002</v>
      </c>
      <c r="O35" s="156">
        <v>1.1892</v>
      </c>
      <c r="P35" s="516">
        <v>30.095175582540207</v>
      </c>
      <c r="Q35" s="157"/>
      <c r="R35" s="134"/>
    </row>
    <row r="36" spans="12:18">
      <c r="L36" s="132"/>
      <c r="M36" s="142" t="s">
        <v>151</v>
      </c>
      <c r="N36" s="518">
        <v>0.64680000000000004</v>
      </c>
      <c r="O36" s="156">
        <v>0.91020000000000001</v>
      </c>
      <c r="P36" s="516">
        <v>40.723562152133582</v>
      </c>
      <c r="Q36" s="157"/>
      <c r="R36" s="134"/>
    </row>
    <row r="37" spans="12:18">
      <c r="L37" s="132"/>
      <c r="M37" s="142" t="s">
        <v>152</v>
      </c>
      <c r="N37" s="518">
        <v>12.5915</v>
      </c>
      <c r="O37" s="156">
        <v>13.7334</v>
      </c>
      <c r="P37" s="516">
        <v>9.0688162649406223</v>
      </c>
      <c r="Q37" s="157"/>
      <c r="R37" s="134"/>
    </row>
    <row r="38" spans="12:18">
      <c r="L38" s="132"/>
      <c r="M38" s="368" t="s">
        <v>153</v>
      </c>
      <c r="N38" s="518">
        <v>3.1406999999999998</v>
      </c>
      <c r="O38" s="156">
        <v>3.5318000000000001</v>
      </c>
      <c r="P38" s="516">
        <v>12.452637946954496</v>
      </c>
      <c r="Q38" s="157"/>
      <c r="R38" s="134"/>
    </row>
    <row r="39" spans="12:18">
      <c r="L39" s="132"/>
      <c r="M39" s="368" t="s">
        <v>154</v>
      </c>
      <c r="N39" s="518">
        <v>2.4009999999999998</v>
      </c>
      <c r="O39" s="156">
        <v>2.7172999999999998</v>
      </c>
      <c r="P39" s="516">
        <v>13.17367763431902</v>
      </c>
      <c r="Q39" s="157"/>
      <c r="R39" s="134"/>
    </row>
    <row r="40" spans="12:18">
      <c r="L40" s="132"/>
      <c r="M40" s="368" t="s">
        <v>155</v>
      </c>
      <c r="N40" s="518">
        <v>16.2592</v>
      </c>
      <c r="O40" s="155">
        <v>12.702999999999999</v>
      </c>
      <c r="P40" s="516">
        <v>-21.871924817949235</v>
      </c>
      <c r="Q40" s="157"/>
      <c r="R40" s="134"/>
    </row>
    <row r="41" spans="12:18">
      <c r="L41" s="132"/>
      <c r="M41" s="368" t="s">
        <v>156</v>
      </c>
      <c r="N41" s="518">
        <v>3.5447000000000002</v>
      </c>
      <c r="O41" s="155">
        <v>3.9453</v>
      </c>
      <c r="P41" s="516">
        <v>11.3013795243603</v>
      </c>
      <c r="Q41" s="157"/>
      <c r="R41" s="134"/>
    </row>
    <row r="42" spans="12:18" ht="14.25" thickBot="1">
      <c r="L42" s="132"/>
      <c r="M42" s="145" t="s">
        <v>157</v>
      </c>
      <c r="N42" s="519">
        <v>2.3639000000000001</v>
      </c>
      <c r="O42" s="158">
        <v>2.9049</v>
      </c>
      <c r="P42" s="517">
        <v>22.885908879394208</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令和4年9月審査分</v>
      </c>
      <c r="O45" s="162"/>
      <c r="P45" s="163" t="str">
        <f>O5</f>
        <v>令和5年9月審査分</v>
      </c>
      <c r="Q45" s="437"/>
      <c r="R45" s="134"/>
    </row>
    <row r="46" spans="12:18" ht="14.25" thickTop="1">
      <c r="L46" s="132"/>
      <c r="M46" s="139" t="s">
        <v>110</v>
      </c>
      <c r="N46" s="164" t="s">
        <v>210</v>
      </c>
      <c r="O46" s="165"/>
      <c r="P46" s="525" t="s">
        <v>211</v>
      </c>
      <c r="Q46" s="438"/>
      <c r="R46" s="134"/>
    </row>
    <row r="47" spans="12:18">
      <c r="L47" s="132"/>
      <c r="M47" s="142" t="s">
        <v>142</v>
      </c>
      <c r="N47" s="166" t="s">
        <v>212</v>
      </c>
      <c r="O47" s="143"/>
      <c r="P47" s="526" t="s">
        <v>213</v>
      </c>
      <c r="Q47" s="384"/>
      <c r="R47" s="134"/>
    </row>
    <row r="48" spans="12:18">
      <c r="L48" s="132"/>
      <c r="M48" s="142" t="s">
        <v>144</v>
      </c>
      <c r="N48" s="166" t="s">
        <v>214</v>
      </c>
      <c r="O48" s="143"/>
      <c r="P48" s="526" t="s">
        <v>215</v>
      </c>
      <c r="Q48" s="384"/>
      <c r="R48" s="134"/>
    </row>
    <row r="49" spans="1:18">
      <c r="L49" s="132"/>
      <c r="M49" s="142" t="s">
        <v>145</v>
      </c>
      <c r="N49" s="166" t="s">
        <v>216</v>
      </c>
      <c r="O49" s="143"/>
      <c r="P49" s="526" t="s">
        <v>217</v>
      </c>
      <c r="Q49" s="384"/>
      <c r="R49" s="134"/>
    </row>
    <row r="50" spans="1:18">
      <c r="L50" s="132"/>
      <c r="M50" s="142" t="s">
        <v>149</v>
      </c>
      <c r="N50" s="166" t="s">
        <v>218</v>
      </c>
      <c r="O50" s="143"/>
      <c r="P50" s="526" t="s">
        <v>219</v>
      </c>
      <c r="Q50" s="384"/>
      <c r="R50" s="134"/>
    </row>
    <row r="51" spans="1:18">
      <c r="L51" s="132"/>
      <c r="M51" s="142" t="s">
        <v>150</v>
      </c>
      <c r="N51" s="166" t="s">
        <v>220</v>
      </c>
      <c r="O51" s="143"/>
      <c r="P51" s="526" t="s">
        <v>221</v>
      </c>
      <c r="Q51" s="384"/>
      <c r="R51" s="134"/>
    </row>
    <row r="52" spans="1:18">
      <c r="L52" s="132"/>
      <c r="M52" s="142" t="s">
        <v>151</v>
      </c>
      <c r="N52" s="166" t="s">
        <v>222</v>
      </c>
      <c r="O52" s="143"/>
      <c r="P52" s="526" t="s">
        <v>223</v>
      </c>
      <c r="Q52" s="384"/>
      <c r="R52" s="134"/>
    </row>
    <row r="53" spans="1:18">
      <c r="L53" s="132"/>
      <c r="M53" s="142" t="s">
        <v>152</v>
      </c>
      <c r="N53" s="166" t="s">
        <v>224</v>
      </c>
      <c r="O53" s="143"/>
      <c r="P53" s="526" t="s">
        <v>225</v>
      </c>
      <c r="Q53" s="384"/>
      <c r="R53" s="134"/>
    </row>
    <row r="54" spans="1:18">
      <c r="L54" s="132"/>
      <c r="M54" s="368" t="s">
        <v>153</v>
      </c>
      <c r="N54" s="166" t="s">
        <v>226</v>
      </c>
      <c r="O54" s="369"/>
      <c r="P54" s="526" t="s">
        <v>227</v>
      </c>
      <c r="Q54" s="439"/>
      <c r="R54" s="134"/>
    </row>
    <row r="55" spans="1:18">
      <c r="L55" s="132"/>
      <c r="M55" s="368" t="s">
        <v>154</v>
      </c>
      <c r="N55" s="166" t="s">
        <v>228</v>
      </c>
      <c r="O55" s="369"/>
      <c r="P55" s="526" t="s">
        <v>229</v>
      </c>
      <c r="Q55" s="439"/>
      <c r="R55" s="134"/>
    </row>
    <row r="56" spans="1:18">
      <c r="L56" s="132"/>
      <c r="M56" s="368" t="s">
        <v>155</v>
      </c>
      <c r="N56" s="166" t="s">
        <v>230</v>
      </c>
      <c r="O56" s="369"/>
      <c r="P56" s="526" t="s">
        <v>231</v>
      </c>
      <c r="Q56" s="439"/>
      <c r="R56" s="134"/>
    </row>
    <row r="57" spans="1:18">
      <c r="L57" s="132"/>
      <c r="M57" s="368" t="s">
        <v>156</v>
      </c>
      <c r="N57" s="166" t="s">
        <v>232</v>
      </c>
      <c r="O57" s="369"/>
      <c r="P57" s="526" t="s">
        <v>233</v>
      </c>
      <c r="Q57" s="439"/>
      <c r="R57" s="134"/>
    </row>
    <row r="58" spans="1:18" ht="14.25" thickBot="1">
      <c r="L58" s="132"/>
      <c r="M58" s="145" t="s">
        <v>157</v>
      </c>
      <c r="N58" s="168" t="s">
        <v>234</v>
      </c>
      <c r="O58" s="146"/>
      <c r="P58" s="520" t="s">
        <v>235</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令和4年9月審査分</v>
      </c>
      <c r="N61" s="170"/>
      <c r="O61" s="171" t="str">
        <f>O5</f>
        <v>令和5年9月審査分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119</v>
      </c>
      <c r="N4" s="133"/>
      <c r="O4" s="133"/>
      <c r="P4" s="133"/>
      <c r="Q4" s="133"/>
      <c r="R4" s="134"/>
    </row>
    <row r="5" spans="1:18" ht="13.5" customHeight="1">
      <c r="L5" s="132"/>
      <c r="M5" s="137"/>
      <c r="N5" s="806" t="s">
        <v>207</v>
      </c>
      <c r="O5" s="808" t="s">
        <v>206</v>
      </c>
      <c r="P5" s="133"/>
      <c r="Q5" s="133"/>
      <c r="R5" s="134"/>
    </row>
    <row r="6" spans="1:18" ht="14.25" thickBot="1">
      <c r="L6" s="132"/>
      <c r="M6" s="138"/>
      <c r="N6" s="807"/>
      <c r="O6" s="809"/>
      <c r="P6" s="133"/>
      <c r="Q6" s="133"/>
      <c r="R6" s="134"/>
    </row>
    <row r="7" spans="1:18" ht="14.25" thickTop="1">
      <c r="L7" s="132"/>
      <c r="M7" s="139" t="s">
        <v>139</v>
      </c>
      <c r="N7" s="140">
        <v>258883.378</v>
      </c>
      <c r="O7" s="141">
        <v>295059.95600000001</v>
      </c>
      <c r="P7" s="133"/>
      <c r="Q7" s="133"/>
      <c r="R7" s="134"/>
    </row>
    <row r="8" spans="1:18">
      <c r="L8" s="132"/>
      <c r="M8" s="139" t="s">
        <v>140</v>
      </c>
      <c r="N8" s="140">
        <v>29195.449000000001</v>
      </c>
      <c r="O8" s="141">
        <v>33526.692000000003</v>
      </c>
      <c r="P8" s="133"/>
      <c r="Q8" s="133"/>
      <c r="R8" s="134"/>
    </row>
    <row r="9" spans="1:18">
      <c r="L9" s="132"/>
      <c r="M9" s="139" t="s">
        <v>141</v>
      </c>
      <c r="N9" s="140">
        <v>23023.817999999999</v>
      </c>
      <c r="O9" s="141">
        <v>30972.465</v>
      </c>
      <c r="P9" s="133"/>
      <c r="Q9" s="133"/>
      <c r="R9" s="134"/>
    </row>
    <row r="10" spans="1:18">
      <c r="L10" s="132"/>
      <c r="M10" s="142" t="s">
        <v>142</v>
      </c>
      <c r="N10" s="140">
        <v>100941.486</v>
      </c>
      <c r="O10" s="141">
        <v>121593.353</v>
      </c>
      <c r="P10" s="133"/>
      <c r="Q10" s="133"/>
      <c r="R10" s="134"/>
    </row>
    <row r="11" spans="1:18">
      <c r="L11" s="132"/>
      <c r="M11" s="142" t="s">
        <v>144</v>
      </c>
      <c r="N11" s="140">
        <v>11319.706</v>
      </c>
      <c r="O11" s="141">
        <v>12413.945</v>
      </c>
      <c r="P11" s="133"/>
      <c r="Q11" s="133"/>
      <c r="R11" s="134"/>
    </row>
    <row r="12" spans="1:18">
      <c r="L12" s="132"/>
      <c r="M12" s="142" t="s">
        <v>145</v>
      </c>
      <c r="N12" s="140">
        <v>9634.1990000000005</v>
      </c>
      <c r="O12" s="141">
        <v>11722.726000000001</v>
      </c>
      <c r="P12" s="133"/>
      <c r="Q12" s="133"/>
      <c r="R12" s="134"/>
    </row>
    <row r="13" spans="1:18">
      <c r="L13" s="132"/>
      <c r="M13" s="142" t="s">
        <v>146</v>
      </c>
      <c r="N13" s="140">
        <v>167.119</v>
      </c>
      <c r="O13" s="141">
        <v>320.83300000000003</v>
      </c>
      <c r="P13" s="133"/>
      <c r="Q13" s="133"/>
      <c r="R13" s="134"/>
    </row>
    <row r="14" spans="1:18">
      <c r="L14" s="132"/>
      <c r="M14" s="142" t="s">
        <v>147</v>
      </c>
      <c r="N14" s="140">
        <v>34.185000000000002</v>
      </c>
      <c r="O14" s="141">
        <v>35.616</v>
      </c>
      <c r="P14" s="133"/>
      <c r="Q14" s="133"/>
      <c r="R14" s="134"/>
    </row>
    <row r="15" spans="1:18">
      <c r="L15" s="132"/>
      <c r="M15" s="142" t="s">
        <v>148</v>
      </c>
      <c r="N15" s="140">
        <v>16.146000000000001</v>
      </c>
      <c r="O15" s="141">
        <v>25.603000000000002</v>
      </c>
      <c r="P15" s="133"/>
      <c r="Q15" s="133"/>
      <c r="R15" s="134"/>
    </row>
    <row r="16" spans="1:18">
      <c r="L16" s="132"/>
      <c r="M16" s="142" t="s">
        <v>149</v>
      </c>
      <c r="N16" s="140">
        <v>18499.673999999999</v>
      </c>
      <c r="O16" s="141">
        <v>23027.363000000001</v>
      </c>
      <c r="P16" s="133"/>
      <c r="Q16" s="133"/>
      <c r="R16" s="134"/>
    </row>
    <row r="17" spans="2:28">
      <c r="L17" s="132"/>
      <c r="M17" s="142" t="s">
        <v>150</v>
      </c>
      <c r="N17" s="140">
        <v>1828.682</v>
      </c>
      <c r="O17" s="141">
        <v>2657.134</v>
      </c>
      <c r="P17" s="133"/>
      <c r="Q17" s="133"/>
      <c r="R17" s="134"/>
    </row>
    <row r="18" spans="2:28">
      <c r="L18" s="132"/>
      <c r="M18" s="142" t="s">
        <v>151</v>
      </c>
      <c r="N18" s="140">
        <v>1664.8789999999999</v>
      </c>
      <c r="O18" s="141">
        <v>2526.9340000000002</v>
      </c>
      <c r="P18" s="133"/>
      <c r="Q18" s="133"/>
      <c r="R18" s="134"/>
    </row>
    <row r="19" spans="2:28">
      <c r="L19" s="132"/>
      <c r="M19" s="142" t="s">
        <v>152</v>
      </c>
      <c r="N19" s="140">
        <v>60610.072999999997</v>
      </c>
      <c r="O19" s="141">
        <v>71982.678</v>
      </c>
      <c r="P19" s="133"/>
      <c r="Q19" s="133"/>
      <c r="R19" s="134"/>
    </row>
    <row r="20" spans="2:28">
      <c r="L20" s="132"/>
      <c r="M20" s="368" t="s">
        <v>153</v>
      </c>
      <c r="N20" s="140">
        <v>6797.2640000000001</v>
      </c>
      <c r="O20" s="141">
        <v>7433.67</v>
      </c>
      <c r="P20" s="133"/>
      <c r="Q20" s="133"/>
      <c r="R20" s="134"/>
    </row>
    <row r="21" spans="2:28">
      <c r="L21" s="132"/>
      <c r="M21" s="368" t="s">
        <v>154</v>
      </c>
      <c r="N21" s="140">
        <v>5945.527</v>
      </c>
      <c r="O21" s="141">
        <v>7396.6260000000002</v>
      </c>
      <c r="P21" s="133"/>
      <c r="Q21" s="133"/>
      <c r="R21" s="134"/>
    </row>
    <row r="22" spans="2:28">
      <c r="L22" s="132"/>
      <c r="M22" s="368" t="s">
        <v>155</v>
      </c>
      <c r="N22" s="512">
        <v>78665.025999999998</v>
      </c>
      <c r="O22" s="144">
        <v>78135.729000000007</v>
      </c>
      <c r="P22" s="133"/>
      <c r="Q22" s="133"/>
      <c r="R22" s="134"/>
    </row>
    <row r="23" spans="2:28">
      <c r="L23" s="132"/>
      <c r="M23" s="368" t="s">
        <v>156</v>
      </c>
      <c r="N23" s="513">
        <v>9215.612000000001</v>
      </c>
      <c r="O23" s="141">
        <v>10986.326999999999</v>
      </c>
      <c r="P23" s="133"/>
      <c r="Q23" s="133"/>
      <c r="R23" s="134"/>
    </row>
    <row r="24" spans="2:28" ht="14.25" thickBot="1">
      <c r="L24" s="132"/>
      <c r="M24" s="145" t="s">
        <v>157</v>
      </c>
      <c r="N24" s="514">
        <v>5763.067</v>
      </c>
      <c r="O24" s="515">
        <v>9300.5760000000009</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6" t="str">
        <f>N5</f>
        <v>令和4年9月審査分</v>
      </c>
      <c r="O27" s="810" t="str">
        <f>O5</f>
        <v>令和5年9月審査分</v>
      </c>
      <c r="P27" s="804" t="s">
        <v>113</v>
      </c>
      <c r="Q27" s="152"/>
      <c r="R27" s="134"/>
    </row>
    <row r="28" spans="2:28" ht="14.25" thickBot="1">
      <c r="B28" s="167"/>
      <c r="C28" s="167"/>
      <c r="L28" s="132"/>
      <c r="M28" s="138"/>
      <c r="N28" s="807"/>
      <c r="O28" s="811"/>
      <c r="P28" s="805"/>
      <c r="Q28" s="133"/>
      <c r="R28" s="134"/>
      <c r="AB28" s="485"/>
    </row>
    <row r="29" spans="2:28" ht="14.25" thickTop="1">
      <c r="L29" s="132"/>
      <c r="M29" s="139" t="s">
        <v>110</v>
      </c>
      <c r="N29" s="153">
        <v>0</v>
      </c>
      <c r="O29" s="154">
        <v>0</v>
      </c>
      <c r="P29" s="483" t="s">
        <v>18</v>
      </c>
      <c r="Q29" s="152"/>
      <c r="R29" s="134"/>
    </row>
    <row r="30" spans="2:28">
      <c r="L30" s="132"/>
      <c r="M30" s="142" t="s">
        <v>110</v>
      </c>
      <c r="N30" s="521">
        <v>311.102645</v>
      </c>
      <c r="O30" s="156">
        <v>359.55911300000002</v>
      </c>
      <c r="P30" s="516">
        <v>15.575717139916961</v>
      </c>
      <c r="Q30" s="157"/>
      <c r="R30" s="134"/>
    </row>
    <row r="31" spans="2:28">
      <c r="L31" s="132"/>
      <c r="M31" s="142" t="s">
        <v>142</v>
      </c>
      <c r="N31" s="521">
        <v>100.941486</v>
      </c>
      <c r="O31" s="156">
        <v>121.59335300000001</v>
      </c>
      <c r="P31" s="516">
        <v>20.459246062614938</v>
      </c>
      <c r="Q31" s="157"/>
      <c r="R31" s="134"/>
    </row>
    <row r="32" spans="2:28">
      <c r="L32" s="132"/>
      <c r="M32" s="142" t="s">
        <v>144</v>
      </c>
      <c r="N32" s="521">
        <v>11.319706</v>
      </c>
      <c r="O32" s="156">
        <v>12.413945</v>
      </c>
      <c r="P32" s="516">
        <v>9.6666733217276146</v>
      </c>
      <c r="Q32" s="157"/>
      <c r="R32" s="134"/>
    </row>
    <row r="33" spans="12:18" ht="13.5" customHeight="1">
      <c r="L33" s="132"/>
      <c r="M33" s="142" t="s">
        <v>145</v>
      </c>
      <c r="N33" s="521">
        <v>9.6341990000000006</v>
      </c>
      <c r="O33" s="156">
        <v>11.722726</v>
      </c>
      <c r="P33" s="516">
        <v>21.678263029443329</v>
      </c>
      <c r="Q33" s="157"/>
      <c r="R33" s="134"/>
    </row>
    <row r="34" spans="12:18">
      <c r="L34" s="132"/>
      <c r="M34" s="142" t="s">
        <v>149</v>
      </c>
      <c r="N34" s="522">
        <v>18.499673999999999</v>
      </c>
      <c r="O34" s="156">
        <v>23.027363000000001</v>
      </c>
      <c r="P34" s="516">
        <v>24.474425873666746</v>
      </c>
      <c r="Q34" s="157"/>
      <c r="R34" s="134"/>
    </row>
    <row r="35" spans="12:18">
      <c r="L35" s="132"/>
      <c r="M35" s="142" t="s">
        <v>150</v>
      </c>
      <c r="N35" s="522">
        <v>1.8286819999999999</v>
      </c>
      <c r="O35" s="156">
        <v>2.6571340000000001</v>
      </c>
      <c r="P35" s="516">
        <v>45.303229320352045</v>
      </c>
      <c r="Q35" s="157"/>
      <c r="R35" s="134"/>
    </row>
    <row r="36" spans="12:18">
      <c r="L36" s="132"/>
      <c r="M36" s="142" t="s">
        <v>151</v>
      </c>
      <c r="N36" s="522">
        <v>1.664879</v>
      </c>
      <c r="O36" s="156">
        <v>2.5269340000000002</v>
      </c>
      <c r="P36" s="516">
        <v>51.77883798161912</v>
      </c>
      <c r="Q36" s="157"/>
      <c r="R36" s="134"/>
    </row>
    <row r="37" spans="12:18">
      <c r="L37" s="132"/>
      <c r="M37" s="142" t="s">
        <v>152</v>
      </c>
      <c r="N37" s="522">
        <v>60.610073</v>
      </c>
      <c r="O37" s="156">
        <v>71.982677999999993</v>
      </c>
      <c r="P37" s="516">
        <v>18.763556018155583</v>
      </c>
      <c r="Q37" s="157"/>
      <c r="R37" s="134"/>
    </row>
    <row r="38" spans="12:18">
      <c r="L38" s="132"/>
      <c r="M38" s="368" t="s">
        <v>153</v>
      </c>
      <c r="N38" s="522">
        <v>6.7972640000000002</v>
      </c>
      <c r="O38" s="156">
        <v>7.4336700000000002</v>
      </c>
      <c r="P38" s="516">
        <v>9.3626788660849485</v>
      </c>
      <c r="Q38" s="157"/>
      <c r="R38" s="134"/>
    </row>
    <row r="39" spans="12:18">
      <c r="L39" s="132"/>
      <c r="M39" s="368" t="s">
        <v>154</v>
      </c>
      <c r="N39" s="522">
        <v>5.9455270000000002</v>
      </c>
      <c r="O39" s="156">
        <v>7.3966260000000004</v>
      </c>
      <c r="P39" s="516">
        <v>24.406566482668396</v>
      </c>
      <c r="Q39" s="157"/>
      <c r="R39" s="134"/>
    </row>
    <row r="40" spans="12:18">
      <c r="L40" s="132"/>
      <c r="M40" s="368" t="s">
        <v>155</v>
      </c>
      <c r="N40" s="518">
        <v>78.832144999999997</v>
      </c>
      <c r="O40" s="156">
        <v>78.456562000000005</v>
      </c>
      <c r="P40" s="516">
        <v>-0.47643382023917979</v>
      </c>
      <c r="Q40" s="157"/>
      <c r="R40" s="134"/>
    </row>
    <row r="41" spans="12:18">
      <c r="L41" s="132"/>
      <c r="M41" s="368" t="s">
        <v>156</v>
      </c>
      <c r="N41" s="518">
        <v>9.2497970000000009</v>
      </c>
      <c r="O41" s="156">
        <v>11.021942999999998</v>
      </c>
      <c r="P41" s="516">
        <v>19.158755592149717</v>
      </c>
      <c r="Q41" s="157"/>
      <c r="R41" s="134"/>
    </row>
    <row r="42" spans="12:18" ht="14.25" thickBot="1">
      <c r="L42" s="132"/>
      <c r="M42" s="145" t="s">
        <v>157</v>
      </c>
      <c r="N42" s="519">
        <v>5.7792129999999995</v>
      </c>
      <c r="O42" s="159">
        <v>9.3261789999999998</v>
      </c>
      <c r="P42" s="517">
        <v>61.374550479451102</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令和4年9月審査分</v>
      </c>
      <c r="O45" s="162"/>
      <c r="P45" s="163" t="str">
        <f>O5</f>
        <v>令和5年9月審査分</v>
      </c>
      <c r="Q45" s="437"/>
      <c r="R45" s="134"/>
    </row>
    <row r="46" spans="12:18" ht="14.25" thickTop="1">
      <c r="L46" s="132"/>
      <c r="M46" s="179" t="s">
        <v>110</v>
      </c>
      <c r="N46" s="524" t="s">
        <v>236</v>
      </c>
      <c r="O46" s="165"/>
      <c r="P46" s="525" t="s">
        <v>237</v>
      </c>
      <c r="Q46" s="438"/>
      <c r="R46" s="134"/>
    </row>
    <row r="47" spans="12:18">
      <c r="L47" s="132"/>
      <c r="M47" s="142" t="s">
        <v>142</v>
      </c>
      <c r="N47" s="166" t="s">
        <v>238</v>
      </c>
      <c r="O47" s="143"/>
      <c r="P47" s="526" t="s">
        <v>239</v>
      </c>
      <c r="Q47" s="384"/>
      <c r="R47" s="134"/>
    </row>
    <row r="48" spans="12:18">
      <c r="L48" s="132"/>
      <c r="M48" s="142" t="s">
        <v>144</v>
      </c>
      <c r="N48" s="166" t="s">
        <v>240</v>
      </c>
      <c r="O48" s="143"/>
      <c r="P48" s="526" t="s">
        <v>241</v>
      </c>
      <c r="Q48" s="384"/>
      <c r="R48" s="134"/>
    </row>
    <row r="49" spans="1:18">
      <c r="L49" s="132"/>
      <c r="M49" s="142" t="s">
        <v>145</v>
      </c>
      <c r="N49" s="166" t="s">
        <v>242</v>
      </c>
      <c r="O49" s="143"/>
      <c r="P49" s="526" t="s">
        <v>243</v>
      </c>
      <c r="Q49" s="384"/>
      <c r="R49" s="134"/>
    </row>
    <row r="50" spans="1:18">
      <c r="L50" s="132"/>
      <c r="M50" s="142" t="s">
        <v>149</v>
      </c>
      <c r="N50" s="166" t="s">
        <v>244</v>
      </c>
      <c r="O50" s="143"/>
      <c r="P50" s="526" t="s">
        <v>245</v>
      </c>
      <c r="Q50" s="384"/>
      <c r="R50" s="134"/>
    </row>
    <row r="51" spans="1:18">
      <c r="L51" s="132"/>
      <c r="M51" s="142" t="s">
        <v>150</v>
      </c>
      <c r="N51" s="166" t="s">
        <v>246</v>
      </c>
      <c r="O51" s="143"/>
      <c r="P51" s="526" t="s">
        <v>247</v>
      </c>
      <c r="Q51" s="384"/>
      <c r="R51" s="134"/>
    </row>
    <row r="52" spans="1:18">
      <c r="L52" s="132"/>
      <c r="M52" s="142" t="s">
        <v>151</v>
      </c>
      <c r="N52" s="166" t="s">
        <v>248</v>
      </c>
      <c r="O52" s="143"/>
      <c r="P52" s="526" t="s">
        <v>249</v>
      </c>
      <c r="Q52" s="384"/>
      <c r="R52" s="134"/>
    </row>
    <row r="53" spans="1:18">
      <c r="L53" s="132"/>
      <c r="M53" s="142" t="s">
        <v>152</v>
      </c>
      <c r="N53" s="166" t="s">
        <v>250</v>
      </c>
      <c r="O53" s="143"/>
      <c r="P53" s="526" t="s">
        <v>251</v>
      </c>
      <c r="Q53" s="384"/>
      <c r="R53" s="134"/>
    </row>
    <row r="54" spans="1:18">
      <c r="L54" s="132"/>
      <c r="M54" s="368" t="s">
        <v>153</v>
      </c>
      <c r="N54" s="166" t="s">
        <v>252</v>
      </c>
      <c r="O54" s="369"/>
      <c r="P54" s="526" t="s">
        <v>253</v>
      </c>
      <c r="Q54" s="439"/>
      <c r="R54" s="134"/>
    </row>
    <row r="55" spans="1:18">
      <c r="L55" s="132"/>
      <c r="M55" s="368" t="s">
        <v>154</v>
      </c>
      <c r="N55" s="166" t="s">
        <v>254</v>
      </c>
      <c r="O55" s="369"/>
      <c r="P55" s="526" t="s">
        <v>255</v>
      </c>
      <c r="Q55" s="439"/>
      <c r="R55" s="134"/>
    </row>
    <row r="56" spans="1:18">
      <c r="L56" s="132"/>
      <c r="M56" s="368" t="s">
        <v>155</v>
      </c>
      <c r="N56" s="166" t="s">
        <v>256</v>
      </c>
      <c r="O56" s="369"/>
      <c r="P56" s="526" t="s">
        <v>257</v>
      </c>
      <c r="Q56" s="439"/>
      <c r="R56" s="134"/>
    </row>
    <row r="57" spans="1:18">
      <c r="L57" s="132"/>
      <c r="M57" s="368" t="s">
        <v>156</v>
      </c>
      <c r="N57" s="166" t="s">
        <v>258</v>
      </c>
      <c r="O57" s="369"/>
      <c r="P57" s="526" t="s">
        <v>259</v>
      </c>
      <c r="Q57" s="439"/>
      <c r="R57" s="134"/>
    </row>
    <row r="58" spans="1:18" ht="14.25" thickBot="1">
      <c r="L58" s="132"/>
      <c r="M58" s="145" t="s">
        <v>157</v>
      </c>
      <c r="N58" s="168" t="s">
        <v>260</v>
      </c>
      <c r="O58" s="146"/>
      <c r="P58" s="520" t="s">
        <v>261</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令和4年9月審査分</v>
      </c>
      <c r="N61" s="170"/>
      <c r="O61" s="171" t="str">
        <f>O5</f>
        <v>令和5年9月審査分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2022-11-02T07:23:18Z</cp:lastPrinted>
  <dcterms:created xsi:type="dcterms:W3CDTF">2005-07-22T00:33:45Z</dcterms:created>
  <dcterms:modified xsi:type="dcterms:W3CDTF">2023-11-01T03:53:33Z</dcterms:modified>
</cp:coreProperties>
</file>