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9月審査分）\重要性分類抜き\"/>
    </mc:Choice>
  </mc:AlternateContent>
  <xr:revisionPtr revIDLastSave="0" documentId="13_ncr:1_{2E398450-2072-47AC-8E0D-598DA6AD56F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<sst xmlns="http://schemas.openxmlformats.org/spreadsheetml/2006/main" count="2164" uniqueCount="329">
  <si>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</si>
  <si>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</si>
  <si>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</si>
  <si>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</si>
  <si>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</si>
  <si>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</si>
  <si>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</si>
  <si>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</si>
  <si>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</si>
  <si>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</si>
  <si>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</si>
  <si>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</si>
  <si>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</si>
  <si>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</si>
  <si>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</si>
  <si>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</si>
  <si>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</si>
  <si>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</si>
  <si>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</si>
  <si>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</si>
  <si>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</si>
  <si>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</si>
  <si>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</si>
  <si>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</si>
  <si>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</si>
  <si>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</si>
  <si>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</si>
  <si>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</si>
  <si>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</si>
  <si>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</si>
  <si>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</si>
  <si>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</si>
  <si>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</si>
  <si>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</si>
  <si>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</si>
  <si>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</si>
  <si>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</si>
  <si>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</si>
  <si>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</si>
  <si>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</si>
  <si>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</si>
  <si>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</si>
  <si>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</si>
  <si>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</si>
  <si>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</si>
  <si>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</si>
  <si>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</si>
  <si>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</si>
  <si>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</si>
  <si>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</si>
  <si>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</si>
  <si>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</si>
  <si>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</si>
  <si>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</si>
  <si>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</si>
  <si>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</si>
  <si>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</si>
  <si>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</si>
  <si>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</si>
  <si>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</si>
  <si>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</si>
  <si>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</si>
  <si>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</si>
  <si>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</si>
  <si>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</si>
  <si>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</si>
  <si>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</si>
  <si>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</si>
  <si>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</si>
  <si>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</si>
  <si>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</si>
  <si>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</si>
  <si>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</si>
  <si>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</si>
  <si>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</si>
  <si>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</si>
  <si>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</si>
  <si>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</si>
  <si>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</si>
  <si>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</si>
  <si>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</si>
  <si>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</si>
  <si>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</si>
  <si>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</si>
  <si>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</si>
  <si>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</si>
  <si>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</si>
  <si>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</si>
  <si>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</si>
  <si>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</si>
  <si>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</si>
  <si>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</si>
  <si>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</si>
  <si>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</si>
  <si>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</si>
  <si>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</si>
  <si>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</si>
  <si>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</si>
  <si>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</si>
  <si>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</si>
  <si>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</si>
  <si>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</si>
  <si>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</si>
  <si>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</si>
  <si>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</si>
  <si>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</si>
  <si>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</si>
  <si>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</si>
  <si>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</si>
  <si>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</si>
  <si>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</si>
  <si>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</si>
  <si>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</si>
  <si>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</si>
  <si>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</si>
  <si>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</si>
  <si>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</si>
  <si>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</si>
  <si>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</si>
  <si>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</si>
  <si>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</si>
  <si>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</si>
  <si>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</si>
  <si>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</si>
  <si>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</si>
  <si>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</si>
  <si>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</si>
  <si>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</si>
  <si>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</si>
  <si>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</si>
  <si>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</si>
  <si>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</si>
  <si>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</si>
  <si>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</si>
  <si>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</si>
  <si>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</si>
  <si>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</si>
  <si>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</si>
  <si>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</si>
  <si>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</si>
  <si>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</si>
  <si>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</si>
  <si>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</si>
  <si>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</si>
  <si>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</si>
  <si>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</si>
  <si>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</si>
  <si>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</si>
  <si>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</si>
  <si>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</si>
  <si>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</si>
  <si>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</si>
  <si>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</si>
  <si>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</si>
  <si>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</si>
  <si>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</si>
  <si>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</si>
  <si>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</si>
  <si>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</si>
  <si>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</si>
  <si>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</si>
  <si>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</si>
  <si>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</si>
  <si>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</si>
  <si>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</si>
  <si>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</si>
  <si>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</si>
  <si>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</si>
  <si>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</si>
  <si>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</si>
  <si>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</si>
  <si>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</si>
  <si>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</si>
  <si>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</si>
  <si>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</si>
  <si>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</si>
  <si>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</si>
  <si>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</si>
  <si>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</si>
  <si>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</si>
  <si>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</si>
  <si>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</si>
  <si>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</si>
  <si>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</si>
  <si>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</si>
  <si>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</si>
  <si>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</si>
  <si>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</si>
  <si>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</si>
  <si>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</si>
  <si>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</si>
  <si>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</si>
  <si>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</si>
  <si>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</si>
  <si>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</si>
  <si>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</si>
  <si>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</si>
  <si>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</si>
  <si>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</si>
  <si>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</si>
  <si>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</si>
  <si>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</si>
  <si>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</si>
  <si>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</si>
  <si>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</si>
  <si>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</si>
  <si>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</si>
  <si>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</si>
  <si>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令和5年9月審査分</t>
    <phoneticPr fontId="2"/>
  </si>
  <si>
    <t>令和4年9月審査分</t>
    <phoneticPr fontId="2"/>
  </si>
  <si>
    <t>：令和5年9月審査分の（　）内の数値は、令和4年9月審査分に対する増減率である。</t>
    <phoneticPr fontId="2"/>
  </si>
  <si>
    <t>…</t>
  </si>
  <si>
    <t>全管掌
3.4万件</t>
  </si>
  <si>
    <t>3.3万件
（▲4.0％）</t>
  </si>
  <si>
    <t>協会けんぽ（単月）
1.3万件</t>
  </si>
  <si>
    <t>1.2万件
（▲10.3％）</t>
  </si>
  <si>
    <t>協会けんぽ（突合）
0.1万件</t>
  </si>
  <si>
    <t>0.1万件
（▲11.1％）</t>
  </si>
  <si>
    <t>協会けんぽ（縦覧）
0.2万件</t>
  </si>
  <si>
    <t>0.2万件
（+4.0％）</t>
  </si>
  <si>
    <t>共済組合（単月）
0.3万件</t>
  </si>
  <si>
    <t>0.3万件
（+9.8％）</t>
  </si>
  <si>
    <t>共済組合（突合）
0.0万件</t>
  </si>
  <si>
    <t>0.0万件
（▲7.5％）</t>
  </si>
  <si>
    <t>共済組合（縦覧）
0.0万件</t>
  </si>
  <si>
    <t>0.1万件
（+31.2％）</t>
  </si>
  <si>
    <t>健保組合（単月）
0.8万件</t>
  </si>
  <si>
    <t>0.7万件
（▲6.7％）</t>
  </si>
  <si>
    <t>健保組合（突合）
0.0万件</t>
  </si>
  <si>
    <t>0.0万件
（▲12.5％）</t>
  </si>
  <si>
    <t>健保組合（縦覧）
0.1万件</t>
  </si>
  <si>
    <t>0.1万件
（+9.2％）</t>
  </si>
  <si>
    <t>その他（単月）
0.4万件</t>
  </si>
  <si>
    <t>0.4万件
（▲1.5％）</t>
  </si>
  <si>
    <t>その他（突合）
0.0万件</t>
  </si>
  <si>
    <t>0.0万件
（▲4.0％）</t>
  </si>
  <si>
    <t>その他（縦覧）
0.1万件</t>
  </si>
  <si>
    <t>0.1万件
（+19.7％）</t>
  </si>
  <si>
    <t>全管掌
5.0百万点</t>
  </si>
  <si>
    <t>5.2百万点
（+5.1％）</t>
  </si>
  <si>
    <t>協会けんぽ（単月）
2.1百万点</t>
  </si>
  <si>
    <t>2.0百万点
（▲3.1％）</t>
  </si>
  <si>
    <t>協会けんぽ（突合）
0.0百万点</t>
  </si>
  <si>
    <t>0.0百万点
（+35.6％）</t>
  </si>
  <si>
    <t>協会けんぽ（縦覧）
0.4百万点</t>
  </si>
  <si>
    <t>0.5百万点
（+4.3％）</t>
  </si>
  <si>
    <t>共済組合（単月）
0.3百万点</t>
  </si>
  <si>
    <t>0.4百万点
（+14.1％）</t>
  </si>
  <si>
    <t>共済組合（突合）
0.0百万点</t>
  </si>
  <si>
    <t>0.0百万点
（▲27.1％）</t>
  </si>
  <si>
    <t>共済組合（縦覧）
0.1百万点</t>
  </si>
  <si>
    <t>0.1百万点
（+25.1％）</t>
  </si>
  <si>
    <t>健保組合（単月）
1.0百万点</t>
  </si>
  <si>
    <t>1.0百万点
（+2.9％）</t>
  </si>
  <si>
    <t>健保組合（突合）
0.0百万点</t>
  </si>
  <si>
    <t>0.0百万点
（+9.7％）</t>
  </si>
  <si>
    <t>健保組合（縦覧）
0.2百万点</t>
  </si>
  <si>
    <t>0.3百万点
（+18.0％）</t>
  </si>
  <si>
    <t>その他（単月）
0.6百万点</t>
  </si>
  <si>
    <t>0.7百万点
（+19.9％）</t>
  </si>
  <si>
    <t>その他（突合）
0.0百万点</t>
  </si>
  <si>
    <t>0.0百万点
（+34.0％）</t>
  </si>
  <si>
    <t>その他（縦覧）
0.2百万点</t>
  </si>
  <si>
    <t>0.2百万点
（+20.9％）</t>
  </si>
  <si>
    <t>全管掌
1.2万件</t>
  </si>
  <si>
    <t>1.2万件
（+5.1％）</t>
  </si>
  <si>
    <t>協会けんぽ（単月）
0.3万件</t>
  </si>
  <si>
    <t>0.3万件
（▲4.0％）</t>
  </si>
  <si>
    <t>協会けんぽ（突合）
0.0万件</t>
  </si>
  <si>
    <t>0.0万件
（▲25.1％）</t>
  </si>
  <si>
    <t>協会けんぽ（縦覧）
0.5万件</t>
  </si>
  <si>
    <t>0.6万件
（+6.8％）</t>
  </si>
  <si>
    <t>共済組合（単月）
0.0万件</t>
  </si>
  <si>
    <t>0.0万件
（▲1.7％）</t>
  </si>
  <si>
    <t>0.0万件
（▲62.5％）</t>
  </si>
  <si>
    <t>0.0万件
（+14.7％）</t>
  </si>
  <si>
    <t>健保組合（単月）
0.1万件</t>
  </si>
  <si>
    <t>0.1万件
（+12.3％）</t>
  </si>
  <si>
    <t>0.0万件
（▲32.0％）</t>
  </si>
  <si>
    <t>健保組合（縦覧）
0.2万件</t>
  </si>
  <si>
    <t>0.2万件
（+17.5％）</t>
  </si>
  <si>
    <t>その他（単月）
0.0万件</t>
  </si>
  <si>
    <t>0.0万件
（▲39.2％）</t>
  </si>
  <si>
    <t>0.0万件
（+33.3％）</t>
  </si>
  <si>
    <t>その他（縦覧）
0.0万件</t>
  </si>
  <si>
    <t>0.0万件
（+26.9％）</t>
  </si>
  <si>
    <t>全管掌
4.0百万点</t>
  </si>
  <si>
    <t>3.5百万点
（▲13.3％）</t>
  </si>
  <si>
    <t>協会けんぽ（単月）
0.4百万点</t>
  </si>
  <si>
    <t>0.4百万点
（+7.9％）</t>
  </si>
  <si>
    <t>0.0百万点
（▲26.9％）</t>
  </si>
  <si>
    <t>協会けんぽ（縦覧）
2.8百万点</t>
  </si>
  <si>
    <t>2.1百万点
（▲23.1％）</t>
  </si>
  <si>
    <t>共済組合（単月）
0.0百万点</t>
  </si>
  <si>
    <t>0.0百万点
（+19.1％）</t>
  </si>
  <si>
    <t>0.0百万点
（▲81.8％）</t>
  </si>
  <si>
    <t>共済組合（縦覧）
0.0百万点</t>
  </si>
  <si>
    <t>0.0百万点
（+63.8％）</t>
  </si>
  <si>
    <t>健保組合（単月）
0.1百万点</t>
  </si>
  <si>
    <t>0.2百万点
（+23.5％）</t>
  </si>
  <si>
    <t>0.0百万点
（▲60.2％）</t>
  </si>
  <si>
    <t>健保組合（縦覧）
0.5百万点</t>
  </si>
  <si>
    <t>0.6百万点
（+13.6％）</t>
  </si>
  <si>
    <t>その他（単月）
0.0百万点</t>
  </si>
  <si>
    <t>0.0百万点
（▲55.2％）</t>
  </si>
  <si>
    <t>0.0百万点
（▲31.5％）</t>
  </si>
  <si>
    <t>その他（縦覧）
0.1百万点</t>
  </si>
  <si>
    <t>0.0百万点
（▲32.0％）</t>
  </si>
  <si>
    <t>支払基金における審査状況</t>
    <rPh sb="0" eb="2">
      <t>シハライ</t>
    </rPh>
    <rPh sb="2" eb="4">
      <t>キキン</t>
    </rPh>
    <rPh sb="8" eb="10">
      <t>シンサ</t>
    </rPh>
    <rPh sb="10" eb="12">
      <t>ジョウキョウ</t>
    </rPh>
    <phoneticPr fontId="46"/>
  </si>
  <si>
    <t>令和5年9月審査分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</si>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</sst>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4" xfId="9" applyNumberFormat="1" applyFont="1" applyBorder="1" applyAlignment="1">
      <alignment vertical="center"/>
    </xf>
    <xf numFmtId="194" fontId="4" fillId="0" borderId="1" xfId="9" applyNumberFormat="1" applyFont="1" applyBorder="1" applyAlignment="1">
      <alignment vertical="center"/>
    </xf>
    <xf numFmtId="188" fontId="4" fillId="0" borderId="1" xfId="9" applyNumberFormat="1" applyFont="1" applyBorder="1" applyAlignment="1">
      <alignment vertical="center"/>
    </xf>
    <xf numFmtId="195" fontId="4" fillId="0" borderId="20" xfId="11" applyNumberFormat="1" applyFont="1" applyBorder="1" applyAlignment="1">
      <alignment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F149765-A171-432C-A7E4-C16ABF858BA4}"/>
    <cellStyle name="標準_特審newレイアウト（歯科）" xfId="12" xr:uid="{FC64A52A-04EA-4956-ABBB-44088CB22B2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{B37E2635-385D-4822-B4DA-BC292FFE9317}</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{FDFD6AA9-A7B0-4549-9C5B-52DD1265BE9B}</c15:txfldGUID>
                      <c15:f>⑦査定件!$P$58</c15:f>
                      <c15:dlblFieldTableCache>
                        <c:ptCount val="1"/>
                        <c:pt idx="0">
                          <c:v>0.1万件
（+19.7％）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8.0699999999999994E-2</c:v>
                </c:pt>
                <c:pt idx="1">
                  <c:v>9.6600000000000005E-2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{38A4F1A8-744B-44A7-BE2E-F7D00489DBB3}</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{E18A5492-746C-46FA-AC8B-5F17AAE14B4E}</c15:txfldGUID>
                      <c15:f>⑦査定件!$P$57</c15:f>
                      <c15:dlblFieldTableCache>
                        <c:ptCount val="1"/>
                        <c:pt idx="0">
                          <c:v>0.0万件
（▲4.0％）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1.7600000000000001E-2</c:v>
                </c:pt>
                <c:pt idx="1">
                  <c:v>1.6899999999999998E-2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{EADE97A5-52D4-4137-B3BB-1B6C93F3E584}</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{F1EA2284-B66F-4E18-875C-E02C4863A543}</c15:txfldGUID>
                      <c15:f>⑦査定件!$P$56</c15:f>
                      <c15:dlblFieldTableCache>
                        <c:ptCount val="1"/>
                        <c:pt idx="0">
                          <c:v>0.4万件
（▲1.5％）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令和4年9月審査分</c:v>
                </c:pt>
                <c:pt idx="1">
                  <c:v>令和5年9月審査分</c:v>
                </c:pt>
              </c:strCache>
            </c:strRef>
          </c:cat>
          <c:val>
            <c:numRef>
              <c:f>⑦査定件!$N$40:$O$40</c:f>
              <c:numCache>
                <c:formatCode>#,##0.0;[Red]\-#,##0.0</c:formatCode>
                <c:ptCount val="2"/>
                <c:pt idx="0">
                  <c:v>0.41299999999999998</c:v>
                </c:pt>
                <c:pt idx="1">
                  <c:v>0.40679999999999999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{6539E862-05D6-4BE2-A2E7-AD427B0D6EE4}</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{8FF933F0-CA36-4B76-9C72-02A37DE5711B}</c15:txfldGUID>
                      <c15:f>⑦査定件!$P$55</c15:f>
                      <c15:dlblFieldTableCache>
                        <c:ptCount val="1"/>
                        <c:pt idx="0">
                          <c:v>0.1万件
（+9.2％）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0.13250000000000001</c:v>
                </c:pt>
                <c:pt idx="1">
                  <c:v>0.1447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{186F3555-0AB4-4E47-A4D5-E82138C1956F}</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{50FF1807-95FB-4CC2-9B68-714345075ACD}</c15:txfldGUID>
                      <c15:f>⑦査定件!$P$54</c15:f>
                      <c15:dlblFieldTableCache>
                        <c:ptCount val="1"/>
                        <c:pt idx="0">
                          <c:v>0.0万件
（▲12.5％）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4.6399999999999997E-2</c:v>
                </c:pt>
                <c:pt idx="1">
                  <c:v>4.0599999999999997E-2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{2754F4D8-83EA-4A72-82B5-E2B370805CE0}</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{B89D4675-9BEF-4EF7-8225-7C870E422B52}</c15:txfldGUID>
                      <c15:f>⑦査定件!$P$53</c15:f>
                      <c15:dlblFieldTableCache>
                        <c:ptCount val="1"/>
                        <c:pt idx="0">
                          <c:v>0.7万件
（▲6.7％）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令和4年9月審査分</c:v>
                </c:pt>
                <c:pt idx="1">
                  <c:v>令和5年9月審査分</c:v>
                </c:pt>
              </c:strCache>
            </c:strRef>
          </c:cat>
          <c:val>
            <c:numRef>
              <c:f>⑦査定件!$N$37:$O$37</c:f>
              <c:numCache>
                <c:formatCode>#,##0.0;[Red]\-#,##0.0</c:formatCode>
                <c:ptCount val="2"/>
                <c:pt idx="0">
                  <c:v>0.79349999999999998</c:v>
                </c:pt>
                <c:pt idx="1">
                  <c:v>0.74009999999999998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{BBF5A7F0-D00E-4DFA-B9A9-7BA347783F68}</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{B03D75E3-0A3A-44B1-A512-C03EE5CB5E71}</c15:txfldGUID>
                      <c15:f>⑦査定件!$P$52</c15:f>
                      <c15:dlblFieldTableCache>
                        <c:ptCount val="1"/>
                        <c:pt idx="0">
                          <c:v>0.1万件
（+31.2％）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4.4299999999999999E-2</c:v>
                </c:pt>
                <c:pt idx="1">
                  <c:v>5.8099999999999999E-2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{2C2019D6-C3B4-478C-827C-B273925ECE40}</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{4C9B56ED-CB42-4422-8A3C-5E71BE873B79}</c15:txfldGUID>
                      <c15:f>⑦査定件!$P$51</c15:f>
                      <c15:dlblFieldTableCache>
                        <c:ptCount val="1"/>
                        <c:pt idx="0">
                          <c:v>0.0万件
（▲7.5％）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1.47E-2</c:v>
                </c:pt>
                <c:pt idx="1">
                  <c:v>1.3599999999999999E-2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{8D0D1558-1070-47C4-B3D1-7F5765C93BED}</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{99B2420C-270C-4A2A-802D-D0EE205F9908}</c15:txfldGUID>
                      <c15:f>⑦査定件!$P$50</c15:f>
                      <c15:dlblFieldTableCache>
                        <c:ptCount val="1"/>
                        <c:pt idx="0">
                          <c:v>0.3万件
（+9.8％）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令和4年9月審査分</c:v>
                </c:pt>
                <c:pt idx="1">
                  <c:v>令和5年9月審査分</c:v>
                </c:pt>
              </c:strCache>
            </c:strRef>
          </c:cat>
          <c:val>
            <c:numRef>
              <c:f>⑦査定件!$N$34:$O$34</c:f>
              <c:numCache>
                <c:formatCode>#,##0.0;[Red]\-#,##0.0</c:formatCode>
                <c:ptCount val="2"/>
                <c:pt idx="0">
                  <c:v>0.25540000000000002</c:v>
                </c:pt>
                <c:pt idx="1">
                  <c:v>0.28050000000000003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{4A2B0487-4CC2-4A22-9FA6-DB97CF475BEA}</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{F054365D-0F34-4DF9-90A0-72BEA79F19C5}</c15:txfldGUID>
                      <c15:f>⑦査定件!$P$49</c15:f>
                      <c15:dlblFieldTableCache>
                        <c:ptCount val="1"/>
                        <c:pt idx="0">
                          <c:v>0.2万件
（+4.0％）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0.219</c:v>
                </c:pt>
                <c:pt idx="1">
                  <c:v>0.2278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{48B2625D-8D07-4795-A650-61AA80C57C4E}</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{D40D5A9C-D038-4528-802E-2A643E2C3348}</c15:txfldGUID>
                      <c15:f>⑦査定件!$P$48</c15:f>
                      <c15:dlblFieldTableCache>
                        <c:ptCount val="1"/>
                        <c:pt idx="0">
                          <c:v>0.1万件
（▲11.1％）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6.1400000000000003E-2</c:v>
                </c:pt>
                <c:pt idx="1">
                  <c:v>5.4600000000000003E-2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{02AAB606-BD85-4870-8451-1DC42D802C2E}</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{8358A8B1-66B1-4C7E-B9BA-814B71133347}</c15:txfldGUID>
                      <c15:f>⑦査定件!$P$47</c15:f>
                      <c15:dlblFieldTableCache>
                        <c:ptCount val="1"/>
                        <c:pt idx="0">
                          <c:v>1.2万件
（▲10.3％）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令和4年9月審査分</c:v>
                </c:pt>
                <c:pt idx="1">
                  <c:v>令和5年9月審査分</c:v>
                </c:pt>
              </c:strCache>
            </c:strRef>
          </c:cat>
          <c:val>
            <c:numRef>
              <c:f>⑦査定件!$N$31:$O$31</c:f>
              <c:numCache>
                <c:formatCode>#,##0.0;[Red]\-#,##0.0</c:formatCode>
                <c:ptCount val="2"/>
                <c:pt idx="0">
                  <c:v>1.3150999999999999</c:v>
                </c:pt>
                <c:pt idx="1">
                  <c:v>1.1792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{BD8BE82E-77D0-49BA-B5FF-95BA3C3FD63A}</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3.3万件
（▲4.0％）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{303F8416-417A-4E1A-AC1C-5E8FB00CA781}</c15:txfldGUID>
                      <c15:f>⑦査定件!$P$46</c15:f>
                      <c15:dlblFieldTableCache>
                        <c:ptCount val="1"/>
                        <c:pt idx="0">
                          <c:v>3.3万件
（▲4.0％）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3.3936000000000002</c:v>
                </c:pt>
                <c:pt idx="1">
                  <c:v>3.2595000000000001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{59081228-77E3-4E5B-9503-E6F73191CBCE}</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{F2F58A7D-9D1A-4E61-ABF5-BDBD24657B43}</c15:txfldGUID>
                      <c15:f>⑧査定点!$P$58</c15:f>
                      <c15:dlblFieldTableCache>
                        <c:ptCount val="1"/>
                        <c:pt idx="0">
                          <c:v>0.2百万点
（+20.9％）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0.16339100000000001</c:v>
                </c:pt>
                <c:pt idx="1">
                  <c:v>0.19755399999999998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{B5074E10-74E1-4B98-B10F-67B4C46AEC72}</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（+34.0％）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{D0997554-0A99-4499-9585-C0C5FD70EFE5}</c15:txfldGUID>
                      <c15:f>⑧査定点!$P$57</c15:f>
                      <c15:dlblFieldTableCache>
                        <c:ptCount val="1"/>
                        <c:pt idx="0">
                          <c:v>0.0百万点
（+34.0％）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6.4790000000000004E-3</c:v>
                </c:pt>
                <c:pt idx="1">
                  <c:v>8.6800000000000002E-3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{296884FA-87B9-4541-BB03-1C060D764757}</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{C3E223A7-62AB-48CC-8516-F065931BD70B}</c15:txfldGUID>
                      <c15:f>⑧査定点!$P$56</c15:f>
                      <c15:dlblFieldTableCache>
                        <c:ptCount val="1"/>
                        <c:pt idx="0">
                          <c:v>0.7百万点
（+19.9％）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令和4年9月審査分</c:v>
                </c:pt>
                <c:pt idx="1">
                  <c:v>令和5年9月審査分</c:v>
                </c:pt>
              </c:strCache>
            </c:strRef>
          </c:cat>
          <c:val>
            <c:numRef>
              <c:f>⑧査定点!$N$40:$O$40</c:f>
              <c:numCache>
                <c:formatCode>#,##0.0;[Red]\-#,##0.0</c:formatCode>
                <c:ptCount val="2"/>
                <c:pt idx="0">
                  <c:v>0.57996500000000006</c:v>
                </c:pt>
                <c:pt idx="1">
                  <c:v>0.69550300000000009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{8A083673-5734-42E1-B217-96399FDF7C0B}</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{FD65D7E5-D406-4AA5-9149-04961C78B784}</c15:txfldGUID>
                      <c15:f>⑧査定点!$P$55</c15:f>
                      <c15:dlblFieldTableCache>
                        <c:ptCount val="1"/>
                        <c:pt idx="0">
                          <c:v>0.3百万点
（+18.0％）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0.23962600000000001</c:v>
                </c:pt>
                <c:pt idx="1">
                  <c:v>0.28286299999999998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{1C3EA8B9-C9B8-4CCB-B3F2-F5823C63B02D}</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{963EDB8F-0A42-4D0C-AC65-AF264329F470}</c15:txfldGUID>
                      <c15:f>⑧査定点!$P$54</c15:f>
                      <c15:dlblFieldTableCache>
                        <c:ptCount val="1"/>
                        <c:pt idx="0">
                          <c:v>0.0百万点
（+9.7％）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1.1526999999999999E-2</c:v>
                </c:pt>
                <c:pt idx="1">
                  <c:v>1.2647E-2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{CC3B32CF-55AD-495F-B530-B566F9B6881D}</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{78D8C662-731D-4711-B605-C44B882B2227}</c15:txfldGUID>
                      <c15:f>⑧査定点!$P$53</c15:f>
                      <c15:dlblFieldTableCache>
                        <c:ptCount val="1"/>
                        <c:pt idx="0">
                          <c:v>1.0百万点
（+2.9％）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令和4年9月審査分</c:v>
                </c:pt>
                <c:pt idx="1">
                  <c:v>令和5年9月審査分</c:v>
                </c:pt>
              </c:strCache>
            </c:strRef>
          </c:cat>
          <c:val>
            <c:numRef>
              <c:f>⑧査定点!$N$37:$O$37</c:f>
              <c:numCache>
                <c:formatCode>#,##0.0;[Red]\-#,##0.0</c:formatCode>
                <c:ptCount val="2"/>
                <c:pt idx="0">
                  <c:v>1.0146649999999999</c:v>
                </c:pt>
                <c:pt idx="1">
                  <c:v>1.043717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{7D7AE4D2-D2FA-4F45-B516-21C307EEE41E}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{F16B32D7-E7EB-4081-87E2-C4925720A941}</c15:txfldGUID>
                      <c15:f>⑧査定点!$P$52</c15:f>
                      <c15:dlblFieldTableCache>
                        <c:ptCount val="1"/>
                        <c:pt idx="0">
                          <c:v>0.1百万点
（+25.1％）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8.9829999999999993E-2</c:v>
                </c:pt>
                <c:pt idx="1">
                  <c:v>0.11240699999999999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{A2A2A5C7-B5EC-4FB1-B5A7-64070A87E885}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{94942B60-022F-4226-9F48-E6D6ABE103BC}</c15:txfldGUID>
                      <c15:f>⑧査定点!$P$51</c15:f>
                      <c15:dlblFieldTableCache>
                        <c:ptCount val="1"/>
                        <c:pt idx="0">
                          <c:v>0.0百万点
（▲27.1％）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4.8669999999999998E-3</c:v>
                </c:pt>
                <c:pt idx="1">
                  <c:v>3.5499999999999998E-3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{E8D640AF-8E13-433A-90AB-828366E5C7E2}</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{871C2A8E-8279-45E4-A5DA-45FDB6729EF0}</c15:txfldGUID>
                      <c15:f>⑧査定点!$P$50</c15:f>
                      <c15:dlblFieldTableCache>
                        <c:ptCount val="1"/>
                        <c:pt idx="0">
                          <c:v>0.4百万点
（+14.1％）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令和4年9月審査分</c:v>
                </c:pt>
                <c:pt idx="1">
                  <c:v>令和5年9月審査分</c:v>
                </c:pt>
              </c:strCache>
            </c:strRef>
          </c:cat>
          <c:val>
            <c:numRef>
              <c:f>⑧査定点!$N$34:$O$34</c:f>
              <c:numCache>
                <c:formatCode>#,##0.0;[Red]\-#,##0.0</c:formatCode>
                <c:ptCount val="2"/>
                <c:pt idx="0">
                  <c:v>0.31791000000000003</c:v>
                </c:pt>
                <c:pt idx="1">
                  <c:v>0.36268700000000004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{8464A722-9031-4CE3-AF0F-5EF96C1E983D}</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{23B53915-2CAA-4123-94F5-66300425C6E4}</c15:txfldGUID>
                      <c15:f>⑧査定点!$P$49</c15:f>
                      <c15:dlblFieldTableCache>
                        <c:ptCount val="1"/>
                        <c:pt idx="0">
                          <c:v>0.5百万点
（+4.3％）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0.44216699999999998</c:v>
                </c:pt>
                <c:pt idx="1">
                  <c:v>0.46137700000000004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{2F63C069-F435-4E1C-8D49-3BFB7C3A6A88}</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{F3C6412A-4499-46BE-B80C-28A21EE082DA}</c15:txfldGUID>
                      <c15:f>⑧査定点!$P$48</c15:f>
                      <c15:dlblFieldTableCache>
                        <c:ptCount val="1"/>
                        <c:pt idx="0">
                          <c:v>0.0百万点
（+35.6％）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1.9011E-2</c:v>
                </c:pt>
                <c:pt idx="1">
                  <c:v>2.5777999999999999E-2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{798841C9-740C-4E38-8535-DEDECB30690D}</c15:txfldGUID>
                      <c15:f>⑧査定点!$N$47</c15:f>
                      <c15:dlblFieldTableCache>
                        <c:ptCount val="1"/>
                        <c:pt idx="0">
                          <c:v>協会けんぽ（単月）
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2.0百万点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{C5696D96-C898-40FC-A331-BA02F7DA579A}</c15:txfldGUID>
                      <c15:f>⑧査定点!$P$47</c15:f>
                      <c15:dlblFieldTableCache>
                        <c:ptCount val="1"/>
                        <c:pt idx="0">
                          <c:v>2.0百万点
（▲3.1％）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令和4年9月審査分</c:v>
                </c:pt>
                <c:pt idx="1">
                  <c:v>令和5年9月審査分</c:v>
                </c:pt>
              </c:strCache>
            </c:strRef>
          </c:cat>
          <c:val>
            <c:numRef>
              <c:f>⑧査定点!$N$31:$O$31</c:f>
              <c:numCache>
                <c:formatCode>#,##0.0;[Red]\-#,##0.0</c:formatCode>
                <c:ptCount val="2"/>
                <c:pt idx="0">
                  <c:v>2.0720419999999997</c:v>
                </c:pt>
                <c:pt idx="1">
                  <c:v>2.0071319999999999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{AEDA5E45-B475-4C63-AFD4-0C4E2B6859F3}</c15:txfldGUID>
                      <c15:f>⑧査定点!$N$46</c15:f>
                      <c15:dlblFieldTableCache>
                        <c:ptCount val="1"/>
                        <c:pt idx="0">
                          <c:v>全管掌
5.0百万点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5.2百万点
（+5.1％）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{4E8BA5A2-A5AE-44EE-A707-A1D4FF8D8D35}</c15:txfldGUID>
                      <c15:f>⑧査定点!$P$46</c15:f>
                      <c15:dlblFieldTableCache>
                        <c:ptCount val="1"/>
                        <c:pt idx="0">
                          <c:v>5.2百万点
（+5.1％）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4.9614799999999999</c:v>
                </c:pt>
                <c:pt idx="1">
                  <c:v>5.2138949999999999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3485621989558997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{2BD76319-FD89-4D94-B601-234E338D1480}</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{AEFDEF1C-5A9D-4D93-8A90-29359D6B80C6}</c15:txfldGUID>
                      <c15:f>⑨再審件!$P$58</c15:f>
                      <c15:dlblFieldTableCache>
                        <c:ptCount val="1"/>
                        <c:pt idx="0">
                          <c:v>0.0万件
（+26.9％）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1.9300000000000001E-2</c:v>
                </c:pt>
                <c:pt idx="1">
                  <c:v>2.4500000000000001E-2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{52C370B4-9200-4A67-A2A0-249294A5DE2C}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{68155906-B4C2-4F85-94B9-C76AE795FAC4}</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{2CACC7EC-9DD1-4324-814D-CF93ABC0EBEC}</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{84836FAD-CD71-45A6-9565-0F8EF820CA23}</c15:txfldGUID>
                      <c15:f>⑨再審件!$P$56</c15:f>
                      <c15:dlblFieldTableCache>
                        <c:ptCount val="1"/>
                        <c:pt idx="0">
                          <c:v>0.0万件
（▲39.2％）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⑨再審件!$N$40:$O$40</c:f>
              <c:numCache>
                <c:formatCode>#,##0.0;[Red]\-#,##0.0</c:formatCode>
                <c:ptCount val="2"/>
                <c:pt idx="0">
                  <c:v>2.1700000000000001E-2</c:v>
                </c:pt>
                <c:pt idx="1">
                  <c:v>1.32E-2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{9C9F0258-D72C-4D2B-9865-968E2F296968}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{011591E5-523F-4542-BE52-550ABF769DB3}</c15:txfldGUID>
                      <c15:f>⑨再審件!$P$55</c15:f>
                      <c15:dlblFieldTableCache>
                        <c:ptCount val="1"/>
                        <c:pt idx="0">
                          <c:v>0.2万件
（+17.5％）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0.18099999999999999</c:v>
                </c:pt>
                <c:pt idx="1">
                  <c:v>0.2127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{C424B53D-4F24-4C09-B4DE-22F6D3607121}</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{0096DADA-4913-41A2-8F17-8FEEF33C8116}</c15:txfldGUID>
                      <c15:f>⑨再審件!$P$54</c15:f>
                      <c15:dlblFieldTableCache>
                        <c:ptCount val="1"/>
                        <c:pt idx="0">
                          <c:v>0.0万件
（▲32.0％）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2.5000000000000001E-3</c:v>
                </c:pt>
                <c:pt idx="1">
                  <c:v>1.6999999999999999E-3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{0EBFAEED-0579-40A8-B2B1-D3D6F314004D}</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{D169D8B9-D759-464E-8B0F-0EC0B1AE31AB}</c15:txfldGUID>
                      <c15:f>⑨再審件!$P$53</c15:f>
                      <c15:dlblFieldTableCache>
                        <c:ptCount val="1"/>
                        <c:pt idx="0">
                          <c:v>0.1万件
（+12.3％）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⑨再審件!$N$37:$O$37</c:f>
              <c:numCache>
                <c:formatCode>#,##0.0;[Red]\-#,##0.0</c:formatCode>
                <c:ptCount val="2"/>
                <c:pt idx="0">
                  <c:v>8.6999999999999994E-2</c:v>
                </c:pt>
                <c:pt idx="1">
                  <c:v>9.7699999999999995E-2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{D9D03EE3-C8A7-4C34-9131-6A8688F7272A}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{75543089-28EF-415A-A57C-A13B9C6D1F0A}</c15:txfldGUID>
                      <c15:f>⑨再審件!$P$52</c15:f>
                      <c15:dlblFieldTableCache>
                        <c:ptCount val="1"/>
                        <c:pt idx="0">
                          <c:v>0.0万件
（+14.7％）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2.3199999999999998E-2</c:v>
                </c:pt>
                <c:pt idx="1">
                  <c:v>2.6599999999999999E-2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{DF81C54B-6B1B-4C1B-BFEB-036B9D08C18A}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{79E497DE-DA39-406D-BB28-FAC8093D7B54}</c15:txfldGUID>
                      <c15:f>⑨再審件!$P$51</c15:f>
                      <c15:dlblFieldTableCache>
                        <c:ptCount val="1"/>
                        <c:pt idx="0">
                          <c:v>0.0万件
（▲62.5％）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1.6000000000000001E-3</c:v>
                </c:pt>
                <c:pt idx="1">
                  <c:v>5.9999999999999995E-4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{C1C2E9F0-C291-4C36-9DA0-8DD883523DD5}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{F560813C-6B59-4484-9062-6AC042F7CA46}</c15:txfldGUID>
                      <c15:f>⑨再審件!$P$50</c15:f>
                      <c15:dlblFieldTableCache>
                        <c:ptCount val="1"/>
                        <c:pt idx="0">
                          <c:v>0.0万件
（▲1.7％）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⑨再審件!$N$34:$O$34</c:f>
              <c:numCache>
                <c:formatCode>#,##0.0;[Red]\-#,##0.0</c:formatCode>
                <c:ptCount val="2"/>
                <c:pt idx="0">
                  <c:v>1.7999999999999999E-2</c:v>
                </c:pt>
                <c:pt idx="1">
                  <c:v>1.77E-2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{08FE0E11-F536-4F18-A668-98392CD3D37C}</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0.6万件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{73551085-3D21-4B15-8C33-81F59E114CCA}</c15:txfldGUID>
                      <c15:f>⑨再審件!$P$49</c15:f>
                      <c15:dlblFieldTableCache>
                        <c:ptCount val="1"/>
                        <c:pt idx="0">
                          <c:v>0.6万件
（+6.8％）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0.5413</c:v>
                </c:pt>
                <c:pt idx="1">
                  <c:v>0.57809999999999995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{D77AF734-8A99-49EC-87A1-CF161593D7C0}</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{B9EA1F78-2497-4E0D-9B34-9C271A462D0C}</c15:txfldGUID>
                      <c15:f>⑨再審件!$P$48</c15:f>
                      <c15:dlblFieldTableCache>
                        <c:ptCount val="1"/>
                        <c:pt idx="0">
                          <c:v>0.0万件
（▲25.1％）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2.4299999999999999E-2</c:v>
                </c:pt>
                <c:pt idx="1">
                  <c:v>1.8200000000000001E-2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{571B5614-B4CC-4040-80B0-71547D4551CC}</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{7E4E780B-0488-4AB6-B505-862212E71C41}</c15:txfldGUID>
                      <c15:f>⑨再審件!$P$47</c15:f>
                      <c15:dlblFieldTableCache>
                        <c:ptCount val="1"/>
                        <c:pt idx="0">
                          <c:v>0.3万件
（▲4.0％）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⑨再審件!$N$31:$O$31</c:f>
              <c:numCache>
                <c:formatCode>#,##0.0;[Red]\-#,##0.0</c:formatCode>
                <c:ptCount val="2"/>
                <c:pt idx="0">
                  <c:v>0.26240000000000002</c:v>
                </c:pt>
                <c:pt idx="1">
                  <c:v>0.25190000000000001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{08C9FF3C-0B96-4428-8665-F8E357A065D1}</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{B458006B-C7F9-45F4-B69E-76E1C92353C1}</c15:txfldGUID>
                      <c15:f>⑨再審件!$P$46</c15:f>
                      <c15:dlblFieldTableCache>
                        <c:ptCount val="1"/>
                        <c:pt idx="0">
                          <c:v>1.2万件
（+5.1％）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1.1826000000000001</c:v>
                </c:pt>
                <c:pt idx="1">
                  <c:v>1.2433000000000001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{72B555BF-49AD-46A1-AA64-89765003DE7A}</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6267931543522095E-2"/>
                </c:manualLayout>
              </c:layout>
              <c:tx>
                <c:strRef>
                  <c:f>⑩再審点!$P$58</c:f>
                  <c:strCache>
                    <c:ptCount val="1"/>
                    <c:pt idx="0">
                      <c:v>0.0百万点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{0D2F8E17-0EEB-4960-B53D-F961243F7EE5}</c15:txfldGUID>
                      <c15:f>⑩再審点!$P$58</c15:f>
                      <c15:dlblFieldTableCache>
                        <c:ptCount val="1"/>
                        <c:pt idx="0">
                          <c:v>0.0百万点
（▲32.0％）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5.1711000000000007E-2</c:v>
                </c:pt>
                <c:pt idx="1">
                  <c:v>3.5182000000000005E-2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{E4220F49-F6C9-4BEB-9150-7B77C688474F}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7934873525424705E-2"/>
                </c:manualLayout>
              </c:layout>
              <c:tx>
                <c:strRef>
                  <c:f>⑩再審点!$P$57</c:f>
                  <c:strCache>
                    <c:ptCount val="1"/>
                    <c:pt idx="0">
                      <c:v>0.0百万点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{7EF44564-623E-47BB-AFF6-08BE93BD2D4F}</c15:txfldGUID>
                      <c15:f>⑩再審点!$P$57</c15:f>
                      <c15:dlblFieldTableCache>
                        <c:ptCount val="1"/>
                        <c:pt idx="0">
                          <c:v>0.0百万点
（▲31.5％）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5.0199999999999995E-4</c:v>
                </c:pt>
                <c:pt idx="1">
                  <c:v>3.4399999999999996E-4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{06DAC9D3-337E-486F-885F-7E6D8B1AF9AD}</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659E-2"/>
                </c:manualLayout>
              </c:layout>
              <c:tx>
                <c:strRef>
                  <c:f>⑩再審点!$P$56</c:f>
                  <c:strCache>
                    <c:ptCount val="1"/>
                    <c:pt idx="0">
                      <c:v>0.0百万点
（▲55.2％）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{A7A28792-FE13-4200-BE85-5DD0D884D3E2}</c15:txfldGUID>
                      <c15:f>⑩再審点!$P$56</c15:f>
                      <c15:dlblFieldTableCache>
                        <c:ptCount val="1"/>
                        <c:pt idx="0">
                          <c:v>0.0百万点
（▲55.2％）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⑩再審点!$N$40:$O$40</c:f>
              <c:numCache>
                <c:formatCode>#,##0.0;[Red]\-#,##0.0</c:formatCode>
                <c:ptCount val="2"/>
                <c:pt idx="0">
                  <c:v>4.0973999999999997E-2</c:v>
                </c:pt>
                <c:pt idx="1">
                  <c:v>1.8364000000000002E-2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{865C24CA-8C0C-4C96-ABBB-CC428662AA4C}</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{95DED00D-7E1A-4F9D-BE33-18D41BF2F223}</c15:txfldGUID>
                      <c15:f>⑩再審点!$P$55</c15:f>
                      <c15:dlblFieldTableCache>
                        <c:ptCount val="1"/>
                        <c:pt idx="0">
                          <c:v>0.6百万点
（+13.6％）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0.53647599999999995</c:v>
                </c:pt>
                <c:pt idx="1">
                  <c:v>0.60944000000000009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{D2616CF9-4C15-48F5-A65B-90B52A1425CF}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（▲60.2％）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{6D83FB34-A8C3-434F-9951-B467848E75D5}</c15:txfldGUID>
                      <c15:f>⑩再審点!$P$54</c15:f>
                      <c15:dlblFieldTableCache>
                        <c:ptCount val="1"/>
                        <c:pt idx="0">
                          <c:v>0.0百万点
（▲60.2％）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3.6419999999999998E-3</c:v>
                </c:pt>
                <c:pt idx="1">
                  <c:v>1.451E-3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{C5B369E1-6936-4E3D-B534-78D613AA9665}</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{90441A5C-A468-49AD-A79E-C8ACE3835A50}</c15:txfldGUID>
                      <c15:f>⑩再審点!$P$53</c15:f>
                      <c15:dlblFieldTableCache>
                        <c:ptCount val="1"/>
                        <c:pt idx="0">
                          <c:v>0.2百万点
（+23.5％）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⑩再審点!$N$37:$O$37</c:f>
              <c:numCache>
                <c:formatCode>#,##0.0;[Red]\-#,##0.0</c:formatCode>
                <c:ptCount val="2"/>
                <c:pt idx="0">
                  <c:v>0.129721</c:v>
                </c:pt>
                <c:pt idx="1">
                  <c:v>0.16022900000000001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{83476CEA-F03F-4AFB-9337-5A0095A680F0}</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（+63.8％）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{283FE39D-C9BA-4971-BE8E-C55A81914FDB}</c15:txfldGUID>
                      <c15:f>⑩再審点!$P$52</c15:f>
                      <c15:dlblFieldTableCache>
                        <c:ptCount val="1"/>
                        <c:pt idx="0">
                          <c:v>0.0百万点
（+63.8％）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2.9885000000000002E-2</c:v>
                </c:pt>
                <c:pt idx="1">
                  <c:v>4.8943E-2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{F9BE3B1B-AFFE-4822-8DDB-F64ED913763A}</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{11D5055D-4928-490B-A1B4-DB6F4A916D5A}</c15:txfldGUID>
                      <c15:f>⑩再審点!$P$51</c15:f>
                      <c15:dlblFieldTableCache>
                        <c:ptCount val="1"/>
                        <c:pt idx="0">
                          <c:v>0.0百万点
（▲81.8％）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3.5800000000000003E-3</c:v>
                </c:pt>
                <c:pt idx="1">
                  <c:v>6.5200000000000002E-4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{41F40C61-E92D-4C72-8283-6715E9C4BE4D}</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{851C965A-07D4-4BBA-807C-186B5EF9E5A6}</c15:txfldGUID>
                      <c15:f>⑩再審点!$P$50</c15:f>
                      <c15:dlblFieldTableCache>
                        <c:ptCount val="1"/>
                        <c:pt idx="0">
                          <c:v>0.0百万点
（+19.1％）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⑩再審点!$N$34:$O$34</c:f>
              <c:numCache>
                <c:formatCode>#,##0.0;[Red]\-#,##0.0</c:formatCode>
                <c:ptCount val="2"/>
                <c:pt idx="0">
                  <c:v>1.9557999999999999E-2</c:v>
                </c:pt>
                <c:pt idx="1">
                  <c:v>2.3303000000000001E-2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{560A179D-014C-416A-9C57-F52BCD39FD05}</c15:txfldGUID>
                      <c15:f>⑩再審点!$N$49</c15:f>
                      <c15:dlblFieldTableCache>
                        <c:ptCount val="1"/>
                        <c:pt idx="0">
                          <c:v>協会けんぽ（縦覧）
2.8百万点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{110320B6-8073-4BAD-A897-1B31021A7C5D}</c15:txfldGUID>
                      <c15:f>⑩再審点!$P$49</c15:f>
                      <c15:dlblFieldTableCache>
                        <c:ptCount val="1"/>
                        <c:pt idx="0">
                          <c:v>2.1百万点
（▲23.1％）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2.774356</c:v>
                </c:pt>
                <c:pt idx="1">
                  <c:v>2.1338760000000003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{41C38173-DC46-44B3-8E8C-E7DED9B5A6FC}</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{F2A04D55-A138-4218-AB5D-7BD5F1FD86D1}</c15:txfldGUID>
                      <c15:f>⑩再審点!$P$48</c15:f>
                      <c15:dlblFieldTableCache>
                        <c:ptCount val="1"/>
                        <c:pt idx="0">
                          <c:v>0.0百万点
（▲26.9％）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3.4173000000000002E-2</c:v>
                </c:pt>
                <c:pt idx="1">
                  <c:v>2.4964E-2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{01462A7A-D385-4795-BE1F-6476B9D6FD0C}</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{C6987A8B-21E6-4BE8-8EAF-E7FCDA7C450B}</c15:txfldGUID>
                      <c15:f>⑩再審点!$P$47</c15:f>
                      <c15:dlblFieldTableCache>
                        <c:ptCount val="1"/>
                        <c:pt idx="0">
                          <c:v>0.4百万点
（+7.9％）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⑩再審点!$N$31:$O$31</c:f>
              <c:numCache>
                <c:formatCode>#,##0.0;[Red]\-#,##0.0</c:formatCode>
                <c:ptCount val="2"/>
                <c:pt idx="0">
                  <c:v>0.405497</c:v>
                </c:pt>
                <c:pt idx="1">
                  <c:v>0.437554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4.0百万点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{91CFD187-88FF-48CC-B291-9013DBE9051F}</c15:txfldGUID>
                      <c15:f>⑩再審点!$N$46</c15:f>
                      <c15:dlblFieldTableCache>
                        <c:ptCount val="1"/>
                        <c:pt idx="0">
                          <c:v>全管掌
4.0百万点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3.5百万点
（▲13.3％）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{CEA14FE8-0516-4A24-9186-7844C1DD8B85}</c15:txfldGUID>
                      <c15:f>⑩再審点!$P$46</c15:f>
                      <c15:dlblFieldTableCache>
                        <c:ptCount val="1"/>
                        <c:pt idx="0">
                          <c:v>3.5百万点
（▲13.3％）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4.0300750000000001</c:v>
                </c:pt>
                <c:pt idx="1">
                  <c:v>3.4943019999999998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5" t="s">
        <v>34</v>
      </c>
      <c r="F1" s="645"/>
      <c r="G1" s="645"/>
      <c r="H1" s="645"/>
      <c r="I1" s="645"/>
      <c r="J1" s="645"/>
      <c r="K1" s="645"/>
      <c r="L1" s="645"/>
      <c r="M1" s="645"/>
      <c r="N1" s="645"/>
      <c r="O1" s="645"/>
      <c r="P1" s="64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3891</v>
      </c>
      <c r="O7" s="527">
        <v>3805</v>
      </c>
      <c r="P7" s="133"/>
      <c r="Q7" s="133"/>
      <c r="R7" s="134"/>
    </row>
    <row r="8" spans="1:18">
      <c r="L8" s="132"/>
      <c r="M8" s="139" t="s">
        <v>140</v>
      </c>
      <c r="N8" s="512">
        <v>287</v>
      </c>
      <c r="O8" s="144">
        <v>209</v>
      </c>
      <c r="P8" s="133"/>
      <c r="Q8" s="133"/>
      <c r="R8" s="134"/>
    </row>
    <row r="9" spans="1:18">
      <c r="L9" s="132"/>
      <c r="M9" s="139" t="s">
        <v>141</v>
      </c>
      <c r="N9" s="512">
        <v>7648</v>
      </c>
      <c r="O9" s="144">
        <v>8419</v>
      </c>
      <c r="P9" s="133"/>
      <c r="Q9" s="133"/>
      <c r="R9" s="134"/>
    </row>
    <row r="10" spans="1:18">
      <c r="L10" s="132"/>
      <c r="M10" s="142" t="s">
        <v>143</v>
      </c>
      <c r="N10" s="512">
        <v>2624</v>
      </c>
      <c r="O10" s="144">
        <v>2519</v>
      </c>
      <c r="P10" s="133"/>
      <c r="Q10" s="133"/>
      <c r="R10" s="134"/>
    </row>
    <row r="11" spans="1:18">
      <c r="L11" s="132"/>
      <c r="M11" s="142" t="s">
        <v>144</v>
      </c>
      <c r="N11" s="512">
        <v>243</v>
      </c>
      <c r="O11" s="144">
        <v>182</v>
      </c>
      <c r="P11" s="133"/>
      <c r="Q11" s="133"/>
      <c r="R11" s="134"/>
    </row>
    <row r="12" spans="1:18">
      <c r="L12" s="132"/>
      <c r="M12" s="142" t="s">
        <v>145</v>
      </c>
      <c r="N12" s="512">
        <v>5413</v>
      </c>
      <c r="O12" s="144">
        <v>5781</v>
      </c>
      <c r="P12" s="133"/>
      <c r="Q12" s="133"/>
      <c r="R12" s="134"/>
    </row>
    <row r="13" spans="1:18">
      <c r="L13" s="132"/>
      <c r="M13" s="142" t="s">
        <v>146</v>
      </c>
      <c r="N13" s="512">
        <v>2</v>
      </c>
      <c r="O13" s="144">
        <v>7</v>
      </c>
      <c r="P13" s="133"/>
      <c r="Q13" s="133"/>
      <c r="R13" s="134"/>
    </row>
    <row r="14" spans="1:18">
      <c r="L14" s="132"/>
      <c r="M14" s="142" t="s">
        <v>147</v>
      </c>
      <c r="N14" s="512">
        <v>0</v>
      </c>
      <c r="O14" s="144">
        <v>0</v>
      </c>
      <c r="P14" s="133"/>
      <c r="Q14" s="133"/>
      <c r="R14" s="134"/>
    </row>
    <row r="15" spans="1:18">
      <c r="L15" s="132"/>
      <c r="M15" s="142" t="s">
        <v>148</v>
      </c>
      <c r="N15" s="512">
        <v>12</v>
      </c>
      <c r="O15" s="144">
        <v>12</v>
      </c>
      <c r="P15" s="133"/>
      <c r="Q15" s="133"/>
      <c r="R15" s="134"/>
    </row>
    <row r="16" spans="1:18">
      <c r="L16" s="132"/>
      <c r="M16" s="142" t="s">
        <v>149</v>
      </c>
      <c r="N16" s="512">
        <v>180</v>
      </c>
      <c r="O16" s="144">
        <v>177</v>
      </c>
      <c r="P16" s="133"/>
      <c r="Q16" s="133"/>
      <c r="R16" s="134"/>
    </row>
    <row r="17" spans="2:28">
      <c r="L17" s="132"/>
      <c r="M17" s="142" t="s">
        <v>150</v>
      </c>
      <c r="N17" s="512">
        <v>16</v>
      </c>
      <c r="O17" s="144">
        <v>6</v>
      </c>
      <c r="P17" s="133"/>
      <c r="Q17" s="133"/>
      <c r="R17" s="134"/>
    </row>
    <row r="18" spans="2:28">
      <c r="L18" s="132"/>
      <c r="M18" s="142" t="s">
        <v>151</v>
      </c>
      <c r="N18" s="512">
        <v>232</v>
      </c>
      <c r="O18" s="144">
        <v>266</v>
      </c>
      <c r="P18" s="133"/>
      <c r="Q18" s="133"/>
      <c r="R18" s="134"/>
    </row>
    <row r="19" spans="2:28">
      <c r="L19" s="132"/>
      <c r="M19" s="142" t="s">
        <v>152</v>
      </c>
      <c r="N19" s="512">
        <v>870</v>
      </c>
      <c r="O19" s="144">
        <v>977</v>
      </c>
      <c r="P19" s="133"/>
      <c r="Q19" s="133"/>
      <c r="R19" s="134"/>
    </row>
    <row r="20" spans="2:28">
      <c r="L20" s="132"/>
      <c r="M20" s="142" t="s">
        <v>153</v>
      </c>
      <c r="N20" s="512">
        <v>25</v>
      </c>
      <c r="O20" s="144">
        <v>17</v>
      </c>
      <c r="P20" s="133"/>
      <c r="Q20" s="133"/>
      <c r="R20" s="134"/>
    </row>
    <row r="21" spans="2:28">
      <c r="L21" s="132"/>
      <c r="M21" s="142" t="s">
        <v>154</v>
      </c>
      <c r="N21" s="512">
        <v>1810</v>
      </c>
      <c r="O21" s="144">
        <v>2127</v>
      </c>
      <c r="P21" s="133"/>
      <c r="Q21" s="133"/>
      <c r="R21" s="134"/>
    </row>
    <row r="22" spans="2:28">
      <c r="L22" s="132"/>
      <c r="M22" s="368" t="s">
        <v>155</v>
      </c>
      <c r="N22" s="512">
        <v>215</v>
      </c>
      <c r="O22" s="144">
        <v>125</v>
      </c>
      <c r="P22" s="133"/>
      <c r="Q22" s="133"/>
      <c r="R22" s="134"/>
    </row>
    <row r="23" spans="2:28">
      <c r="L23" s="132"/>
      <c r="M23" s="368" t="s">
        <v>156</v>
      </c>
      <c r="N23" s="512">
        <v>3</v>
      </c>
      <c r="O23" s="144">
        <v>4</v>
      </c>
      <c r="P23" s="133"/>
      <c r="Q23" s="133"/>
      <c r="R23" s="134"/>
    </row>
    <row r="24" spans="2:28" ht="14.25" thickBot="1">
      <c r="L24" s="132"/>
      <c r="M24" s="145" t="s">
        <v>157</v>
      </c>
      <c r="N24" s="529">
        <v>181</v>
      </c>
      <c r="O24" s="147">
        <v>233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令和4年9月審査分</v>
      </c>
      <c r="O27" s="822" t="str">
        <f>O5</f>
        <v>令和5年9月審査分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195</v>
      </c>
      <c r="Q29" s="152"/>
      <c r="R29" s="134"/>
    </row>
    <row r="30" spans="2:28">
      <c r="L30" s="132"/>
      <c r="M30" s="142" t="s">
        <v>110</v>
      </c>
      <c r="N30" s="521">
        <v>1.1826000000000001</v>
      </c>
      <c r="O30" s="156">
        <v>1.2433000000000001</v>
      </c>
      <c r="P30" s="482">
        <v>5.1327583291053571</v>
      </c>
      <c r="Q30" s="157"/>
      <c r="R30" s="134"/>
    </row>
    <row r="31" spans="2:28">
      <c r="L31" s="132"/>
      <c r="M31" s="142" t="s">
        <v>142</v>
      </c>
      <c r="N31" s="521">
        <v>0.26240000000000002</v>
      </c>
      <c r="O31" s="156">
        <v>0.25190000000000001</v>
      </c>
      <c r="P31" s="482">
        <v>-4.0015243902439011</v>
      </c>
      <c r="Q31" s="157"/>
      <c r="R31" s="134"/>
    </row>
    <row r="32" spans="2:28">
      <c r="L32" s="132"/>
      <c r="M32" s="142" t="s">
        <v>144</v>
      </c>
      <c r="N32" s="521">
        <v>2.4299999999999999E-2</v>
      </c>
      <c r="O32" s="156">
        <v>1.8200000000000001E-2</v>
      </c>
      <c r="P32" s="482">
        <v>-25.102880658436206</v>
      </c>
      <c r="Q32" s="157"/>
      <c r="R32" s="134"/>
    </row>
    <row r="33" spans="12:18" ht="13.5" customHeight="1">
      <c r="L33" s="132"/>
      <c r="M33" s="142" t="s">
        <v>145</v>
      </c>
      <c r="N33" s="521">
        <v>0.5413</v>
      </c>
      <c r="O33" s="156">
        <v>0.57809999999999995</v>
      </c>
      <c r="P33" s="482">
        <v>6.7984481803066643</v>
      </c>
      <c r="Q33" s="157"/>
      <c r="R33" s="134"/>
    </row>
    <row r="34" spans="12:18">
      <c r="L34" s="132"/>
      <c r="M34" s="142" t="s">
        <v>149</v>
      </c>
      <c r="N34" s="521">
        <v>1.7999999999999999E-2</v>
      </c>
      <c r="O34" s="156">
        <v>1.77E-2</v>
      </c>
      <c r="P34" s="482">
        <v>-1.6666666666666572</v>
      </c>
      <c r="Q34" s="157"/>
      <c r="R34" s="134"/>
    </row>
    <row r="35" spans="12:18">
      <c r="L35" s="132"/>
      <c r="M35" s="142" t="s">
        <v>150</v>
      </c>
      <c r="N35" s="521">
        <v>1.6000000000000001E-3</v>
      </c>
      <c r="O35" s="156">
        <v>5.9999999999999995E-4</v>
      </c>
      <c r="P35" s="482">
        <v>-62.500000000000007</v>
      </c>
      <c r="Q35" s="157"/>
      <c r="R35" s="134"/>
    </row>
    <row r="36" spans="12:18">
      <c r="L36" s="132"/>
      <c r="M36" s="142" t="s">
        <v>151</v>
      </c>
      <c r="N36" s="521">
        <v>2.3199999999999998E-2</v>
      </c>
      <c r="O36" s="156">
        <v>2.6599999999999999E-2</v>
      </c>
      <c r="P36" s="482">
        <v>14.65517241379311</v>
      </c>
      <c r="Q36" s="157"/>
      <c r="R36" s="134"/>
    </row>
    <row r="37" spans="12:18">
      <c r="L37" s="132"/>
      <c r="M37" s="142" t="s">
        <v>152</v>
      </c>
      <c r="N37" s="521">
        <v>8.6999999999999994E-2</v>
      </c>
      <c r="O37" s="156">
        <v>9.7699999999999995E-2</v>
      </c>
      <c r="P37" s="482">
        <v>12.298850574712645</v>
      </c>
      <c r="Q37" s="157"/>
      <c r="R37" s="134"/>
    </row>
    <row r="38" spans="12:18">
      <c r="L38" s="132"/>
      <c r="M38" s="368" t="s">
        <v>153</v>
      </c>
      <c r="N38" s="521">
        <v>2.5000000000000001E-3</v>
      </c>
      <c r="O38" s="156">
        <v>1.6999999999999999E-3</v>
      </c>
      <c r="P38" s="482">
        <v>-32</v>
      </c>
      <c r="Q38" s="157"/>
      <c r="R38" s="134"/>
    </row>
    <row r="39" spans="12:18">
      <c r="L39" s="132"/>
      <c r="M39" s="368" t="s">
        <v>154</v>
      </c>
      <c r="N39" s="521">
        <v>0.18099999999999999</v>
      </c>
      <c r="O39" s="156">
        <v>0.2127</v>
      </c>
      <c r="P39" s="482">
        <v>17.51381215469614</v>
      </c>
      <c r="Q39" s="157"/>
      <c r="R39" s="134"/>
    </row>
    <row r="40" spans="12:18">
      <c r="L40" s="132"/>
      <c r="M40" s="368" t="s">
        <v>155</v>
      </c>
      <c r="N40" s="530">
        <v>2.1700000000000001E-2</v>
      </c>
      <c r="O40" s="370">
        <v>1.32E-2</v>
      </c>
      <c r="P40" s="482">
        <v>-39.170506912442391</v>
      </c>
      <c r="Q40" s="157"/>
      <c r="R40" s="134"/>
    </row>
    <row r="41" spans="12:18">
      <c r="L41" s="132"/>
      <c r="M41" s="368" t="s">
        <v>156</v>
      </c>
      <c r="N41" s="530">
        <v>2.9999999999999997E-4</v>
      </c>
      <c r="O41" s="370">
        <v>4.0000000000000002E-4</v>
      </c>
      <c r="P41" s="482">
        <v>33.333333333333343</v>
      </c>
      <c r="Q41" s="157"/>
      <c r="R41" s="134"/>
    </row>
    <row r="42" spans="12:18" ht="14.25" thickBot="1">
      <c r="L42" s="132"/>
      <c r="M42" s="145" t="s">
        <v>157</v>
      </c>
      <c r="N42" s="523">
        <v>1.9300000000000001E-2</v>
      </c>
      <c r="O42" s="159">
        <v>2.4500000000000001E-2</v>
      </c>
      <c r="P42" s="517">
        <v>26.943005181347161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595.75</v>
      </c>
      <c r="O7" s="527">
        <v>639.45000000000005</v>
      </c>
      <c r="P7" s="133"/>
      <c r="Q7" s="133"/>
      <c r="R7" s="134"/>
    </row>
    <row r="8" spans="1:18">
      <c r="L8" s="132"/>
      <c r="M8" s="139" t="s">
        <v>140</v>
      </c>
      <c r="N8" s="512">
        <v>41.896999999999998</v>
      </c>
      <c r="O8" s="144">
        <v>27.411000000000001</v>
      </c>
      <c r="P8" s="133"/>
      <c r="Q8" s="133"/>
      <c r="R8" s="134"/>
    </row>
    <row r="9" spans="1:18">
      <c r="L9" s="132"/>
      <c r="M9" s="139" t="s">
        <v>141</v>
      </c>
      <c r="N9" s="512">
        <v>3392.4279999999999</v>
      </c>
      <c r="O9" s="144">
        <v>2827.4409999999998</v>
      </c>
      <c r="P9" s="133"/>
      <c r="Q9" s="133"/>
      <c r="R9" s="134"/>
    </row>
    <row r="10" spans="1:18">
      <c r="L10" s="132"/>
      <c r="M10" s="142" t="s">
        <v>142</v>
      </c>
      <c r="N10" s="512">
        <v>405.49700000000001</v>
      </c>
      <c r="O10" s="144">
        <v>437.55399999999997</v>
      </c>
      <c r="P10" s="133"/>
      <c r="Q10" s="133"/>
      <c r="R10" s="134"/>
    </row>
    <row r="11" spans="1:18">
      <c r="L11" s="132"/>
      <c r="M11" s="142" t="s">
        <v>144</v>
      </c>
      <c r="N11" s="512">
        <v>34.173000000000002</v>
      </c>
      <c r="O11" s="144">
        <v>24.963999999999999</v>
      </c>
      <c r="P11" s="133"/>
      <c r="Q11" s="133"/>
      <c r="R11" s="134"/>
    </row>
    <row r="12" spans="1:18">
      <c r="L12" s="132"/>
      <c r="M12" s="142" t="s">
        <v>145</v>
      </c>
      <c r="N12" s="512">
        <v>2774.3560000000002</v>
      </c>
      <c r="O12" s="144">
        <v>2133.8760000000002</v>
      </c>
      <c r="P12" s="133"/>
      <c r="Q12" s="133"/>
      <c r="R12" s="134"/>
    </row>
    <row r="13" spans="1:18">
      <c r="L13" s="132"/>
      <c r="M13" s="142" t="s">
        <v>146</v>
      </c>
      <c r="N13" s="512">
        <v>0.217</v>
      </c>
      <c r="O13" s="144">
        <v>0.96499999999999997</v>
      </c>
      <c r="P13" s="133"/>
      <c r="Q13" s="133"/>
      <c r="R13" s="134"/>
    </row>
    <row r="14" spans="1:18">
      <c r="L14" s="132"/>
      <c r="M14" s="142" t="s">
        <v>147</v>
      </c>
      <c r="N14" s="512">
        <v>0</v>
      </c>
      <c r="O14" s="144">
        <v>0</v>
      </c>
      <c r="P14" s="133"/>
      <c r="Q14" s="133"/>
      <c r="R14" s="134"/>
    </row>
    <row r="15" spans="1:18">
      <c r="L15" s="132"/>
      <c r="M15" s="142" t="s">
        <v>148</v>
      </c>
      <c r="N15" s="512">
        <v>2.5569999999999999</v>
      </c>
      <c r="O15" s="144">
        <v>1.026</v>
      </c>
      <c r="P15" s="133"/>
      <c r="Q15" s="133"/>
      <c r="R15" s="134"/>
    </row>
    <row r="16" spans="1:18">
      <c r="L16" s="132"/>
      <c r="M16" s="142" t="s">
        <v>149</v>
      </c>
      <c r="N16" s="512">
        <v>19.558</v>
      </c>
      <c r="O16" s="144">
        <v>23.303000000000001</v>
      </c>
      <c r="P16" s="133"/>
      <c r="Q16" s="133"/>
      <c r="R16" s="134"/>
    </row>
    <row r="17" spans="2:28">
      <c r="L17" s="132"/>
      <c r="M17" s="142" t="s">
        <v>150</v>
      </c>
      <c r="N17" s="512">
        <v>3.58</v>
      </c>
      <c r="O17" s="144">
        <v>0.65200000000000002</v>
      </c>
      <c r="P17" s="133"/>
      <c r="Q17" s="133"/>
      <c r="R17" s="134"/>
    </row>
    <row r="18" spans="2:28">
      <c r="L18" s="132"/>
      <c r="M18" s="142" t="s">
        <v>151</v>
      </c>
      <c r="N18" s="512">
        <v>29.885000000000002</v>
      </c>
      <c r="O18" s="144">
        <v>48.942999999999998</v>
      </c>
      <c r="P18" s="133"/>
      <c r="Q18" s="133"/>
      <c r="R18" s="134"/>
    </row>
    <row r="19" spans="2:28">
      <c r="L19" s="132"/>
      <c r="M19" s="142" t="s">
        <v>152</v>
      </c>
      <c r="N19" s="512">
        <v>129.721</v>
      </c>
      <c r="O19" s="144">
        <v>160.22900000000001</v>
      </c>
      <c r="P19" s="133"/>
      <c r="Q19" s="133"/>
      <c r="R19" s="134"/>
    </row>
    <row r="20" spans="2:28">
      <c r="L20" s="132"/>
      <c r="M20" s="368" t="s">
        <v>153</v>
      </c>
      <c r="N20" s="512">
        <v>3.6419999999999999</v>
      </c>
      <c r="O20" s="144">
        <v>1.4510000000000001</v>
      </c>
      <c r="P20" s="133"/>
      <c r="Q20" s="133"/>
      <c r="R20" s="134"/>
    </row>
    <row r="21" spans="2:28">
      <c r="L21" s="132"/>
      <c r="M21" s="368" t="s">
        <v>154</v>
      </c>
      <c r="N21" s="512">
        <v>536.476</v>
      </c>
      <c r="O21" s="144">
        <v>609.44000000000005</v>
      </c>
      <c r="P21" s="133"/>
      <c r="Q21" s="133"/>
      <c r="R21" s="134"/>
    </row>
    <row r="22" spans="2:28">
      <c r="L22" s="132"/>
      <c r="M22" s="368" t="s">
        <v>155</v>
      </c>
      <c r="N22" s="512">
        <v>40.756999999999998</v>
      </c>
      <c r="O22" s="144">
        <v>17.399000000000001</v>
      </c>
      <c r="P22" s="133"/>
      <c r="Q22" s="133"/>
      <c r="R22" s="134"/>
    </row>
    <row r="23" spans="2:28">
      <c r="L23" s="132"/>
      <c r="M23" s="368" t="s">
        <v>156</v>
      </c>
      <c r="N23" s="512">
        <v>0.502</v>
      </c>
      <c r="O23" s="144">
        <v>0.34399999999999997</v>
      </c>
      <c r="P23" s="133"/>
      <c r="Q23" s="133"/>
      <c r="R23" s="134"/>
    </row>
    <row r="24" spans="2:28" ht="14.25" thickBot="1">
      <c r="L24" s="132"/>
      <c r="M24" s="145" t="s">
        <v>157</v>
      </c>
      <c r="N24" s="529">
        <v>49.154000000000003</v>
      </c>
      <c r="O24" s="147">
        <v>34.155999999999999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令和4年9月審査分</v>
      </c>
      <c r="O27" s="822" t="str">
        <f>O5</f>
        <v>令和5年9月審査分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4.0300750000000001</v>
      </c>
      <c r="O30" s="156">
        <v>3.4943019999999998</v>
      </c>
      <c r="P30" s="516">
        <v>-13.294367970819408</v>
      </c>
      <c r="Q30" s="157"/>
      <c r="R30" s="134"/>
    </row>
    <row r="31" spans="2:28">
      <c r="L31" s="132"/>
      <c r="M31" s="142" t="s">
        <v>142</v>
      </c>
      <c r="N31" s="521">
        <v>0.405497</v>
      </c>
      <c r="O31" s="156">
        <v>0.437554</v>
      </c>
      <c r="P31" s="516">
        <v>7.9056071931481711</v>
      </c>
      <c r="Q31" s="157"/>
      <c r="R31" s="134"/>
    </row>
    <row r="32" spans="2:28">
      <c r="L32" s="132"/>
      <c r="M32" s="142" t="s">
        <v>144</v>
      </c>
      <c r="N32" s="521">
        <v>3.4173000000000002E-2</v>
      </c>
      <c r="O32" s="156">
        <v>2.4964E-2</v>
      </c>
      <c r="P32" s="516">
        <v>-26.948175460158609</v>
      </c>
      <c r="Q32" s="157"/>
      <c r="R32" s="134"/>
    </row>
    <row r="33" spans="12:18" ht="13.5" customHeight="1">
      <c r="L33" s="132"/>
      <c r="M33" s="142" t="s">
        <v>145</v>
      </c>
      <c r="N33" s="521">
        <v>2.774356</v>
      </c>
      <c r="O33" s="156">
        <v>2.1338760000000003</v>
      </c>
      <c r="P33" s="516">
        <v>-23.085717910751171</v>
      </c>
      <c r="Q33" s="157"/>
      <c r="R33" s="134"/>
    </row>
    <row r="34" spans="12:18">
      <c r="L34" s="132"/>
      <c r="M34" s="142" t="s">
        <v>149</v>
      </c>
      <c r="N34" s="522">
        <v>1.9557999999999999E-2</v>
      </c>
      <c r="O34" s="156">
        <v>2.3303000000000001E-2</v>
      </c>
      <c r="P34" s="516">
        <v>19.148174659985685</v>
      </c>
      <c r="Q34" s="157"/>
      <c r="R34" s="134"/>
    </row>
    <row r="35" spans="12:18">
      <c r="L35" s="132"/>
      <c r="M35" s="142" t="s">
        <v>150</v>
      </c>
      <c r="N35" s="522">
        <v>3.5800000000000003E-3</v>
      </c>
      <c r="O35" s="156">
        <v>6.5200000000000002E-4</v>
      </c>
      <c r="P35" s="516">
        <v>-81.787709497206706</v>
      </c>
      <c r="Q35" s="157"/>
      <c r="R35" s="134"/>
    </row>
    <row r="36" spans="12:18">
      <c r="L36" s="132"/>
      <c r="M36" s="142" t="s">
        <v>151</v>
      </c>
      <c r="N36" s="522">
        <v>2.9885000000000002E-2</v>
      </c>
      <c r="O36" s="156">
        <v>4.8943E-2</v>
      </c>
      <c r="P36" s="516">
        <v>63.771122636774294</v>
      </c>
      <c r="Q36" s="157"/>
      <c r="R36" s="134"/>
    </row>
    <row r="37" spans="12:18">
      <c r="L37" s="132"/>
      <c r="M37" s="142" t="s">
        <v>152</v>
      </c>
      <c r="N37" s="522">
        <v>0.129721</v>
      </c>
      <c r="O37" s="156">
        <v>0.16022900000000001</v>
      </c>
      <c r="P37" s="516">
        <v>23.518165909914359</v>
      </c>
      <c r="Q37" s="157"/>
      <c r="R37" s="134"/>
    </row>
    <row r="38" spans="12:18">
      <c r="L38" s="132"/>
      <c r="M38" s="368" t="s">
        <v>153</v>
      </c>
      <c r="N38" s="522">
        <v>3.6419999999999998E-3</v>
      </c>
      <c r="O38" s="156">
        <v>1.451E-3</v>
      </c>
      <c r="P38" s="516">
        <v>-60.159253157605704</v>
      </c>
      <c r="Q38" s="157"/>
      <c r="R38" s="134"/>
    </row>
    <row r="39" spans="12:18">
      <c r="L39" s="132"/>
      <c r="M39" s="368" t="s">
        <v>154</v>
      </c>
      <c r="N39" s="522">
        <v>0.53647599999999995</v>
      </c>
      <c r="O39" s="156">
        <v>0.60944000000000009</v>
      </c>
      <c r="P39" s="516">
        <v>13.600608414915143</v>
      </c>
      <c r="Q39" s="157"/>
      <c r="R39" s="134"/>
    </row>
    <row r="40" spans="12:18">
      <c r="L40" s="132"/>
      <c r="M40" s="368" t="s">
        <v>155</v>
      </c>
      <c r="N40" s="518">
        <v>4.0973999999999997E-2</v>
      </c>
      <c r="O40" s="156">
        <v>1.8364000000000002E-2</v>
      </c>
      <c r="P40" s="516">
        <v>-55.181334504807914</v>
      </c>
      <c r="Q40" s="157"/>
      <c r="R40" s="134"/>
    </row>
    <row r="41" spans="12:18">
      <c r="L41" s="132"/>
      <c r="M41" s="368" t="s">
        <v>156</v>
      </c>
      <c r="N41" s="518">
        <v>5.0199999999999995E-4</v>
      </c>
      <c r="O41" s="156">
        <v>3.4399999999999996E-4</v>
      </c>
      <c r="P41" s="516">
        <v>-31.474103585657375</v>
      </c>
      <c r="Q41" s="157"/>
      <c r="R41" s="134"/>
    </row>
    <row r="42" spans="12:18" ht="14.25" thickBot="1">
      <c r="L42" s="132"/>
      <c r="M42" s="145" t="s">
        <v>157</v>
      </c>
      <c r="N42" s="519">
        <v>5.1711000000000007E-2</v>
      </c>
      <c r="O42" s="159">
        <v>3.5182000000000005E-2</v>
      </c>
      <c r="P42" s="517">
        <v>-31.964185569801401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9"/>
      <c r="B6" s="670"/>
      <c r="C6" s="670"/>
      <c r="D6" s="670"/>
      <c r="E6" s="671"/>
      <c r="F6" s="657" t="s">
        <v>13</v>
      </c>
      <c r="G6" s="648" t="s">
        <v>131</v>
      </c>
      <c r="H6" s="650" t="s">
        <v>14</v>
      </c>
      <c r="I6" s="652" t="s">
        <v>130</v>
      </c>
      <c r="J6" s="396" t="s">
        <v>128</v>
      </c>
      <c r="K6" s="397"/>
      <c r="L6" s="397"/>
      <c r="M6" s="398"/>
      <c r="O6" s="646" t="s">
        <v>13</v>
      </c>
      <c r="P6" s="648" t="s">
        <v>131</v>
      </c>
      <c r="Q6" s="650" t="s">
        <v>14</v>
      </c>
      <c r="R6" s="652" t="s">
        <v>130</v>
      </c>
      <c r="S6" s="396" t="s">
        <v>128</v>
      </c>
      <c r="T6" s="397"/>
      <c r="U6" s="397"/>
      <c r="V6" s="398"/>
      <c r="X6" s="646" t="s">
        <v>13</v>
      </c>
      <c r="Y6" s="648" t="s">
        <v>131</v>
      </c>
      <c r="Z6" s="650" t="s">
        <v>14</v>
      </c>
      <c r="AA6" s="652" t="s">
        <v>130</v>
      </c>
      <c r="AB6" s="396" t="s">
        <v>128</v>
      </c>
      <c r="AC6" s="397"/>
      <c r="AD6" s="397"/>
      <c r="AE6" s="398"/>
    </row>
    <row r="7" spans="1:62" ht="31.5" customHeight="1" thickBot="1">
      <c r="A7" s="672"/>
      <c r="B7" s="673"/>
      <c r="C7" s="673"/>
      <c r="D7" s="673"/>
      <c r="E7" s="674"/>
      <c r="F7" s="658"/>
      <c r="G7" s="649"/>
      <c r="H7" s="651"/>
      <c r="I7" s="653"/>
      <c r="J7" s="399" t="s">
        <v>13</v>
      </c>
      <c r="K7" s="400" t="s">
        <v>131</v>
      </c>
      <c r="L7" s="401" t="s">
        <v>14</v>
      </c>
      <c r="M7" s="402" t="s">
        <v>132</v>
      </c>
      <c r="O7" s="647"/>
      <c r="P7" s="649"/>
      <c r="Q7" s="651"/>
      <c r="R7" s="653"/>
      <c r="S7" s="399" t="s">
        <v>13</v>
      </c>
      <c r="T7" s="400" t="s">
        <v>131</v>
      </c>
      <c r="U7" s="401" t="s">
        <v>14</v>
      </c>
      <c r="V7" s="402" t="s">
        <v>132</v>
      </c>
      <c r="X7" s="647"/>
      <c r="Y7" s="649"/>
      <c r="Z7" s="651"/>
      <c r="AA7" s="653"/>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6"/>
      <c r="B9" s="654" t="s">
        <v>2</v>
      </c>
      <c r="C9" s="655"/>
      <c r="D9" s="655"/>
      <c r="E9" s="656"/>
      <c r="F9" s="441">
        <v>13818196</v>
      </c>
      <c r="G9" s="112" t="s">
        <v>22</v>
      </c>
      <c r="H9" s="443">
        <v>16445920.534</v>
      </c>
      <c r="I9" s="406" t="s">
        <v>22</v>
      </c>
      <c r="J9" s="372">
        <v>4.4884953129052434</v>
      </c>
      <c r="K9" s="533" t="s">
        <v>206</v>
      </c>
      <c r="L9" s="372">
        <v>3.2969858181745479</v>
      </c>
      <c r="M9" s="534" t="s">
        <v>206</v>
      </c>
      <c r="O9" s="460">
        <v>5763282</v>
      </c>
      <c r="P9" s="112" t="s">
        <v>22</v>
      </c>
      <c r="Q9" s="443">
        <v>7048212.8789999997</v>
      </c>
      <c r="R9" s="406" t="s">
        <v>22</v>
      </c>
      <c r="S9" s="372">
        <v>0.27973597600920641</v>
      </c>
      <c r="T9" s="533" t="s">
        <v>206</v>
      </c>
      <c r="U9" s="372">
        <v>-1.4335428595504567</v>
      </c>
      <c r="V9" s="534" t="s">
        <v>206</v>
      </c>
      <c r="X9" s="460">
        <v>14160</v>
      </c>
      <c r="Y9" s="112" t="s">
        <v>22</v>
      </c>
      <c r="Z9" s="443">
        <v>18989.382000000001</v>
      </c>
      <c r="AA9" s="406" t="s">
        <v>22</v>
      </c>
      <c r="AB9" s="372">
        <v>1.17176336096027</v>
      </c>
      <c r="AC9" s="533" t="s">
        <v>206</v>
      </c>
      <c r="AD9" s="372">
        <v>-0.40238953929858212</v>
      </c>
      <c r="AE9" s="534" t="s">
        <v>206</v>
      </c>
    </row>
    <row r="10" spans="1:62" ht="45" customHeight="1">
      <c r="A10" s="676"/>
      <c r="B10" s="687" t="s">
        <v>3</v>
      </c>
      <c r="C10" s="670"/>
      <c r="D10" s="670"/>
      <c r="E10" s="671"/>
      <c r="F10" s="445">
        <v>32595</v>
      </c>
      <c r="G10" s="446">
        <v>23.588462632893613</v>
      </c>
      <c r="H10" s="447">
        <v>5213.8950000000004</v>
      </c>
      <c r="I10" s="448">
        <v>3.1703272487671867</v>
      </c>
      <c r="J10" s="378">
        <v>-3.9515558698727062</v>
      </c>
      <c r="K10" s="383">
        <v>-8.077493275698032</v>
      </c>
      <c r="L10" s="378">
        <v>5.0874940541935274</v>
      </c>
      <c r="M10" s="388">
        <v>1.7333596153237636</v>
      </c>
      <c r="O10" s="461">
        <v>14616</v>
      </c>
      <c r="P10" s="446">
        <v>25.360549770078922</v>
      </c>
      <c r="Q10" s="447">
        <v>2494.2869999999998</v>
      </c>
      <c r="R10" s="448">
        <v>3.5388928269060589</v>
      </c>
      <c r="S10" s="378">
        <v>-8.3923534942024389</v>
      </c>
      <c r="T10" s="383">
        <v>-8.6478981878116912</v>
      </c>
      <c r="U10" s="378">
        <v>-1.5368977033183029</v>
      </c>
      <c r="V10" s="388">
        <v>-0.10485802854877591</v>
      </c>
      <c r="X10" s="461">
        <v>34</v>
      </c>
      <c r="Y10" s="446">
        <v>24.011299435028249</v>
      </c>
      <c r="Z10" s="447">
        <v>9.6419999999999995</v>
      </c>
      <c r="AA10" s="448">
        <v>5.0775744044750892</v>
      </c>
      <c r="AB10" s="378">
        <v>0</v>
      </c>
      <c r="AC10" s="383">
        <v>-1.1581920903954881</v>
      </c>
      <c r="AD10" s="378">
        <v>248.33815028901734</v>
      </c>
      <c r="AE10" s="388">
        <v>249.74548955314776</v>
      </c>
    </row>
    <row r="11" spans="1:62" ht="49.5" customHeight="1">
      <c r="A11" s="676"/>
      <c r="B11" s="463"/>
      <c r="C11" s="678" t="s">
        <v>7</v>
      </c>
      <c r="D11" s="679"/>
      <c r="E11" s="680"/>
      <c r="F11" s="449">
        <v>26066</v>
      </c>
      <c r="G11" s="433">
        <v>18.863533271636907</v>
      </c>
      <c r="H11" s="434">
        <v>4109.0389999999998</v>
      </c>
      <c r="I11" s="435">
        <v>2.4985156601632892</v>
      </c>
      <c r="J11" s="375">
        <v>-6.1361181130716602</v>
      </c>
      <c r="K11" s="376">
        <v>-10.168213633625427</v>
      </c>
      <c r="L11" s="375">
        <v>3.1234643935047757</v>
      </c>
      <c r="M11" s="377">
        <v>-0.16798304741941195</v>
      </c>
      <c r="O11" s="432">
        <v>11792</v>
      </c>
      <c r="P11" s="433">
        <v>20.460563963380586</v>
      </c>
      <c r="Q11" s="434">
        <v>2007.1320000000001</v>
      </c>
      <c r="R11" s="435">
        <v>2.8477176192850351</v>
      </c>
      <c r="S11" s="375">
        <v>-10.33381491901757</v>
      </c>
      <c r="T11" s="376">
        <v>-10.583943796547231</v>
      </c>
      <c r="U11" s="375">
        <v>-3.1326585078873848</v>
      </c>
      <c r="V11" s="377">
        <v>-1.7238274537105411</v>
      </c>
      <c r="X11" s="432">
        <v>29</v>
      </c>
      <c r="Y11" s="433">
        <v>20.480225988700564</v>
      </c>
      <c r="Z11" s="434">
        <v>9.2769999999999992</v>
      </c>
      <c r="AA11" s="435">
        <v>4.8853617247786145</v>
      </c>
      <c r="AB11" s="375">
        <v>0</v>
      </c>
      <c r="AC11" s="376">
        <v>-1.1581920903954881</v>
      </c>
      <c r="AD11" s="375">
        <v>458.85542168674704</v>
      </c>
      <c r="AE11" s="377">
        <v>461.11328284051206</v>
      </c>
    </row>
    <row r="12" spans="1:62" ht="49.5" customHeight="1">
      <c r="A12" s="676"/>
      <c r="B12" s="463"/>
      <c r="C12" s="684" t="s">
        <v>125</v>
      </c>
      <c r="D12" s="685"/>
      <c r="E12" s="686"/>
      <c r="F12" s="449">
        <v>1257</v>
      </c>
      <c r="G12" s="433">
        <v>0.90967011902277262</v>
      </c>
      <c r="H12" s="434">
        <v>50.655000000000001</v>
      </c>
      <c r="I12" s="435">
        <v>3.0800951454968282E-2</v>
      </c>
      <c r="J12" s="375">
        <v>-10.278372591006431</v>
      </c>
      <c r="K12" s="376">
        <v>-14.132529959102442</v>
      </c>
      <c r="L12" s="375">
        <v>20.941170852831618</v>
      </c>
      <c r="M12" s="377">
        <v>17.081026028886015</v>
      </c>
      <c r="O12" s="432">
        <v>546</v>
      </c>
      <c r="P12" s="433">
        <v>0.94737685922708614</v>
      </c>
      <c r="Q12" s="434">
        <v>25.777999999999999</v>
      </c>
      <c r="R12" s="435">
        <v>3.6573810187834989E-2</v>
      </c>
      <c r="S12" s="375">
        <v>-11.074918566775253</v>
      </c>
      <c r="T12" s="376">
        <v>-11.322980093905443</v>
      </c>
      <c r="U12" s="375">
        <v>35.595181736889145</v>
      </c>
      <c r="V12" s="377">
        <v>37.567267476882677</v>
      </c>
      <c r="X12" s="432">
        <v>2</v>
      </c>
      <c r="Y12" s="433">
        <v>1.4124293785310735</v>
      </c>
      <c r="Z12" s="434">
        <v>9.9000000000000005E-2</v>
      </c>
      <c r="AA12" s="435">
        <v>5.2134398054660226E-2</v>
      </c>
      <c r="AB12" s="375">
        <v>100</v>
      </c>
      <c r="AC12" s="376">
        <v>97.683615819209052</v>
      </c>
      <c r="AD12" s="375">
        <v>-23.846153846153854</v>
      </c>
      <c r="AE12" s="377">
        <v>-23.538480690865129</v>
      </c>
    </row>
    <row r="13" spans="1:62" ht="49.5" customHeight="1" thickBot="1">
      <c r="A13" s="677"/>
      <c r="B13" s="242"/>
      <c r="C13" s="681" t="s">
        <v>8</v>
      </c>
      <c r="D13" s="682"/>
      <c r="E13" s="683"/>
      <c r="F13" s="450">
        <v>5272</v>
      </c>
      <c r="G13" s="410">
        <v>3.8152592422339358</v>
      </c>
      <c r="H13" s="431">
        <v>1054.201</v>
      </c>
      <c r="I13" s="411">
        <v>0.64101063714892925</v>
      </c>
      <c r="J13" s="379">
        <v>10.640083945435478</v>
      </c>
      <c r="K13" s="380">
        <v>5.8873358393270081</v>
      </c>
      <c r="L13" s="379">
        <v>12.74708186187587</v>
      </c>
      <c r="M13" s="381">
        <v>9.1484722122827264</v>
      </c>
      <c r="O13" s="429">
        <v>2278</v>
      </c>
      <c r="P13" s="410">
        <v>3.95260894747125</v>
      </c>
      <c r="Q13" s="431">
        <v>461.37700000000001</v>
      </c>
      <c r="R13" s="411">
        <v>0.65460139743318901</v>
      </c>
      <c r="S13" s="379">
        <v>4.0182648401826384</v>
      </c>
      <c r="T13" s="380">
        <v>3.7281000271758273</v>
      </c>
      <c r="U13" s="379">
        <v>4.3445123674991777</v>
      </c>
      <c r="V13" s="381">
        <v>5.862090811295289</v>
      </c>
      <c r="X13" s="429">
        <v>3</v>
      </c>
      <c r="Y13" s="410">
        <v>2.1186440677966103</v>
      </c>
      <c r="Z13" s="431">
        <v>0.26600000000000001</v>
      </c>
      <c r="AA13" s="411">
        <v>0.14007828164181435</v>
      </c>
      <c r="AB13" s="379">
        <v>-25</v>
      </c>
      <c r="AC13" s="380">
        <v>-25.868644067796609</v>
      </c>
      <c r="AD13" s="379">
        <v>-72.801635991820035</v>
      </c>
      <c r="AE13" s="381">
        <v>-72.691750452274448</v>
      </c>
    </row>
    <row r="14" spans="1:62" ht="45.75" customHeight="1">
      <c r="A14" s="676" t="s">
        <v>30</v>
      </c>
      <c r="B14" s="697" t="s">
        <v>4</v>
      </c>
      <c r="C14" s="691" t="s">
        <v>5</v>
      </c>
      <c r="D14" s="687" t="s">
        <v>6</v>
      </c>
      <c r="E14" s="656"/>
      <c r="F14" s="451">
        <v>22892</v>
      </c>
      <c r="G14" s="295">
        <v>16.658677248243446</v>
      </c>
      <c r="H14" s="423" t="s">
        <v>22</v>
      </c>
      <c r="I14" s="406" t="s">
        <v>22</v>
      </c>
      <c r="J14" s="372">
        <v>9.0302914840922028</v>
      </c>
      <c r="K14" s="295">
        <v>4.1511831618815478</v>
      </c>
      <c r="L14" s="533" t="s">
        <v>206</v>
      </c>
      <c r="M14" s="534" t="s">
        <v>206</v>
      </c>
      <c r="O14" s="430">
        <v>8106</v>
      </c>
      <c r="P14" s="295">
        <v>13.858638693925595</v>
      </c>
      <c r="Q14" s="423" t="s">
        <v>22</v>
      </c>
      <c r="R14" s="406" t="s">
        <v>22</v>
      </c>
      <c r="S14" s="372">
        <v>-4.0710059171597663</v>
      </c>
      <c r="T14" s="295">
        <v>-5.099918269296893</v>
      </c>
      <c r="U14" s="533" t="s">
        <v>206</v>
      </c>
      <c r="V14" s="534" t="s">
        <v>206</v>
      </c>
      <c r="X14" s="430">
        <v>97</v>
      </c>
      <c r="Y14" s="295">
        <v>69.060445689061865</v>
      </c>
      <c r="Z14" s="423" t="s">
        <v>22</v>
      </c>
      <c r="AA14" s="406" t="s">
        <v>22</v>
      </c>
      <c r="AB14" s="372">
        <v>22.784810126582286</v>
      </c>
      <c r="AC14" s="295">
        <v>22.289439841048917</v>
      </c>
      <c r="AD14" s="533" t="s">
        <v>206</v>
      </c>
      <c r="AE14" s="534" t="s">
        <v>206</v>
      </c>
    </row>
    <row r="15" spans="1:62" ht="45.75" customHeight="1">
      <c r="A15" s="676"/>
      <c r="B15" s="697"/>
      <c r="C15" s="691"/>
      <c r="D15" s="113"/>
      <c r="E15" s="241" t="s">
        <v>7</v>
      </c>
      <c r="F15" s="451">
        <v>12297</v>
      </c>
      <c r="G15" s="295">
        <v>8.9486176009806773</v>
      </c>
      <c r="H15" s="423" t="s">
        <v>22</v>
      </c>
      <c r="I15" s="406" t="s">
        <v>22</v>
      </c>
      <c r="J15" s="372">
        <v>2.7575833542241099</v>
      </c>
      <c r="K15" s="295">
        <v>-1.8408211193345068</v>
      </c>
      <c r="L15" s="533" t="s">
        <v>206</v>
      </c>
      <c r="M15" s="534" t="s">
        <v>206</v>
      </c>
      <c r="O15" s="430">
        <v>4604</v>
      </c>
      <c r="P15" s="295">
        <v>7.8713511654124648</v>
      </c>
      <c r="Q15" s="423" t="s">
        <v>22</v>
      </c>
      <c r="R15" s="406" t="s">
        <v>22</v>
      </c>
      <c r="S15" s="372">
        <v>-0.56155507559395801</v>
      </c>
      <c r="T15" s="295">
        <v>-1.6281089912086202</v>
      </c>
      <c r="U15" s="533" t="s">
        <v>206</v>
      </c>
      <c r="V15" s="534" t="s">
        <v>206</v>
      </c>
      <c r="X15" s="430">
        <v>36</v>
      </c>
      <c r="Y15" s="295">
        <v>25.630680874291002</v>
      </c>
      <c r="Z15" s="423" t="s">
        <v>22</v>
      </c>
      <c r="AA15" s="406" t="s">
        <v>22</v>
      </c>
      <c r="AB15" s="372">
        <v>-25</v>
      </c>
      <c r="AC15" s="295">
        <v>-25.302584426988176</v>
      </c>
      <c r="AD15" s="533" t="s">
        <v>206</v>
      </c>
      <c r="AE15" s="534" t="s">
        <v>206</v>
      </c>
    </row>
    <row r="16" spans="1:62" ht="45.75" customHeight="1">
      <c r="A16" s="676"/>
      <c r="B16" s="697"/>
      <c r="C16" s="691"/>
      <c r="D16" s="113"/>
      <c r="E16" s="241" t="s">
        <v>125</v>
      </c>
      <c r="F16" s="451">
        <v>297</v>
      </c>
      <c r="G16" s="295">
        <v>0.21612909063115079</v>
      </c>
      <c r="H16" s="423" t="s">
        <v>22</v>
      </c>
      <c r="I16" s="406" t="s">
        <v>22</v>
      </c>
      <c r="J16" s="372">
        <v>-1.6556291390728433</v>
      </c>
      <c r="K16" s="295">
        <v>-6.0565422410994501</v>
      </c>
      <c r="L16" s="533" t="s">
        <v>206</v>
      </c>
      <c r="M16" s="534" t="s">
        <v>206</v>
      </c>
      <c r="O16" s="430">
        <v>225</v>
      </c>
      <c r="P16" s="295">
        <v>0.38467723983879332</v>
      </c>
      <c r="Q16" s="423" t="s">
        <v>22</v>
      </c>
      <c r="R16" s="406" t="s">
        <v>22</v>
      </c>
      <c r="S16" s="372">
        <v>6.6350710900473899</v>
      </c>
      <c r="T16" s="295">
        <v>5.4913278155080718</v>
      </c>
      <c r="U16" s="533" t="s">
        <v>206</v>
      </c>
      <c r="V16" s="534" t="s">
        <v>206</v>
      </c>
      <c r="X16" s="543" t="s">
        <v>22</v>
      </c>
      <c r="Y16" s="539" t="s">
        <v>22</v>
      </c>
      <c r="Z16" s="423" t="s">
        <v>22</v>
      </c>
      <c r="AA16" s="406" t="s">
        <v>22</v>
      </c>
      <c r="AB16" s="372" t="s">
        <v>22</v>
      </c>
      <c r="AC16" s="295" t="s">
        <v>22</v>
      </c>
      <c r="AD16" s="533" t="s">
        <v>206</v>
      </c>
      <c r="AE16" s="534" t="s">
        <v>206</v>
      </c>
    </row>
    <row r="17" spans="1:44" ht="45.75" customHeight="1">
      <c r="A17" s="676"/>
      <c r="B17" s="697"/>
      <c r="C17" s="691"/>
      <c r="D17" s="8"/>
      <c r="E17" s="241" t="s">
        <v>8</v>
      </c>
      <c r="F17" s="451">
        <v>10298</v>
      </c>
      <c r="G17" s="295">
        <v>7.4939305566316188</v>
      </c>
      <c r="H17" s="423" t="s">
        <v>22</v>
      </c>
      <c r="I17" s="406" t="s">
        <v>22</v>
      </c>
      <c r="J17" s="372">
        <v>18.001604216798441</v>
      </c>
      <c r="K17" s="295">
        <v>12.721029421193194</v>
      </c>
      <c r="L17" s="533" t="s">
        <v>206</v>
      </c>
      <c r="M17" s="534" t="s">
        <v>206</v>
      </c>
      <c r="O17" s="430">
        <v>3277</v>
      </c>
      <c r="P17" s="295">
        <v>5.6026102886743363</v>
      </c>
      <c r="Q17" s="423" t="s">
        <v>22</v>
      </c>
      <c r="R17" s="406" t="s">
        <v>22</v>
      </c>
      <c r="S17" s="372">
        <v>-9.199224161817682</v>
      </c>
      <c r="T17" s="295">
        <v>-10.17313242320175</v>
      </c>
      <c r="U17" s="533" t="s">
        <v>206</v>
      </c>
      <c r="V17" s="534" t="s">
        <v>206</v>
      </c>
      <c r="X17" s="430">
        <v>61</v>
      </c>
      <c r="Y17" s="295">
        <v>43.429764814770863</v>
      </c>
      <c r="Z17" s="423" t="s">
        <v>22</v>
      </c>
      <c r="AA17" s="406" t="s">
        <v>22</v>
      </c>
      <c r="AB17" s="372">
        <v>103.33333333333331</v>
      </c>
      <c r="AC17" s="295">
        <v>102.51299333127656</v>
      </c>
      <c r="AD17" s="533" t="s">
        <v>206</v>
      </c>
      <c r="AE17" s="534" t="s">
        <v>206</v>
      </c>
    </row>
    <row r="18" spans="1:44" ht="45.75" customHeight="1">
      <c r="A18" s="676"/>
      <c r="B18" s="697"/>
      <c r="C18" s="691"/>
      <c r="D18" s="678" t="s">
        <v>3</v>
      </c>
      <c r="E18" s="680"/>
      <c r="F18" s="451">
        <v>12433</v>
      </c>
      <c r="G18" s="295">
        <v>9.047585804097972</v>
      </c>
      <c r="H18" s="451">
        <v>3494.3020000000001</v>
      </c>
      <c r="I18" s="412">
        <v>2.0743676674686253</v>
      </c>
      <c r="J18" s="372">
        <v>5.1327583291053571</v>
      </c>
      <c r="K18" s="295">
        <v>0.42806471489684839</v>
      </c>
      <c r="L18" s="295">
        <v>-13.294367970819394</v>
      </c>
      <c r="M18" s="377">
        <v>-17.510388267827437</v>
      </c>
      <c r="O18" s="430">
        <v>8482</v>
      </c>
      <c r="P18" s="295">
        <v>14.501477103611757</v>
      </c>
      <c r="Q18" s="451">
        <v>2596.3939999999998</v>
      </c>
      <c r="R18" s="412">
        <v>3.4914619953377564</v>
      </c>
      <c r="S18" s="372">
        <v>2.4396135265700565</v>
      </c>
      <c r="T18" s="295">
        <v>1.3408697660066906</v>
      </c>
      <c r="U18" s="295">
        <v>-19.216770492833604</v>
      </c>
      <c r="V18" s="377">
        <v>-20.465584666528187</v>
      </c>
      <c r="X18" s="430">
        <v>19</v>
      </c>
      <c r="Y18" s="295">
        <v>13.527303794764697</v>
      </c>
      <c r="Z18" s="451">
        <v>1.9910000000000001</v>
      </c>
      <c r="AA18" s="412">
        <v>1.0119564526997442</v>
      </c>
      <c r="AB18" s="372">
        <v>35.714285714285722</v>
      </c>
      <c r="AC18" s="295">
        <v>35.166751989259524</v>
      </c>
      <c r="AD18" s="295">
        <v>-28.226387887527039</v>
      </c>
      <c r="AE18" s="377">
        <v>-30.048844607544154</v>
      </c>
    </row>
    <row r="19" spans="1:44" ht="45.75" customHeight="1">
      <c r="A19" s="676"/>
      <c r="B19" s="697"/>
      <c r="C19" s="691"/>
      <c r="D19" s="114"/>
      <c r="E19" s="241" t="s">
        <v>7</v>
      </c>
      <c r="F19" s="451">
        <v>3805</v>
      </c>
      <c r="G19" s="295">
        <v>2.7689265651566624</v>
      </c>
      <c r="H19" s="451">
        <v>639.45000000000005</v>
      </c>
      <c r="I19" s="412">
        <v>0.37960496973725011</v>
      </c>
      <c r="J19" s="372">
        <v>-2.2102287329735333</v>
      </c>
      <c r="K19" s="295">
        <v>-6.5863234890408364</v>
      </c>
      <c r="L19" s="295">
        <v>7.3352916491817126</v>
      </c>
      <c r="M19" s="296">
        <v>2.116163922554577</v>
      </c>
      <c r="O19" s="430">
        <v>2519</v>
      </c>
      <c r="P19" s="295">
        <v>4.3066754095729793</v>
      </c>
      <c r="Q19" s="451">
        <v>437.55399999999997</v>
      </c>
      <c r="R19" s="412">
        <v>0.58839419668510118</v>
      </c>
      <c r="S19" s="372">
        <v>-4.0015243902439011</v>
      </c>
      <c r="T19" s="295">
        <v>-5.0311819852763051</v>
      </c>
      <c r="U19" s="295">
        <v>7.9056071931481426</v>
      </c>
      <c r="V19" s="296">
        <v>6.2375128064045668</v>
      </c>
      <c r="X19" s="430">
        <v>7</v>
      </c>
      <c r="Y19" s="295">
        <v>4.9837435033343622</v>
      </c>
      <c r="Z19" s="451">
        <v>0.96499999999999997</v>
      </c>
      <c r="AA19" s="412">
        <v>0.490476131017204</v>
      </c>
      <c r="AB19" s="372">
        <v>250</v>
      </c>
      <c r="AC19" s="295">
        <v>248.58793934072196</v>
      </c>
      <c r="AD19" s="295">
        <v>344.70046082949307</v>
      </c>
      <c r="AE19" s="296">
        <v>333.40874345064071</v>
      </c>
    </row>
    <row r="20" spans="1:44" ht="45.75" customHeight="1">
      <c r="A20" s="676"/>
      <c r="B20" s="697"/>
      <c r="C20" s="691"/>
      <c r="D20" s="114"/>
      <c r="E20" s="241" t="s">
        <v>125</v>
      </c>
      <c r="F20" s="451">
        <v>209</v>
      </c>
      <c r="G20" s="295">
        <v>0.15209084155525426</v>
      </c>
      <c r="H20" s="451">
        <v>27.411000000000001</v>
      </c>
      <c r="I20" s="412">
        <v>1.6272346274873346E-2</v>
      </c>
      <c r="J20" s="372">
        <v>-27.177700348432055</v>
      </c>
      <c r="K20" s="295">
        <v>-30.436500113489302</v>
      </c>
      <c r="L20" s="295">
        <v>-34.575267918944078</v>
      </c>
      <c r="M20" s="296">
        <v>-37.756514533780042</v>
      </c>
      <c r="O20" s="430">
        <v>182</v>
      </c>
      <c r="P20" s="295">
        <v>0.31116114511404613</v>
      </c>
      <c r="Q20" s="451">
        <v>24.963999999999999</v>
      </c>
      <c r="R20" s="412">
        <v>3.3569965595210798E-2</v>
      </c>
      <c r="S20" s="372">
        <v>-25.102880658436206</v>
      </c>
      <c r="T20" s="295">
        <v>-25.90620995388862</v>
      </c>
      <c r="U20" s="295">
        <v>-26.948175460158609</v>
      </c>
      <c r="V20" s="296">
        <v>-28.077471162449271</v>
      </c>
      <c r="X20" s="543" t="s">
        <v>22</v>
      </c>
      <c r="Y20" s="539" t="s">
        <v>22</v>
      </c>
      <c r="Z20" s="538" t="s">
        <v>22</v>
      </c>
      <c r="AA20" s="540" t="s">
        <v>22</v>
      </c>
      <c r="AB20" s="541" t="s">
        <v>22</v>
      </c>
      <c r="AC20" s="539" t="s">
        <v>22</v>
      </c>
      <c r="AD20" s="539" t="s">
        <v>22</v>
      </c>
      <c r="AE20" s="542" t="s">
        <v>22</v>
      </c>
    </row>
    <row r="21" spans="1:44" ht="45.75" customHeight="1">
      <c r="A21" s="676"/>
      <c r="B21" s="697"/>
      <c r="C21" s="691"/>
      <c r="D21" s="114"/>
      <c r="E21" s="241" t="s">
        <v>8</v>
      </c>
      <c r="F21" s="451">
        <v>8419</v>
      </c>
      <c r="G21" s="295">
        <v>6.1265683973860554</v>
      </c>
      <c r="H21" s="451">
        <v>2827.4409999999998</v>
      </c>
      <c r="I21" s="412">
        <v>1.6784903514565017</v>
      </c>
      <c r="J21" s="372">
        <v>10.081066945606693</v>
      </c>
      <c r="K21" s="295">
        <v>5.154936394717538</v>
      </c>
      <c r="L21" s="295">
        <v>-16.654354933988287</v>
      </c>
      <c r="M21" s="296">
        <v>-20.706997456071207</v>
      </c>
      <c r="O21" s="430">
        <v>5781</v>
      </c>
      <c r="P21" s="295">
        <v>9.8836405489247294</v>
      </c>
      <c r="Q21" s="451">
        <v>2133.8760000000002</v>
      </c>
      <c r="R21" s="412">
        <v>2.8694978330574448</v>
      </c>
      <c r="S21" s="372">
        <v>6.7984481803066643</v>
      </c>
      <c r="T21" s="295">
        <v>5.6529525606308937</v>
      </c>
      <c r="U21" s="295">
        <v>-23.085717910751185</v>
      </c>
      <c r="V21" s="296">
        <v>-24.274722685858322</v>
      </c>
      <c r="X21" s="430">
        <v>12</v>
      </c>
      <c r="Y21" s="295">
        <v>8.5435602914303352</v>
      </c>
      <c r="Z21" s="451">
        <v>1.026</v>
      </c>
      <c r="AA21" s="412">
        <v>0.52148032168254022</v>
      </c>
      <c r="AB21" s="372">
        <v>0</v>
      </c>
      <c r="AC21" s="295">
        <v>-0.40344590265087277</v>
      </c>
      <c r="AD21" s="295">
        <v>-59.874853343762219</v>
      </c>
      <c r="AE21" s="296">
        <v>-60.893700535829694</v>
      </c>
    </row>
    <row r="22" spans="1:44" ht="45.75" customHeight="1">
      <c r="A22" s="676"/>
      <c r="B22" s="697"/>
      <c r="C22" s="691"/>
      <c r="D22" s="678" t="s">
        <v>20</v>
      </c>
      <c r="E22" s="686"/>
      <c r="F22" s="451">
        <v>44</v>
      </c>
      <c r="G22" s="295">
        <v>3.2019124537948265E-2</v>
      </c>
      <c r="H22" s="451">
        <v>95.686000000000007</v>
      </c>
      <c r="I22" s="412">
        <v>5.6803317122962722E-2</v>
      </c>
      <c r="J22" s="372">
        <v>-92.25352112676056</v>
      </c>
      <c r="K22" s="295">
        <v>-92.600176253732926</v>
      </c>
      <c r="L22" s="295">
        <v>-87.593129970929709</v>
      </c>
      <c r="M22" s="296">
        <v>-88.196408150682743</v>
      </c>
      <c r="O22" s="430">
        <v>26</v>
      </c>
      <c r="P22" s="295">
        <v>4.4451592159149456E-2</v>
      </c>
      <c r="Q22" s="451">
        <v>69.216999999999999</v>
      </c>
      <c r="R22" s="412">
        <v>9.3078525420754121E-2</v>
      </c>
      <c r="S22" s="372">
        <v>-95.22935779816514</v>
      </c>
      <c r="T22" s="295">
        <v>-95.280526610431167</v>
      </c>
      <c r="U22" s="295">
        <v>-90.536083940178685</v>
      </c>
      <c r="V22" s="296">
        <v>-90.682385005217327</v>
      </c>
      <c r="X22" s="543" t="s">
        <v>22</v>
      </c>
      <c r="Y22" s="539" t="s">
        <v>22</v>
      </c>
      <c r="Z22" s="538" t="s">
        <v>22</v>
      </c>
      <c r="AA22" s="540" t="s">
        <v>22</v>
      </c>
      <c r="AB22" s="541" t="s">
        <v>22</v>
      </c>
      <c r="AC22" s="539" t="s">
        <v>22</v>
      </c>
      <c r="AD22" s="539" t="s">
        <v>22</v>
      </c>
      <c r="AE22" s="542" t="s">
        <v>22</v>
      </c>
    </row>
    <row r="23" spans="1:44" ht="45.75" customHeight="1">
      <c r="A23" s="676"/>
      <c r="B23" s="697"/>
      <c r="C23" s="691"/>
      <c r="D23" s="113"/>
      <c r="E23" s="241" t="s">
        <v>7</v>
      </c>
      <c r="F23" s="451">
        <v>34</v>
      </c>
      <c r="G23" s="295">
        <v>2.4742050779323659E-2</v>
      </c>
      <c r="H23" s="451">
        <v>73.811000000000007</v>
      </c>
      <c r="I23" s="412">
        <v>4.3817378092542297E-2</v>
      </c>
      <c r="J23" s="372">
        <v>-63.829787234042549</v>
      </c>
      <c r="K23" s="295">
        <v>-65.448405177004418</v>
      </c>
      <c r="L23" s="295">
        <v>-51.156711973424734</v>
      </c>
      <c r="M23" s="296">
        <v>-53.531693723437776</v>
      </c>
      <c r="O23" s="430">
        <v>18</v>
      </c>
      <c r="P23" s="295">
        <v>3.0774179187103467E-2</v>
      </c>
      <c r="Q23" s="451">
        <v>50.201000000000001</v>
      </c>
      <c r="R23" s="412">
        <v>6.7507043856961116E-2</v>
      </c>
      <c r="S23" s="372">
        <v>-76.92307692307692</v>
      </c>
      <c r="T23" s="295">
        <v>-77.170594698387475</v>
      </c>
      <c r="U23" s="295">
        <v>-58.062036874597965</v>
      </c>
      <c r="V23" s="296">
        <v>-58.710348697316519</v>
      </c>
      <c r="X23" s="543" t="s">
        <v>22</v>
      </c>
      <c r="Y23" s="539" t="s">
        <v>22</v>
      </c>
      <c r="Z23" s="538" t="s">
        <v>22</v>
      </c>
      <c r="AA23" s="540" t="s">
        <v>22</v>
      </c>
      <c r="AB23" s="541" t="s">
        <v>22</v>
      </c>
      <c r="AC23" s="539" t="s">
        <v>22</v>
      </c>
      <c r="AD23" s="539" t="s">
        <v>22</v>
      </c>
      <c r="AE23" s="542" t="s">
        <v>22</v>
      </c>
    </row>
    <row r="24" spans="1:44" ht="45.75" customHeight="1">
      <c r="A24" s="676"/>
      <c r="B24" s="697"/>
      <c r="C24" s="691"/>
      <c r="D24" s="113"/>
      <c r="E24" s="241" t="s">
        <v>125</v>
      </c>
      <c r="F24" s="538" t="s">
        <v>22</v>
      </c>
      <c r="G24" s="539" t="s">
        <v>22</v>
      </c>
      <c r="H24" s="538" t="s">
        <v>22</v>
      </c>
      <c r="I24" s="540" t="s">
        <v>22</v>
      </c>
      <c r="J24" s="541" t="s">
        <v>22</v>
      </c>
      <c r="K24" s="539" t="s">
        <v>22</v>
      </c>
      <c r="L24" s="539" t="s">
        <v>22</v>
      </c>
      <c r="M24" s="542" t="s">
        <v>22</v>
      </c>
      <c r="O24" s="543" t="s">
        <v>22</v>
      </c>
      <c r="P24" s="539" t="s">
        <v>22</v>
      </c>
      <c r="Q24" s="538" t="s">
        <v>22</v>
      </c>
      <c r="R24" s="540" t="s">
        <v>22</v>
      </c>
      <c r="S24" s="541" t="s">
        <v>22</v>
      </c>
      <c r="T24" s="539" t="s">
        <v>22</v>
      </c>
      <c r="U24" s="539" t="s">
        <v>22</v>
      </c>
      <c r="V24" s="542" t="s">
        <v>22</v>
      </c>
      <c r="X24" s="543" t="s">
        <v>22</v>
      </c>
      <c r="Y24" s="539" t="s">
        <v>22</v>
      </c>
      <c r="Z24" s="538" t="s">
        <v>22</v>
      </c>
      <c r="AA24" s="540" t="s">
        <v>22</v>
      </c>
      <c r="AB24" s="550" t="s">
        <v>22</v>
      </c>
      <c r="AC24" s="539" t="s">
        <v>22</v>
      </c>
      <c r="AD24" s="539" t="s">
        <v>22</v>
      </c>
      <c r="AE24" s="542" t="s">
        <v>22</v>
      </c>
    </row>
    <row r="25" spans="1:44" ht="45.75" customHeight="1">
      <c r="A25" s="676"/>
      <c r="B25" s="697"/>
      <c r="C25" s="691"/>
      <c r="D25" s="8"/>
      <c r="E25" s="16" t="s">
        <v>8</v>
      </c>
      <c r="F25" s="451">
        <v>10</v>
      </c>
      <c r="G25" s="295">
        <v>7.2770737586246061E-3</v>
      </c>
      <c r="H25" s="451">
        <v>21.875</v>
      </c>
      <c r="I25" s="412">
        <v>1.2985939030420432E-2</v>
      </c>
      <c r="J25" s="372">
        <v>-97.890295358649794</v>
      </c>
      <c r="K25" s="295">
        <v>-97.984704695109471</v>
      </c>
      <c r="L25" s="295">
        <v>-96.47243418973224</v>
      </c>
      <c r="M25" s="296">
        <v>-96.643960406738714</v>
      </c>
      <c r="O25" s="430">
        <v>8</v>
      </c>
      <c r="P25" s="295">
        <v>1.3677412972045985E-2</v>
      </c>
      <c r="Q25" s="451">
        <v>19.015999999999998</v>
      </c>
      <c r="R25" s="412">
        <v>2.5571481563793002E-2</v>
      </c>
      <c r="S25" s="372">
        <v>-98.286937901498931</v>
      </c>
      <c r="T25" s="295">
        <v>-98.305311812014494</v>
      </c>
      <c r="U25" s="295">
        <v>-96.891159520987458</v>
      </c>
      <c r="V25" s="296">
        <v>-96.939218555983103</v>
      </c>
      <c r="X25" s="543" t="s">
        <v>22</v>
      </c>
      <c r="Y25" s="539" t="s">
        <v>22</v>
      </c>
      <c r="Z25" s="538" t="s">
        <v>22</v>
      </c>
      <c r="AA25" s="540" t="s">
        <v>22</v>
      </c>
      <c r="AB25" s="541" t="s">
        <v>22</v>
      </c>
      <c r="AC25" s="539" t="s">
        <v>22</v>
      </c>
      <c r="AD25" s="539" t="s">
        <v>22</v>
      </c>
      <c r="AE25" s="542" t="s">
        <v>22</v>
      </c>
    </row>
    <row r="26" spans="1:44" ht="45.75" customHeight="1">
      <c r="A26" s="676"/>
      <c r="B26" s="697"/>
      <c r="C26" s="692"/>
      <c r="D26" s="654" t="s">
        <v>9</v>
      </c>
      <c r="E26" s="656"/>
      <c r="F26" s="451">
        <v>35369</v>
      </c>
      <c r="G26" s="295">
        <v>25.73828217687937</v>
      </c>
      <c r="H26" s="423" t="s">
        <v>22</v>
      </c>
      <c r="I26" s="406" t="s">
        <v>22</v>
      </c>
      <c r="J26" s="372">
        <v>5.926924228811032</v>
      </c>
      <c r="K26" s="295">
        <v>1.1866916703538806</v>
      </c>
      <c r="L26" s="533" t="s">
        <v>206</v>
      </c>
      <c r="M26" s="534" t="s">
        <v>206</v>
      </c>
      <c r="O26" s="430">
        <v>16614</v>
      </c>
      <c r="P26" s="295">
        <v>28.404567389696503</v>
      </c>
      <c r="Q26" s="423" t="s">
        <v>22</v>
      </c>
      <c r="R26" s="406" t="s">
        <v>22</v>
      </c>
      <c r="S26" s="372">
        <v>-3.8263386396526755</v>
      </c>
      <c r="T26" s="295">
        <v>-4.8578752367993303</v>
      </c>
      <c r="U26" s="533" t="s">
        <v>206</v>
      </c>
      <c r="V26" s="534" t="s">
        <v>206</v>
      </c>
      <c r="X26" s="430">
        <v>116</v>
      </c>
      <c r="Y26" s="295">
        <v>82.58774948382657</v>
      </c>
      <c r="Z26" s="423" t="s">
        <v>22</v>
      </c>
      <c r="AA26" s="406" t="s">
        <v>22</v>
      </c>
      <c r="AB26" s="372">
        <v>24.731182795698928</v>
      </c>
      <c r="AC26" s="295">
        <v>24.227959949381713</v>
      </c>
      <c r="AD26" s="533" t="s">
        <v>206</v>
      </c>
      <c r="AE26" s="534" t="s">
        <v>206</v>
      </c>
    </row>
    <row r="27" spans="1:44" ht="43.5" customHeight="1">
      <c r="A27" s="676"/>
      <c r="B27" s="697"/>
      <c r="C27" s="700" t="s">
        <v>10</v>
      </c>
      <c r="D27" s="654" t="s">
        <v>6</v>
      </c>
      <c r="E27" s="656"/>
      <c r="F27" s="451">
        <v>70</v>
      </c>
      <c r="G27" s="295">
        <v>5.0939516310372239E-2</v>
      </c>
      <c r="H27" s="423" t="s">
        <v>22</v>
      </c>
      <c r="I27" s="406" t="s">
        <v>22</v>
      </c>
      <c r="J27" s="372">
        <v>-17.64705882352942</v>
      </c>
      <c r="K27" s="295">
        <v>-21.332355039684785</v>
      </c>
      <c r="L27" s="533" t="s">
        <v>206</v>
      </c>
      <c r="M27" s="534" t="s">
        <v>206</v>
      </c>
      <c r="O27" s="430">
        <v>39</v>
      </c>
      <c r="P27" s="295">
        <v>6.6677388238724183E-2</v>
      </c>
      <c r="Q27" s="423" t="s">
        <v>22</v>
      </c>
      <c r="R27" s="406" t="s">
        <v>22</v>
      </c>
      <c r="S27" s="372">
        <v>2.6315789473684248</v>
      </c>
      <c r="T27" s="295">
        <v>1.5307762098030366</v>
      </c>
      <c r="U27" s="533" t="s">
        <v>206</v>
      </c>
      <c r="V27" s="534" t="s">
        <v>206</v>
      </c>
      <c r="X27" s="543" t="s">
        <v>22</v>
      </c>
      <c r="Y27" s="539" t="s">
        <v>22</v>
      </c>
      <c r="Z27" s="423" t="s">
        <v>22</v>
      </c>
      <c r="AA27" s="406" t="s">
        <v>22</v>
      </c>
      <c r="AB27" s="541" t="s">
        <v>22</v>
      </c>
      <c r="AC27" s="539" t="s">
        <v>22</v>
      </c>
      <c r="AD27" s="533" t="s">
        <v>206</v>
      </c>
      <c r="AE27" s="534" t="s">
        <v>206</v>
      </c>
      <c r="AR27" s="3"/>
    </row>
    <row r="28" spans="1:44" ht="45.75" customHeight="1">
      <c r="A28" s="676"/>
      <c r="B28" s="697"/>
      <c r="C28" s="697"/>
      <c r="D28" s="654" t="s">
        <v>3</v>
      </c>
      <c r="E28" s="656"/>
      <c r="F28" s="451">
        <v>117</v>
      </c>
      <c r="G28" s="295">
        <v>8.5141762975907892E-2</v>
      </c>
      <c r="H28" s="382">
        <v>-35.902000000000001</v>
      </c>
      <c r="I28" s="412">
        <v>-2.1312968368921343E-2</v>
      </c>
      <c r="J28" s="372">
        <v>-67.857142857142861</v>
      </c>
      <c r="K28" s="295">
        <v>-69.29553653334635</v>
      </c>
      <c r="L28" s="295">
        <v>-52.649626757405507</v>
      </c>
      <c r="M28" s="296">
        <v>-54.952016233033781</v>
      </c>
      <c r="O28" s="430">
        <v>55</v>
      </c>
      <c r="P28" s="295">
        <v>9.4032214182816154E-2</v>
      </c>
      <c r="Q28" s="382">
        <v>-21.364999999999998</v>
      </c>
      <c r="R28" s="412">
        <v>-2.8730264178083591E-2</v>
      </c>
      <c r="S28" s="372">
        <v>-76.394849785407729</v>
      </c>
      <c r="T28" s="295">
        <v>-76.648033203643848</v>
      </c>
      <c r="U28" s="295">
        <v>-65.480191300975889</v>
      </c>
      <c r="V28" s="296">
        <v>-66.013827139002672</v>
      </c>
      <c r="X28" s="543" t="s">
        <v>22</v>
      </c>
      <c r="Y28" s="539" t="s">
        <v>22</v>
      </c>
      <c r="Z28" s="544" t="s">
        <v>22</v>
      </c>
      <c r="AA28" s="540" t="s">
        <v>22</v>
      </c>
      <c r="AB28" s="541" t="s">
        <v>22</v>
      </c>
      <c r="AC28" s="539" t="s">
        <v>22</v>
      </c>
      <c r="AD28" s="539" t="s">
        <v>22</v>
      </c>
      <c r="AE28" s="542" t="s">
        <v>22</v>
      </c>
    </row>
    <row r="29" spans="1:44" ht="42.75" customHeight="1" thickBot="1">
      <c r="A29" s="676"/>
      <c r="B29" s="698"/>
      <c r="C29" s="698"/>
      <c r="D29" s="681" t="s">
        <v>9</v>
      </c>
      <c r="E29" s="683"/>
      <c r="F29" s="452">
        <v>187</v>
      </c>
      <c r="G29" s="385">
        <v>0.13608127928628011</v>
      </c>
      <c r="H29" s="424" t="s">
        <v>22</v>
      </c>
      <c r="I29" s="407" t="s">
        <v>22</v>
      </c>
      <c r="J29" s="373">
        <v>-58.351893095768375</v>
      </c>
      <c r="K29" s="380">
        <v>-60.21564694100509</v>
      </c>
      <c r="L29" s="535" t="s">
        <v>206</v>
      </c>
      <c r="M29" s="536" t="s">
        <v>206</v>
      </c>
      <c r="O29" s="436">
        <v>94</v>
      </c>
      <c r="P29" s="385">
        <v>0.16070960242154034</v>
      </c>
      <c r="Q29" s="424" t="s">
        <v>22</v>
      </c>
      <c r="R29" s="407" t="s">
        <v>22</v>
      </c>
      <c r="S29" s="373">
        <v>-65.313653136531372</v>
      </c>
      <c r="T29" s="380">
        <v>-65.685690924267533</v>
      </c>
      <c r="U29" s="535" t="s">
        <v>206</v>
      </c>
      <c r="V29" s="536" t="s">
        <v>206</v>
      </c>
      <c r="X29" s="545" t="s">
        <v>22</v>
      </c>
      <c r="Y29" s="546" t="s">
        <v>22</v>
      </c>
      <c r="Z29" s="424" t="s">
        <v>22</v>
      </c>
      <c r="AA29" s="407" t="s">
        <v>22</v>
      </c>
      <c r="AB29" s="547" t="s">
        <v>22</v>
      </c>
      <c r="AC29" s="548" t="s">
        <v>22</v>
      </c>
      <c r="AD29" s="535" t="s">
        <v>206</v>
      </c>
      <c r="AE29" s="536" t="s">
        <v>206</v>
      </c>
    </row>
    <row r="30" spans="1:44" ht="47.25" customHeight="1">
      <c r="A30" s="676"/>
      <c r="B30" s="696" t="s">
        <v>24</v>
      </c>
      <c r="C30" s="654" t="s">
        <v>11</v>
      </c>
      <c r="D30" s="655"/>
      <c r="E30" s="656"/>
      <c r="F30" s="441">
        <v>31840</v>
      </c>
      <c r="G30" s="442">
        <v>23.042081614705712</v>
      </c>
      <c r="H30" s="443">
        <v>46871.175000000003</v>
      </c>
      <c r="I30" s="444">
        <v>28.500183314822287</v>
      </c>
      <c r="J30" s="372">
        <v>-8.754835936380573</v>
      </c>
      <c r="K30" s="295">
        <v>-12.674439620961948</v>
      </c>
      <c r="L30" s="295">
        <v>-7.5760426307682849</v>
      </c>
      <c r="M30" s="389">
        <v>-10.525988113614218</v>
      </c>
      <c r="O30" s="460">
        <v>15903</v>
      </c>
      <c r="P30" s="442">
        <v>27.593652366828483</v>
      </c>
      <c r="Q30" s="443">
        <v>22392.026000000002</v>
      </c>
      <c r="R30" s="444">
        <v>31.769792406124061</v>
      </c>
      <c r="S30" s="372">
        <v>-20.365548322483733</v>
      </c>
      <c r="T30" s="295">
        <v>-20.587693114222077</v>
      </c>
      <c r="U30" s="295">
        <v>-22.950943770701826</v>
      </c>
      <c r="V30" s="389">
        <v>-21.830348310572589</v>
      </c>
      <c r="X30" s="460">
        <v>46</v>
      </c>
      <c r="Y30" s="442">
        <v>32.485875706214685</v>
      </c>
      <c r="Z30" s="443">
        <v>45.984000000000002</v>
      </c>
      <c r="AA30" s="444">
        <v>24.215637981267637</v>
      </c>
      <c r="AB30" s="372">
        <v>-57.407407407407405</v>
      </c>
      <c r="AC30" s="295">
        <v>-57.900711445909195</v>
      </c>
      <c r="AD30" s="295">
        <v>-63.759880838856617</v>
      </c>
      <c r="AE30" s="389">
        <v>-63.613465229225781</v>
      </c>
    </row>
    <row r="31" spans="1:44" ht="50.25" customHeight="1">
      <c r="A31" s="676"/>
      <c r="B31" s="697"/>
      <c r="C31" s="654" t="s">
        <v>21</v>
      </c>
      <c r="D31" s="655"/>
      <c r="E31" s="656"/>
      <c r="F31" s="441">
        <v>4048</v>
      </c>
      <c r="G31" s="442">
        <v>2.9294706776485149</v>
      </c>
      <c r="H31" s="443">
        <v>5581.6660000000002</v>
      </c>
      <c r="I31" s="444">
        <v>3.3939517027706443</v>
      </c>
      <c r="J31" s="372">
        <v>16.724336793540957</v>
      </c>
      <c r="K31" s="295">
        <v>11.710228426578226</v>
      </c>
      <c r="L31" s="295">
        <v>5.6057453568626272</v>
      </c>
      <c r="M31" s="296">
        <v>2.2350696106002772</v>
      </c>
      <c r="O31" s="460">
        <v>2663</v>
      </c>
      <c r="P31" s="442">
        <v>4.6206310917980415</v>
      </c>
      <c r="Q31" s="443">
        <v>3554.2919999999999</v>
      </c>
      <c r="R31" s="444">
        <v>5.0428272542532548</v>
      </c>
      <c r="S31" s="372">
        <v>20.117275597654483</v>
      </c>
      <c r="T31" s="295">
        <v>19.782201686680921</v>
      </c>
      <c r="U31" s="295">
        <v>1.1678605239233519</v>
      </c>
      <c r="V31" s="296">
        <v>2.6392379912438173</v>
      </c>
      <c r="X31" s="549" t="s">
        <v>22</v>
      </c>
      <c r="Y31" s="112" t="s">
        <v>22</v>
      </c>
      <c r="Z31" s="423" t="s">
        <v>22</v>
      </c>
      <c r="AA31" s="406" t="s">
        <v>22</v>
      </c>
      <c r="AB31" s="541" t="s">
        <v>22</v>
      </c>
      <c r="AC31" s="539" t="s">
        <v>22</v>
      </c>
      <c r="AD31" s="539" t="s">
        <v>22</v>
      </c>
      <c r="AE31" s="542" t="s">
        <v>22</v>
      </c>
    </row>
    <row r="32" spans="1:44" ht="45" customHeight="1" thickBot="1">
      <c r="A32" s="677"/>
      <c r="B32" s="698"/>
      <c r="C32" s="688" t="s">
        <v>12</v>
      </c>
      <c r="D32" s="689"/>
      <c r="E32" s="690"/>
      <c r="F32" s="455">
        <v>8523</v>
      </c>
      <c r="G32" s="456">
        <v>6.1679541960470097</v>
      </c>
      <c r="H32" s="453">
        <v>15187.308000000001</v>
      </c>
      <c r="I32" s="454">
        <v>9.2346962084621751</v>
      </c>
      <c r="J32" s="373">
        <v>46.242278654770075</v>
      </c>
      <c r="K32" s="295">
        <v>39.960172856186063</v>
      </c>
      <c r="L32" s="295">
        <v>35.423185081227757</v>
      </c>
      <c r="M32" s="386">
        <v>31.100809969036675</v>
      </c>
      <c r="O32" s="462">
        <v>3733</v>
      </c>
      <c r="P32" s="456">
        <v>6.4772121162906826</v>
      </c>
      <c r="Q32" s="453">
        <v>6777.1229999999996</v>
      </c>
      <c r="R32" s="454">
        <v>9.6153778501672296</v>
      </c>
      <c r="S32" s="373">
        <v>53.938144329896886</v>
      </c>
      <c r="T32" s="295">
        <v>53.508725199201621</v>
      </c>
      <c r="U32" s="295">
        <v>44.487631469205922</v>
      </c>
      <c r="V32" s="386">
        <v>46.58904830405163</v>
      </c>
      <c r="X32" s="462">
        <v>7</v>
      </c>
      <c r="Y32" s="456">
        <v>4.9435028248587569</v>
      </c>
      <c r="Z32" s="453">
        <v>10.815</v>
      </c>
      <c r="AA32" s="454">
        <v>5.6952880299106097</v>
      </c>
      <c r="AB32" s="373">
        <v>16.666666666666671</v>
      </c>
      <c r="AC32" s="295">
        <v>15.315442561205273</v>
      </c>
      <c r="AD32" s="295">
        <v>83.553971486761696</v>
      </c>
      <c r="AE32" s="386">
        <v>84.295557531661103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3" t="s">
        <v>29</v>
      </c>
      <c r="B34" s="694"/>
      <c r="C34" s="694"/>
      <c r="D34" s="694"/>
      <c r="E34" s="695"/>
      <c r="F34" s="418" t="s">
        <v>22</v>
      </c>
      <c r="G34" s="180" t="s">
        <v>22</v>
      </c>
      <c r="H34" s="459">
        <v>76408.13</v>
      </c>
      <c r="I34" s="407" t="s">
        <v>22</v>
      </c>
      <c r="J34" s="537" t="s">
        <v>206</v>
      </c>
      <c r="K34" s="535" t="s">
        <v>206</v>
      </c>
      <c r="L34" s="387">
        <v>-0.63998724998174339</v>
      </c>
      <c r="M34" s="536" t="s">
        <v>206</v>
      </c>
      <c r="O34" s="420" t="s">
        <v>22</v>
      </c>
      <c r="P34" s="180" t="s">
        <v>22</v>
      </c>
      <c r="Q34" s="459">
        <v>37861.974000000002</v>
      </c>
      <c r="R34" s="407" t="s">
        <v>22</v>
      </c>
      <c r="S34" s="537" t="s">
        <v>206</v>
      </c>
      <c r="T34" s="535" t="s">
        <v>206</v>
      </c>
      <c r="U34" s="387">
        <v>-13.324585662298858</v>
      </c>
      <c r="V34" s="536" t="s">
        <v>206</v>
      </c>
      <c r="X34" s="420" t="s">
        <v>22</v>
      </c>
      <c r="Y34" s="180" t="s">
        <v>22</v>
      </c>
      <c r="Z34" s="459">
        <v>68.432000000000002</v>
      </c>
      <c r="AA34" s="407" t="s">
        <v>22</v>
      </c>
      <c r="AB34" s="537" t="s">
        <v>206</v>
      </c>
      <c r="AC34" s="535" t="s">
        <v>206</v>
      </c>
      <c r="AD34" s="387">
        <v>-53.139679800594379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60" t="s">
        <v>27</v>
      </c>
      <c r="P43" s="661"/>
      <c r="Q43" s="661"/>
      <c r="R43" s="661"/>
      <c r="S43" s="661"/>
      <c r="T43" s="661"/>
      <c r="U43" s="661"/>
      <c r="V43" s="662"/>
      <c r="X43" s="426" t="s">
        <v>123</v>
      </c>
      <c r="Y43" s="393"/>
      <c r="Z43" s="421"/>
      <c r="AA43" s="393"/>
      <c r="AB43" s="393"/>
      <c r="AC43" s="393"/>
      <c r="AD43" s="393"/>
      <c r="AE43" s="395"/>
    </row>
    <row r="44" spans="1:62" ht="21" customHeight="1">
      <c r="A44" s="669"/>
      <c r="B44" s="670"/>
      <c r="C44" s="670"/>
      <c r="D44" s="670"/>
      <c r="E44" s="671"/>
      <c r="F44" s="657" t="s">
        <v>13</v>
      </c>
      <c r="G44" s="648" t="s">
        <v>131</v>
      </c>
      <c r="H44" s="650" t="s">
        <v>14</v>
      </c>
      <c r="I44" s="652" t="s">
        <v>130</v>
      </c>
      <c r="J44" s="396" t="s">
        <v>128</v>
      </c>
      <c r="K44" s="397"/>
      <c r="L44" s="397"/>
      <c r="M44" s="398"/>
      <c r="O44" s="646" t="s">
        <v>13</v>
      </c>
      <c r="P44" s="648" t="s">
        <v>131</v>
      </c>
      <c r="Q44" s="650" t="s">
        <v>14</v>
      </c>
      <c r="R44" s="652" t="s">
        <v>130</v>
      </c>
      <c r="S44" s="663" t="s">
        <v>128</v>
      </c>
      <c r="T44" s="664"/>
      <c r="U44" s="664"/>
      <c r="V44" s="665"/>
      <c r="X44" s="646" t="s">
        <v>13</v>
      </c>
      <c r="Y44" s="648" t="s">
        <v>131</v>
      </c>
      <c r="Z44" s="650" t="s">
        <v>14</v>
      </c>
      <c r="AA44" s="652" t="s">
        <v>130</v>
      </c>
      <c r="AB44" s="396" t="s">
        <v>128</v>
      </c>
      <c r="AC44" s="397"/>
      <c r="AD44" s="397"/>
      <c r="AE44" s="398"/>
    </row>
    <row r="45" spans="1:62" ht="31.5" customHeight="1" thickBot="1">
      <c r="A45" s="672"/>
      <c r="B45" s="673"/>
      <c r="C45" s="673"/>
      <c r="D45" s="673"/>
      <c r="E45" s="674"/>
      <c r="F45" s="658"/>
      <c r="G45" s="649"/>
      <c r="H45" s="651"/>
      <c r="I45" s="653"/>
      <c r="J45" s="399" t="s">
        <v>13</v>
      </c>
      <c r="K45" s="400" t="s">
        <v>131</v>
      </c>
      <c r="L45" s="401" t="s">
        <v>14</v>
      </c>
      <c r="M45" s="402" t="s">
        <v>132</v>
      </c>
      <c r="O45" s="647"/>
      <c r="P45" s="659"/>
      <c r="Q45" s="651"/>
      <c r="R45" s="653"/>
      <c r="S45" s="399" t="s">
        <v>13</v>
      </c>
      <c r="T45" s="400" t="s">
        <v>131</v>
      </c>
      <c r="U45" s="401" t="s">
        <v>14</v>
      </c>
      <c r="V45" s="402" t="s">
        <v>132</v>
      </c>
      <c r="X45" s="647"/>
      <c r="Y45" s="649"/>
      <c r="Z45" s="651"/>
      <c r="AA45" s="653"/>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6"/>
      <c r="B47" s="4" t="s">
        <v>2</v>
      </c>
      <c r="C47" s="4"/>
      <c r="D47" s="5"/>
      <c r="E47" s="13"/>
      <c r="F47" s="441">
        <v>1573610</v>
      </c>
      <c r="G47" s="112" t="s">
        <v>22</v>
      </c>
      <c r="H47" s="443">
        <v>1834731.2450000001</v>
      </c>
      <c r="I47" s="406" t="s">
        <v>22</v>
      </c>
      <c r="J47" s="372">
        <v>19.781295480979438</v>
      </c>
      <c r="K47" s="295" t="s">
        <v>196</v>
      </c>
      <c r="L47" s="372">
        <v>20.066192181863812</v>
      </c>
      <c r="M47" s="296" t="s">
        <v>197</v>
      </c>
      <c r="O47" s="460">
        <v>4271671</v>
      </c>
      <c r="P47" s="112" t="s">
        <v>22</v>
      </c>
      <c r="Q47" s="443">
        <v>5013983.78</v>
      </c>
      <c r="R47" s="406" t="s">
        <v>22</v>
      </c>
      <c r="S47" s="372">
        <v>2.9423240007354821</v>
      </c>
      <c r="T47" s="295" t="s">
        <v>196</v>
      </c>
      <c r="U47" s="372">
        <v>1.9797562117512655</v>
      </c>
      <c r="V47" s="296" t="s">
        <v>197</v>
      </c>
      <c r="X47" s="460">
        <v>327444</v>
      </c>
      <c r="Y47" s="112" t="s">
        <v>22</v>
      </c>
      <c r="Z47" s="443">
        <v>584226.70700000005</v>
      </c>
      <c r="AA47" s="406" t="s">
        <v>22</v>
      </c>
      <c r="AB47" s="372">
        <v>5.5862246872178503</v>
      </c>
      <c r="AC47" s="295" t="s">
        <v>196</v>
      </c>
      <c r="AD47" s="372">
        <v>3.3528111218207783</v>
      </c>
      <c r="AE47" s="296" t="s">
        <v>197</v>
      </c>
    </row>
    <row r="48" spans="1:62" ht="49.5" customHeight="1">
      <c r="A48" s="676"/>
      <c r="B48" s="237" t="s">
        <v>3</v>
      </c>
      <c r="C48" s="237"/>
      <c r="D48" s="238"/>
      <c r="E48" s="239"/>
      <c r="F48" s="445">
        <v>3522</v>
      </c>
      <c r="G48" s="446">
        <v>22.381657462776673</v>
      </c>
      <c r="H48" s="447">
        <v>478.64400000000001</v>
      </c>
      <c r="I48" s="448">
        <v>2.6087962545162848</v>
      </c>
      <c r="J48" s="378">
        <v>12.022900763358763</v>
      </c>
      <c r="K48" s="383">
        <v>-6.4771337515318947</v>
      </c>
      <c r="L48" s="378">
        <v>16.004818144142007</v>
      </c>
      <c r="M48" s="388">
        <v>-3.38261251058087</v>
      </c>
      <c r="O48" s="461">
        <v>9254</v>
      </c>
      <c r="P48" s="446">
        <v>21.663653404019175</v>
      </c>
      <c r="Q48" s="447">
        <v>1339.2270000000001</v>
      </c>
      <c r="R48" s="448">
        <v>2.6709839097245744</v>
      </c>
      <c r="S48" s="378">
        <v>-4.8334018922254245</v>
      </c>
      <c r="T48" s="383">
        <v>-7.5534780941077031</v>
      </c>
      <c r="U48" s="378">
        <v>5.7993329214784524</v>
      </c>
      <c r="V48" s="388">
        <v>3.745426397957047</v>
      </c>
      <c r="X48" s="461">
        <v>1341</v>
      </c>
      <c r="Y48" s="446">
        <v>40.953567632938764</v>
      </c>
      <c r="Z48" s="447">
        <v>223.285</v>
      </c>
      <c r="AA48" s="448">
        <v>3.8218896418920472</v>
      </c>
      <c r="AB48" s="378">
        <v>-0.2232142857142918</v>
      </c>
      <c r="AC48" s="383">
        <v>-5.5020803993529057</v>
      </c>
      <c r="AD48" s="378">
        <v>10.853225037731335</v>
      </c>
      <c r="AE48" s="388">
        <v>7.2570971553641783</v>
      </c>
    </row>
    <row r="49" spans="1:31" ht="49.5" customHeight="1">
      <c r="A49" s="676"/>
      <c r="B49" s="113"/>
      <c r="C49" s="678" t="s">
        <v>7</v>
      </c>
      <c r="D49" s="679"/>
      <c r="E49" s="680"/>
      <c r="F49" s="449">
        <v>2805</v>
      </c>
      <c r="G49" s="433">
        <v>17.825255304681594</v>
      </c>
      <c r="H49" s="434">
        <v>362.68700000000001</v>
      </c>
      <c r="I49" s="435">
        <v>1.97678543377071</v>
      </c>
      <c r="J49" s="375">
        <v>9.827721221613146</v>
      </c>
      <c r="K49" s="376">
        <v>-8.3097901215693923</v>
      </c>
      <c r="L49" s="375">
        <v>14.084803875310612</v>
      </c>
      <c r="M49" s="377">
        <v>-4.9817423188479211</v>
      </c>
      <c r="O49" s="432">
        <v>7401</v>
      </c>
      <c r="P49" s="433">
        <v>17.325772513847625</v>
      </c>
      <c r="Q49" s="434">
        <v>1043.7170000000001</v>
      </c>
      <c r="R49" s="435">
        <v>2.081612238482351</v>
      </c>
      <c r="S49" s="375">
        <v>-6.7296786389413938</v>
      </c>
      <c r="T49" s="376">
        <v>-9.395554970769652</v>
      </c>
      <c r="U49" s="375">
        <v>2.863211010530577</v>
      </c>
      <c r="V49" s="377">
        <v>0.8663040897498604</v>
      </c>
      <c r="X49" s="432">
        <v>1037</v>
      </c>
      <c r="Y49" s="433">
        <v>31.669537386545485</v>
      </c>
      <c r="Z49" s="434">
        <v>167.845</v>
      </c>
      <c r="AA49" s="435">
        <v>2.87294295157924</v>
      </c>
      <c r="AB49" s="375">
        <v>-5.4694621695533243</v>
      </c>
      <c r="AC49" s="376">
        <v>-10.470766323468666</v>
      </c>
      <c r="AD49" s="375">
        <v>1.0408389318307627</v>
      </c>
      <c r="AE49" s="377">
        <v>-2.236970784727788</v>
      </c>
    </row>
    <row r="50" spans="1:31" ht="49.5" customHeight="1">
      <c r="A50" s="676"/>
      <c r="B50" s="463"/>
      <c r="C50" s="684" t="s">
        <v>125</v>
      </c>
      <c r="D50" s="685"/>
      <c r="E50" s="686"/>
      <c r="F50" s="449">
        <v>136</v>
      </c>
      <c r="G50" s="433">
        <v>0.86425480265122867</v>
      </c>
      <c r="H50" s="434">
        <v>3.55</v>
      </c>
      <c r="I50" s="435">
        <v>1.9348882893199977E-2</v>
      </c>
      <c r="J50" s="375">
        <v>-7.4829931972789154</v>
      </c>
      <c r="K50" s="376">
        <v>-22.761724665590862</v>
      </c>
      <c r="L50" s="375">
        <v>-27.059790425313338</v>
      </c>
      <c r="M50" s="377">
        <v>-39.250001812163404</v>
      </c>
      <c r="O50" s="432">
        <v>406</v>
      </c>
      <c r="P50" s="433">
        <v>0.95044772876937378</v>
      </c>
      <c r="Q50" s="434">
        <v>12.647</v>
      </c>
      <c r="R50" s="435">
        <v>2.5223456147678243E-2</v>
      </c>
      <c r="S50" s="375">
        <v>-12.5</v>
      </c>
      <c r="T50" s="376">
        <v>-15.000947521473449</v>
      </c>
      <c r="U50" s="375">
        <v>9.7163182094213596</v>
      </c>
      <c r="V50" s="377">
        <v>7.5863703592366676</v>
      </c>
      <c r="X50" s="432">
        <v>54</v>
      </c>
      <c r="Y50" s="433">
        <v>1.6491369516619634</v>
      </c>
      <c r="Z50" s="434">
        <v>2.9660000000000002</v>
      </c>
      <c r="AA50" s="435">
        <v>5.076796326601344E-2</v>
      </c>
      <c r="AB50" s="375">
        <v>12.5</v>
      </c>
      <c r="AC50" s="376">
        <v>6.5479898852933474</v>
      </c>
      <c r="AD50" s="375">
        <v>11.044552602021724</v>
      </c>
      <c r="AE50" s="377">
        <v>7.4422179684447514</v>
      </c>
    </row>
    <row r="51" spans="1:31" ht="49.5" customHeight="1" thickBot="1">
      <c r="A51" s="677"/>
      <c r="B51" s="464"/>
      <c r="C51" s="688" t="s">
        <v>8</v>
      </c>
      <c r="D51" s="689"/>
      <c r="E51" s="690"/>
      <c r="F51" s="450">
        <v>581</v>
      </c>
      <c r="G51" s="410">
        <v>3.692147355443852</v>
      </c>
      <c r="H51" s="431">
        <v>112.407</v>
      </c>
      <c r="I51" s="411">
        <v>0.61266193785237455</v>
      </c>
      <c r="J51" s="379">
        <v>31.151241534988714</v>
      </c>
      <c r="K51" s="380">
        <v>9.4922550372772889</v>
      </c>
      <c r="L51" s="379">
        <v>25.133029054881433</v>
      </c>
      <c r="M51" s="381">
        <v>4.2200362824390254</v>
      </c>
      <c r="O51" s="429">
        <v>1447</v>
      </c>
      <c r="P51" s="410">
        <v>3.3874331614021771</v>
      </c>
      <c r="Q51" s="431">
        <v>282.863</v>
      </c>
      <c r="R51" s="411">
        <v>0.56414821509454505</v>
      </c>
      <c r="S51" s="379">
        <v>9.2075471698113205</v>
      </c>
      <c r="T51" s="380">
        <v>6.0861489478623696</v>
      </c>
      <c r="U51" s="379">
        <v>18.043534507941544</v>
      </c>
      <c r="V51" s="381">
        <v>15.751928512983881</v>
      </c>
      <c r="X51" s="429">
        <v>250</v>
      </c>
      <c r="Y51" s="410">
        <v>7.6348932947313131</v>
      </c>
      <c r="Z51" s="431">
        <v>52.473999999999997</v>
      </c>
      <c r="AA51" s="411">
        <v>0.89817872704679336</v>
      </c>
      <c r="AB51" s="379">
        <v>25.628140703517602</v>
      </c>
      <c r="AC51" s="380">
        <v>18.981563244325358</v>
      </c>
      <c r="AD51" s="379">
        <v>60.780709011244909</v>
      </c>
      <c r="AE51" s="381">
        <v>55.564911361466983</v>
      </c>
    </row>
    <row r="52" spans="1:31" ht="49.5" customHeight="1">
      <c r="A52" s="676" t="s">
        <v>30</v>
      </c>
      <c r="B52" s="697" t="s">
        <v>4</v>
      </c>
      <c r="C52" s="697" t="s">
        <v>5</v>
      </c>
      <c r="D52" s="25" t="s">
        <v>6</v>
      </c>
      <c r="E52" s="240"/>
      <c r="F52" s="451">
        <v>2203</v>
      </c>
      <c r="G52" s="295">
        <v>14.570671172426444</v>
      </c>
      <c r="H52" s="423" t="s">
        <v>22</v>
      </c>
      <c r="I52" s="406" t="s">
        <v>22</v>
      </c>
      <c r="J52" s="372">
        <v>13.14843348741654</v>
      </c>
      <c r="K52" s="295">
        <v>-6.6971150064216687</v>
      </c>
      <c r="L52" s="533" t="s">
        <v>206</v>
      </c>
      <c r="M52" s="534" t="s">
        <v>206</v>
      </c>
      <c r="O52" s="430">
        <v>11111</v>
      </c>
      <c r="P52" s="295">
        <v>25.552540240478901</v>
      </c>
      <c r="Q52" s="423" t="s">
        <v>22</v>
      </c>
      <c r="R52" s="406" t="s">
        <v>22</v>
      </c>
      <c r="S52" s="372">
        <v>20.41833748780752</v>
      </c>
      <c r="T52" s="295">
        <v>16.121696446988267</v>
      </c>
      <c r="U52" s="533" t="s">
        <v>206</v>
      </c>
      <c r="V52" s="534" t="s">
        <v>206</v>
      </c>
      <c r="X52" s="430">
        <v>1260</v>
      </c>
      <c r="Y52" s="295">
        <v>37.93051891558855</v>
      </c>
      <c r="Z52" s="423" t="s">
        <v>22</v>
      </c>
      <c r="AA52" s="406" t="s">
        <v>22</v>
      </c>
      <c r="AB52" s="372">
        <v>1.7770597738287535</v>
      </c>
      <c r="AC52" s="295">
        <v>-4.3098999943133123</v>
      </c>
      <c r="AD52" s="533" t="s">
        <v>206</v>
      </c>
      <c r="AE52" s="534" t="s">
        <v>206</v>
      </c>
    </row>
    <row r="53" spans="1:31" ht="49.5" customHeight="1">
      <c r="A53" s="676"/>
      <c r="B53" s="697"/>
      <c r="C53" s="697"/>
      <c r="D53" s="350"/>
      <c r="E53" s="16" t="s">
        <v>7</v>
      </c>
      <c r="F53" s="451">
        <v>1519</v>
      </c>
      <c r="G53" s="295">
        <v>10.04668611480516</v>
      </c>
      <c r="H53" s="423" t="s">
        <v>22</v>
      </c>
      <c r="I53" s="406" t="s">
        <v>22</v>
      </c>
      <c r="J53" s="372">
        <v>3.1929347826086882</v>
      </c>
      <c r="K53" s="295">
        <v>-14.906479662024324</v>
      </c>
      <c r="L53" s="533" t="s">
        <v>206</v>
      </c>
      <c r="M53" s="534" t="s">
        <v>206</v>
      </c>
      <c r="O53" s="430">
        <v>5142</v>
      </c>
      <c r="P53" s="295">
        <v>11.825322825717084</v>
      </c>
      <c r="Q53" s="423" t="s">
        <v>22</v>
      </c>
      <c r="R53" s="406" t="s">
        <v>22</v>
      </c>
      <c r="S53" s="372">
        <v>5.1963993453355073</v>
      </c>
      <c r="T53" s="295">
        <v>1.4428915640198596</v>
      </c>
      <c r="U53" s="533" t="s">
        <v>206</v>
      </c>
      <c r="V53" s="534" t="s">
        <v>206</v>
      </c>
      <c r="X53" s="430">
        <v>886</v>
      </c>
      <c r="Y53" s="295">
        <v>26.671777586675756</v>
      </c>
      <c r="Z53" s="423" t="s">
        <v>22</v>
      </c>
      <c r="AA53" s="406" t="s">
        <v>22</v>
      </c>
      <c r="AB53" s="372">
        <v>1.3729977116704788</v>
      </c>
      <c r="AC53" s="295">
        <v>-4.6897963994791922</v>
      </c>
      <c r="AD53" s="533" t="s">
        <v>206</v>
      </c>
      <c r="AE53" s="534" t="s">
        <v>206</v>
      </c>
    </row>
    <row r="54" spans="1:31" ht="49.5" customHeight="1">
      <c r="A54" s="676"/>
      <c r="B54" s="697"/>
      <c r="C54" s="697"/>
      <c r="D54" s="350"/>
      <c r="E54" s="16" t="s">
        <v>125</v>
      </c>
      <c r="F54" s="451">
        <v>14</v>
      </c>
      <c r="G54" s="295">
        <v>9.2596185389909311E-2</v>
      </c>
      <c r="H54" s="423" t="s">
        <v>22</v>
      </c>
      <c r="I54" s="406" t="s">
        <v>22</v>
      </c>
      <c r="J54" s="372">
        <v>100</v>
      </c>
      <c r="K54" s="295">
        <v>64.921213874259649</v>
      </c>
      <c r="L54" s="533" t="s">
        <v>206</v>
      </c>
      <c r="M54" s="534" t="s">
        <v>206</v>
      </c>
      <c r="O54" s="430">
        <v>49</v>
      </c>
      <c r="P54" s="295">
        <v>0.11268782933880535</v>
      </c>
      <c r="Q54" s="423" t="s">
        <v>22</v>
      </c>
      <c r="R54" s="406" t="s">
        <v>22</v>
      </c>
      <c r="S54" s="372">
        <v>-34.666666666666671</v>
      </c>
      <c r="T54" s="295">
        <v>-36.997822262980606</v>
      </c>
      <c r="U54" s="533" t="s">
        <v>206</v>
      </c>
      <c r="V54" s="534" t="s">
        <v>206</v>
      </c>
      <c r="X54" s="430">
        <v>9</v>
      </c>
      <c r="Y54" s="295">
        <v>0.27093227796848962</v>
      </c>
      <c r="Z54" s="423" t="s">
        <v>22</v>
      </c>
      <c r="AA54" s="406" t="s">
        <v>22</v>
      </c>
      <c r="AB54" s="372">
        <v>12.5</v>
      </c>
      <c r="AC54" s="295">
        <v>5.7717355420001013</v>
      </c>
      <c r="AD54" s="533" t="s">
        <v>206</v>
      </c>
      <c r="AE54" s="534" t="s">
        <v>206</v>
      </c>
    </row>
    <row r="55" spans="1:31" ht="49.5" customHeight="1">
      <c r="A55" s="676"/>
      <c r="B55" s="697"/>
      <c r="C55" s="697"/>
      <c r="D55" s="351"/>
      <c r="E55" s="16" t="s">
        <v>8</v>
      </c>
      <c r="F55" s="451">
        <v>670</v>
      </c>
      <c r="G55" s="295">
        <v>4.4313888722313743</v>
      </c>
      <c r="H55" s="423" t="s">
        <v>22</v>
      </c>
      <c r="I55" s="406" t="s">
        <v>22</v>
      </c>
      <c r="J55" s="372">
        <v>43.162393162393158</v>
      </c>
      <c r="K55" s="295">
        <v>18.052578307429428</v>
      </c>
      <c r="L55" s="533" t="s">
        <v>206</v>
      </c>
      <c r="M55" s="534" t="s">
        <v>206</v>
      </c>
      <c r="O55" s="430">
        <v>5920</v>
      </c>
      <c r="P55" s="295">
        <v>13.614529585423014</v>
      </c>
      <c r="Q55" s="423" t="s">
        <v>22</v>
      </c>
      <c r="R55" s="406" t="s">
        <v>22</v>
      </c>
      <c r="S55" s="372">
        <v>38.836772983114457</v>
      </c>
      <c r="T55" s="295">
        <v>33.882944610965126</v>
      </c>
      <c r="U55" s="533" t="s">
        <v>206</v>
      </c>
      <c r="V55" s="534" t="s">
        <v>206</v>
      </c>
      <c r="X55" s="430">
        <v>365</v>
      </c>
      <c r="Y55" s="295">
        <v>10.987809050944302</v>
      </c>
      <c r="Z55" s="423" t="s">
        <v>22</v>
      </c>
      <c r="AA55" s="406" t="s">
        <v>22</v>
      </c>
      <c r="AB55" s="372">
        <v>2.5280898876404336</v>
      </c>
      <c r="AC55" s="295">
        <v>-3.6037865846940491</v>
      </c>
      <c r="AD55" s="533" t="s">
        <v>206</v>
      </c>
      <c r="AE55" s="534" t="s">
        <v>206</v>
      </c>
    </row>
    <row r="56" spans="1:31" ht="49.5" customHeight="1">
      <c r="A56" s="676"/>
      <c r="B56" s="697"/>
      <c r="C56" s="697"/>
      <c r="D56" s="22" t="s">
        <v>3</v>
      </c>
      <c r="E56" s="15"/>
      <c r="F56" s="451">
        <v>449</v>
      </c>
      <c r="G56" s="295">
        <v>2.9696919457192341</v>
      </c>
      <c r="H56" s="451">
        <v>72.897999999999996</v>
      </c>
      <c r="I56" s="412">
        <v>0.41095053382369862</v>
      </c>
      <c r="J56" s="372">
        <v>4.9065420560747697</v>
      </c>
      <c r="K56" s="295">
        <v>-13.493428703805407</v>
      </c>
      <c r="L56" s="295">
        <v>37.4837334741527</v>
      </c>
      <c r="M56" s="377">
        <v>11.746780412598071</v>
      </c>
      <c r="O56" s="430">
        <v>3121</v>
      </c>
      <c r="P56" s="295">
        <v>7.1775248033961532</v>
      </c>
      <c r="Q56" s="451">
        <v>771.12</v>
      </c>
      <c r="R56" s="412">
        <v>1.4649046468479066</v>
      </c>
      <c r="S56" s="372">
        <v>15.378927911275426</v>
      </c>
      <c r="T56" s="295">
        <v>11.262097806728349</v>
      </c>
      <c r="U56" s="295">
        <v>15.120200525797983</v>
      </c>
      <c r="V56" s="377">
        <v>10.450494919126669</v>
      </c>
      <c r="X56" s="430">
        <v>360</v>
      </c>
      <c r="Y56" s="295">
        <v>10.837291118739586</v>
      </c>
      <c r="Z56" s="451">
        <v>51.572000000000003</v>
      </c>
      <c r="AA56" s="412">
        <v>0.83295334776438623</v>
      </c>
      <c r="AB56" s="372">
        <v>-9.0909090909090935</v>
      </c>
      <c r="AC56" s="295">
        <v>-14.527890471111021</v>
      </c>
      <c r="AD56" s="295">
        <v>-42.91154233591994</v>
      </c>
      <c r="AE56" s="377">
        <v>-46.594832958240815</v>
      </c>
    </row>
    <row r="57" spans="1:31" ht="49.5" customHeight="1">
      <c r="A57" s="676"/>
      <c r="B57" s="697"/>
      <c r="C57" s="697"/>
      <c r="D57" s="23"/>
      <c r="E57" s="16" t="s">
        <v>7</v>
      </c>
      <c r="F57" s="451">
        <v>177</v>
      </c>
      <c r="G57" s="295">
        <v>1.1706803438581392</v>
      </c>
      <c r="H57" s="451">
        <v>23.303000000000001</v>
      </c>
      <c r="I57" s="412">
        <v>0.13136684531391327</v>
      </c>
      <c r="J57" s="372">
        <v>-1.6666666666666714</v>
      </c>
      <c r="K57" s="295">
        <v>-18.913736511822336</v>
      </c>
      <c r="L57" s="295">
        <v>19.148174659985685</v>
      </c>
      <c r="M57" s="296">
        <v>-3.1563620375900996</v>
      </c>
      <c r="O57" s="430">
        <v>977</v>
      </c>
      <c r="P57" s="295">
        <v>2.2468573319186289</v>
      </c>
      <c r="Q57" s="451">
        <v>160.22900000000001</v>
      </c>
      <c r="R57" s="412">
        <v>0.30438869003500524</v>
      </c>
      <c r="S57" s="372">
        <v>12.298850574712645</v>
      </c>
      <c r="T57" s="295">
        <v>8.2919205648626502</v>
      </c>
      <c r="U57" s="295">
        <v>23.518165909914359</v>
      </c>
      <c r="V57" s="296">
        <v>18.507807439021747</v>
      </c>
      <c r="X57" s="430">
        <v>124</v>
      </c>
      <c r="Y57" s="295">
        <v>3.7328447186769682</v>
      </c>
      <c r="Z57" s="451">
        <v>17.21</v>
      </c>
      <c r="AA57" s="412">
        <v>0.27796337382736924</v>
      </c>
      <c r="AB57" s="372">
        <v>-41.509433962264154</v>
      </c>
      <c r="AC57" s="295">
        <v>-45.007567265375215</v>
      </c>
      <c r="AD57" s="295">
        <v>-57.695238563457139</v>
      </c>
      <c r="AE57" s="296">
        <v>-60.424699779516267</v>
      </c>
    </row>
    <row r="58" spans="1:31" ht="49.5" customHeight="1">
      <c r="A58" s="676"/>
      <c r="B58" s="697"/>
      <c r="C58" s="697"/>
      <c r="D58" s="23"/>
      <c r="E58" s="16" t="s">
        <v>125</v>
      </c>
      <c r="F58" s="451">
        <v>6</v>
      </c>
      <c r="G58" s="295">
        <v>3.968407945281828E-2</v>
      </c>
      <c r="H58" s="451">
        <v>0.65200000000000002</v>
      </c>
      <c r="I58" s="412">
        <v>3.6755431980719845E-3</v>
      </c>
      <c r="J58" s="372">
        <v>-62.5</v>
      </c>
      <c r="K58" s="295">
        <v>-69.077272398576312</v>
      </c>
      <c r="L58" s="295">
        <v>-81.787709497206706</v>
      </c>
      <c r="M58" s="296">
        <v>-85.197050034950479</v>
      </c>
      <c r="O58" s="430">
        <v>17</v>
      </c>
      <c r="P58" s="295">
        <v>3.9095777525707982E-2</v>
      </c>
      <c r="Q58" s="451">
        <v>1.4510000000000001</v>
      </c>
      <c r="R58" s="412">
        <v>2.7564797211540519E-3</v>
      </c>
      <c r="S58" s="372">
        <v>-32</v>
      </c>
      <c r="T58" s="295">
        <v>-34.426304804326762</v>
      </c>
      <c r="U58" s="295">
        <v>-60.159253157605704</v>
      </c>
      <c r="V58" s="296">
        <v>-61.775342758337509</v>
      </c>
      <c r="X58" s="430">
        <v>4</v>
      </c>
      <c r="Y58" s="295">
        <v>0.12041434576377318</v>
      </c>
      <c r="Z58" s="451">
        <v>0.34399999999999997</v>
      </c>
      <c r="AA58" s="412">
        <v>5.5560372223483444E-3</v>
      </c>
      <c r="AB58" s="372">
        <v>33.333333333333314</v>
      </c>
      <c r="AC58" s="295">
        <v>25.359093975703843</v>
      </c>
      <c r="AD58" s="295">
        <v>-31.474103585657375</v>
      </c>
      <c r="AE58" s="296">
        <v>-35.895326403310918</v>
      </c>
    </row>
    <row r="59" spans="1:31" ht="49.5" customHeight="1">
      <c r="A59" s="676"/>
      <c r="B59" s="697"/>
      <c r="C59" s="697"/>
      <c r="D59" s="24"/>
      <c r="E59" s="16" t="s">
        <v>8</v>
      </c>
      <c r="F59" s="451">
        <v>266</v>
      </c>
      <c r="G59" s="295">
        <v>1.7593275224082769</v>
      </c>
      <c r="H59" s="451">
        <v>48.942999999999998</v>
      </c>
      <c r="I59" s="412">
        <v>0.27590814531171337</v>
      </c>
      <c r="J59" s="372">
        <v>14.65517241379311</v>
      </c>
      <c r="K59" s="295">
        <v>-5.4546489427735594</v>
      </c>
      <c r="L59" s="295">
        <v>63.771122636774294</v>
      </c>
      <c r="M59" s="296">
        <v>33.113170676710638</v>
      </c>
      <c r="O59" s="430">
        <v>2127</v>
      </c>
      <c r="P59" s="295">
        <v>4.8915716939518159</v>
      </c>
      <c r="Q59" s="451">
        <v>609.44000000000005</v>
      </c>
      <c r="R59" s="412">
        <v>1.1577594770917474</v>
      </c>
      <c r="S59" s="372">
        <v>17.51381215469614</v>
      </c>
      <c r="T59" s="295">
        <v>13.320807345788893</v>
      </c>
      <c r="U59" s="295">
        <v>13.600608414915129</v>
      </c>
      <c r="V59" s="296">
        <v>8.9925431438897476</v>
      </c>
      <c r="X59" s="430">
        <v>232</v>
      </c>
      <c r="Y59" s="295">
        <v>6.9840320542988437</v>
      </c>
      <c r="Z59" s="451">
        <v>34.018000000000001</v>
      </c>
      <c r="AA59" s="412">
        <v>0.54943393671466867</v>
      </c>
      <c r="AB59" s="372">
        <v>28.176795580110507</v>
      </c>
      <c r="AC59" s="295">
        <v>20.510952219737362</v>
      </c>
      <c r="AD59" s="295">
        <v>-30.793017862228922</v>
      </c>
      <c r="AE59" s="296">
        <v>-35.258183654710436</v>
      </c>
    </row>
    <row r="60" spans="1:31" ht="49.5" customHeight="1">
      <c r="A60" s="676"/>
      <c r="B60" s="697"/>
      <c r="C60" s="697"/>
      <c r="D60" s="25" t="s">
        <v>20</v>
      </c>
      <c r="E60" s="15"/>
      <c r="F60" s="451">
        <v>2</v>
      </c>
      <c r="G60" s="295">
        <v>1.3228026484272759E-2</v>
      </c>
      <c r="H60" s="451">
        <v>2.7040000000000002</v>
      </c>
      <c r="I60" s="412">
        <v>1.5243357066850685E-2</v>
      </c>
      <c r="J60" s="372">
        <v>0</v>
      </c>
      <c r="K60" s="295">
        <v>-17.539393062870161</v>
      </c>
      <c r="L60" s="295">
        <v>21.911632100991895</v>
      </c>
      <c r="M60" s="296">
        <v>-0.91022379245916341</v>
      </c>
      <c r="O60" s="430">
        <v>12</v>
      </c>
      <c r="P60" s="295">
        <v>2.7597019429911513E-2</v>
      </c>
      <c r="Q60" s="451">
        <v>19.722999999999999</v>
      </c>
      <c r="R60" s="412">
        <v>3.7467987277960968E-2</v>
      </c>
      <c r="S60" s="372">
        <v>-14.285714285714292</v>
      </c>
      <c r="T60" s="295">
        <v>-17.344081686126174</v>
      </c>
      <c r="U60" s="295">
        <v>-29.104960460100642</v>
      </c>
      <c r="V60" s="296">
        <v>-31.980728241190164</v>
      </c>
      <c r="X60" s="430">
        <v>3</v>
      </c>
      <c r="Y60" s="295">
        <v>9.0310759322829864E-2</v>
      </c>
      <c r="Z60" s="451">
        <v>2.806</v>
      </c>
      <c r="AA60" s="412">
        <v>4.5320466412527488E-2</v>
      </c>
      <c r="AB60" s="372">
        <v>-57.142857142857146</v>
      </c>
      <c r="AC60" s="295">
        <v>-59.706005507809493</v>
      </c>
      <c r="AD60" s="295">
        <v>-71.419841108168669</v>
      </c>
      <c r="AE60" s="296">
        <v>-73.263804591122565</v>
      </c>
    </row>
    <row r="61" spans="1:31" ht="49.5" customHeight="1">
      <c r="A61" s="676"/>
      <c r="B61" s="697"/>
      <c r="C61" s="697"/>
      <c r="D61" s="25"/>
      <c r="E61" s="16" t="s">
        <v>7</v>
      </c>
      <c r="F61" s="451">
        <v>2</v>
      </c>
      <c r="G61" s="295">
        <v>1.3228026484272759E-2</v>
      </c>
      <c r="H61" s="451">
        <v>2.7040000000000002</v>
      </c>
      <c r="I61" s="412">
        <v>1.5243357066850685E-2</v>
      </c>
      <c r="J61" s="372">
        <v>0</v>
      </c>
      <c r="K61" s="295">
        <v>-17.539393062870161</v>
      </c>
      <c r="L61" s="295">
        <v>21.911632100991895</v>
      </c>
      <c r="M61" s="296">
        <v>-0.91022379245916341</v>
      </c>
      <c r="O61" s="430">
        <v>10</v>
      </c>
      <c r="P61" s="295">
        <v>2.2997516191592928E-2</v>
      </c>
      <c r="Q61" s="451">
        <v>16.864000000000001</v>
      </c>
      <c r="R61" s="412">
        <v>3.203671538080078E-2</v>
      </c>
      <c r="S61" s="372">
        <v>0</v>
      </c>
      <c r="T61" s="295">
        <v>-3.5680953004805502</v>
      </c>
      <c r="U61" s="295">
        <v>-24.424128349914852</v>
      </c>
      <c r="V61" s="296">
        <v>-27.489768176474982</v>
      </c>
      <c r="X61" s="430">
        <v>3</v>
      </c>
      <c r="Y61" s="295">
        <v>9.0310759322829864E-2</v>
      </c>
      <c r="Z61" s="451">
        <v>2.806</v>
      </c>
      <c r="AA61" s="412">
        <v>4.5320466412527488E-2</v>
      </c>
      <c r="AB61" s="372">
        <v>-25</v>
      </c>
      <c r="AC61" s="295">
        <v>-29.485509638666613</v>
      </c>
      <c r="AD61" s="295">
        <v>-59.232892634025859</v>
      </c>
      <c r="AE61" s="296">
        <v>-61.863145935731708</v>
      </c>
    </row>
    <row r="62" spans="1:31" ht="49.5" customHeight="1">
      <c r="A62" s="676"/>
      <c r="B62" s="697"/>
      <c r="C62" s="697"/>
      <c r="D62" s="25"/>
      <c r="E62" s="16" t="s">
        <v>125</v>
      </c>
      <c r="F62" s="538" t="s">
        <v>22</v>
      </c>
      <c r="G62" s="539" t="s">
        <v>22</v>
      </c>
      <c r="H62" s="538" t="s">
        <v>22</v>
      </c>
      <c r="I62" s="540" t="s">
        <v>22</v>
      </c>
      <c r="J62" s="541" t="s">
        <v>22</v>
      </c>
      <c r="K62" s="539" t="s">
        <v>22</v>
      </c>
      <c r="L62" s="539" t="s">
        <v>22</v>
      </c>
      <c r="M62" s="542" t="s">
        <v>22</v>
      </c>
      <c r="O62" s="543" t="s">
        <v>22</v>
      </c>
      <c r="P62" s="539" t="s">
        <v>22</v>
      </c>
      <c r="Q62" s="538" t="s">
        <v>22</v>
      </c>
      <c r="R62" s="540" t="s">
        <v>22</v>
      </c>
      <c r="S62" s="541" t="s">
        <v>22</v>
      </c>
      <c r="T62" s="539" t="s">
        <v>22</v>
      </c>
      <c r="U62" s="539" t="s">
        <v>22</v>
      </c>
      <c r="V62" s="542" t="s">
        <v>22</v>
      </c>
      <c r="X62" s="543" t="s">
        <v>22</v>
      </c>
      <c r="Y62" s="539" t="s">
        <v>22</v>
      </c>
      <c r="Z62" s="538" t="s">
        <v>22</v>
      </c>
      <c r="AA62" s="540" t="s">
        <v>22</v>
      </c>
      <c r="AB62" s="541" t="s">
        <v>22</v>
      </c>
      <c r="AC62" s="539" t="s">
        <v>22</v>
      </c>
      <c r="AD62" s="539" t="s">
        <v>22</v>
      </c>
      <c r="AE62" s="542" t="s">
        <v>22</v>
      </c>
    </row>
    <row r="63" spans="1:31" ht="49.5" customHeight="1">
      <c r="A63" s="676"/>
      <c r="B63" s="697"/>
      <c r="C63" s="697"/>
      <c r="D63" s="25"/>
      <c r="E63" s="16" t="s">
        <v>8</v>
      </c>
      <c r="F63" s="538" t="s">
        <v>22</v>
      </c>
      <c r="G63" s="539" t="s">
        <v>22</v>
      </c>
      <c r="H63" s="538" t="s">
        <v>22</v>
      </c>
      <c r="I63" s="540" t="s">
        <v>22</v>
      </c>
      <c r="J63" s="541" t="s">
        <v>22</v>
      </c>
      <c r="K63" s="539" t="s">
        <v>22</v>
      </c>
      <c r="L63" s="539" t="s">
        <v>22</v>
      </c>
      <c r="M63" s="542" t="s">
        <v>22</v>
      </c>
      <c r="O63" s="430">
        <v>2</v>
      </c>
      <c r="P63" s="295">
        <v>4.5995032383185858E-3</v>
      </c>
      <c r="Q63" s="451">
        <v>2.859</v>
      </c>
      <c r="R63" s="412">
        <v>5.4312718971601887E-3</v>
      </c>
      <c r="S63" s="372">
        <v>-50</v>
      </c>
      <c r="T63" s="295">
        <v>-51.784047650240275</v>
      </c>
      <c r="U63" s="295">
        <v>-48.074827460951695</v>
      </c>
      <c r="V63" s="296">
        <v>-50.181106534698024</v>
      </c>
      <c r="X63" s="543" t="s">
        <v>22</v>
      </c>
      <c r="Y63" s="539" t="s">
        <v>22</v>
      </c>
      <c r="Z63" s="538" t="s">
        <v>22</v>
      </c>
      <c r="AA63" s="540" t="s">
        <v>22</v>
      </c>
      <c r="AB63" s="541" t="s">
        <v>22</v>
      </c>
      <c r="AC63" s="539" t="s">
        <v>22</v>
      </c>
      <c r="AD63" s="539" t="s">
        <v>22</v>
      </c>
      <c r="AE63" s="542" t="s">
        <v>22</v>
      </c>
    </row>
    <row r="64" spans="1:31" ht="49.5" customHeight="1">
      <c r="A64" s="676"/>
      <c r="B64" s="697"/>
      <c r="C64" s="699"/>
      <c r="D64" s="6" t="s">
        <v>9</v>
      </c>
      <c r="E64" s="15"/>
      <c r="F64" s="451">
        <v>2654</v>
      </c>
      <c r="G64" s="295">
        <v>17.553591144629952</v>
      </c>
      <c r="H64" s="423" t="s">
        <v>22</v>
      </c>
      <c r="I64" s="406" t="s">
        <v>22</v>
      </c>
      <c r="J64" s="372">
        <v>11.653344551956252</v>
      </c>
      <c r="K64" s="295">
        <v>-7.9299744168521187</v>
      </c>
      <c r="L64" s="533" t="s">
        <v>206</v>
      </c>
      <c r="M64" s="534" t="s">
        <v>206</v>
      </c>
      <c r="O64" s="430">
        <v>14244</v>
      </c>
      <c r="P64" s="295">
        <v>32.75766206330497</v>
      </c>
      <c r="Q64" s="423" t="s">
        <v>22</v>
      </c>
      <c r="R64" s="406" t="s">
        <v>22</v>
      </c>
      <c r="S64" s="372">
        <v>19.236564540431942</v>
      </c>
      <c r="T64" s="295">
        <v>14.982090284610351</v>
      </c>
      <c r="U64" s="533" t="s">
        <v>206</v>
      </c>
      <c r="V64" s="534" t="s">
        <v>206</v>
      </c>
      <c r="X64" s="430">
        <v>1623</v>
      </c>
      <c r="Y64" s="295">
        <v>48.858120793650968</v>
      </c>
      <c r="Z64" s="423" t="s">
        <v>22</v>
      </c>
      <c r="AA64" s="406" t="s">
        <v>22</v>
      </c>
      <c r="AB64" s="372">
        <v>-1.0968921389396797</v>
      </c>
      <c r="AC64" s="295">
        <v>-7.0119700536712486</v>
      </c>
      <c r="AD64" s="533" t="s">
        <v>206</v>
      </c>
      <c r="AE64" s="534" t="s">
        <v>206</v>
      </c>
    </row>
    <row r="65" spans="1:62" ht="49.5" customHeight="1">
      <c r="A65" s="676"/>
      <c r="B65" s="697"/>
      <c r="C65" s="700" t="s">
        <v>10</v>
      </c>
      <c r="D65" s="6" t="s">
        <v>6</v>
      </c>
      <c r="E65" s="15"/>
      <c r="F65" s="451">
        <v>3</v>
      </c>
      <c r="G65" s="295">
        <v>1.984203972640914E-2</v>
      </c>
      <c r="H65" s="423" t="s">
        <v>22</v>
      </c>
      <c r="I65" s="406" t="s">
        <v>22</v>
      </c>
      <c r="J65" s="372">
        <v>-62.5</v>
      </c>
      <c r="K65" s="295">
        <v>-69.077272398576312</v>
      </c>
      <c r="L65" s="533" t="s">
        <v>206</v>
      </c>
      <c r="M65" s="534" t="s">
        <v>206</v>
      </c>
      <c r="O65" s="430">
        <v>25</v>
      </c>
      <c r="P65" s="295">
        <v>5.7493790478982322E-2</v>
      </c>
      <c r="Q65" s="423" t="s">
        <v>22</v>
      </c>
      <c r="R65" s="406" t="s">
        <v>22</v>
      </c>
      <c r="S65" s="372">
        <v>-24.242424242424249</v>
      </c>
      <c r="T65" s="295">
        <v>-26.945526742788289</v>
      </c>
      <c r="U65" s="533" t="s">
        <v>206</v>
      </c>
      <c r="V65" s="534" t="s">
        <v>206</v>
      </c>
      <c r="X65" s="430">
        <v>1</v>
      </c>
      <c r="Y65" s="295">
        <v>3.0103586440943294E-2</v>
      </c>
      <c r="Z65" s="423" t="s">
        <v>22</v>
      </c>
      <c r="AA65" s="406" t="s">
        <v>22</v>
      </c>
      <c r="AB65" s="372">
        <v>-66.666666666666671</v>
      </c>
      <c r="AC65" s="295">
        <v>-68.660226506074039</v>
      </c>
      <c r="AD65" s="533" t="s">
        <v>206</v>
      </c>
      <c r="AE65" s="534" t="s">
        <v>206</v>
      </c>
    </row>
    <row r="66" spans="1:62" ht="49.5" customHeight="1">
      <c r="A66" s="676"/>
      <c r="B66" s="697"/>
      <c r="C66" s="697"/>
      <c r="D66" s="6" t="s">
        <v>3</v>
      </c>
      <c r="E66" s="15"/>
      <c r="F66" s="451">
        <v>10</v>
      </c>
      <c r="G66" s="295">
        <v>6.6140132421363795E-2</v>
      </c>
      <c r="H66" s="382">
        <v>-3.6</v>
      </c>
      <c r="I66" s="412">
        <v>-2.0294410296102985E-2</v>
      </c>
      <c r="J66" s="372">
        <v>-33.333333333333343</v>
      </c>
      <c r="K66" s="295">
        <v>-45.026262041913455</v>
      </c>
      <c r="L66" s="295">
        <v>61.943319838056709</v>
      </c>
      <c r="M66" s="296">
        <v>31.627532537386827</v>
      </c>
      <c r="O66" s="430">
        <v>33</v>
      </c>
      <c r="P66" s="295">
        <v>7.5891803432256655E-2</v>
      </c>
      <c r="Q66" s="382">
        <v>-8.8490000000000002</v>
      </c>
      <c r="R66" s="412">
        <v>-1.6810536907299934E-2</v>
      </c>
      <c r="S66" s="372">
        <v>-66.666666666666671</v>
      </c>
      <c r="T66" s="295">
        <v>-67.856031766826845</v>
      </c>
      <c r="U66" s="295">
        <v>20.821955215729119</v>
      </c>
      <c r="V66" s="296">
        <v>15.920965127951689</v>
      </c>
      <c r="X66" s="430">
        <v>19</v>
      </c>
      <c r="Y66" s="295">
        <v>0.57196814237792259</v>
      </c>
      <c r="Z66" s="382">
        <v>-2.0880000000000001</v>
      </c>
      <c r="AA66" s="412">
        <v>-3.372385383797484E-2</v>
      </c>
      <c r="AB66" s="372">
        <v>11.764705882352942</v>
      </c>
      <c r="AC66" s="295">
        <v>5.0804170090458456</v>
      </c>
      <c r="AD66" s="295">
        <v>-52.361396303901437</v>
      </c>
      <c r="AE66" s="296">
        <v>-55.434991728160085</v>
      </c>
    </row>
    <row r="67" spans="1:62" ht="49.5" customHeight="1" thickBot="1">
      <c r="A67" s="676"/>
      <c r="B67" s="698"/>
      <c r="C67" s="698"/>
      <c r="D67" s="26" t="s">
        <v>9</v>
      </c>
      <c r="E67" s="18"/>
      <c r="F67" s="452">
        <v>13</v>
      </c>
      <c r="G67" s="385">
        <v>8.5982172147772928E-2</v>
      </c>
      <c r="H67" s="424" t="s">
        <v>22</v>
      </c>
      <c r="I67" s="407" t="s">
        <v>22</v>
      </c>
      <c r="J67" s="373">
        <v>-43.478260869565219</v>
      </c>
      <c r="K67" s="380">
        <v>-53.391830861622275</v>
      </c>
      <c r="L67" s="535" t="s">
        <v>206</v>
      </c>
      <c r="M67" s="536" t="s">
        <v>206</v>
      </c>
      <c r="O67" s="436">
        <v>58</v>
      </c>
      <c r="P67" s="385">
        <v>0.13338559391123897</v>
      </c>
      <c r="Q67" s="424" t="s">
        <v>22</v>
      </c>
      <c r="R67" s="407" t="s">
        <v>22</v>
      </c>
      <c r="S67" s="373">
        <v>-56.060606060606062</v>
      </c>
      <c r="T67" s="380">
        <v>-57.62840551081721</v>
      </c>
      <c r="U67" s="535" t="s">
        <v>206</v>
      </c>
      <c r="V67" s="536" t="s">
        <v>206</v>
      </c>
      <c r="X67" s="436">
        <v>20</v>
      </c>
      <c r="Y67" s="385">
        <v>0.60207172881886584</v>
      </c>
      <c r="Z67" s="424" t="s">
        <v>22</v>
      </c>
      <c r="AA67" s="407" t="s">
        <v>22</v>
      </c>
      <c r="AB67" s="547">
        <v>0</v>
      </c>
      <c r="AC67" s="380">
        <v>-5.9806795182221464</v>
      </c>
      <c r="AD67" s="535" t="s">
        <v>206</v>
      </c>
      <c r="AE67" s="536" t="s">
        <v>206</v>
      </c>
    </row>
    <row r="68" spans="1:62" ht="49.5" customHeight="1">
      <c r="A68" s="676"/>
      <c r="B68" s="696" t="s">
        <v>24</v>
      </c>
      <c r="C68" s="7" t="s">
        <v>11</v>
      </c>
      <c r="D68" s="21"/>
      <c r="E68" s="14"/>
      <c r="F68" s="441">
        <v>3061</v>
      </c>
      <c r="G68" s="442">
        <v>19.452087874378023</v>
      </c>
      <c r="H68" s="443">
        <v>3761.7869999999998</v>
      </c>
      <c r="I68" s="444">
        <v>20.503204544271007</v>
      </c>
      <c r="J68" s="372">
        <v>-0.45528455284552649</v>
      </c>
      <c r="K68" s="295">
        <v>-16.894607753710943</v>
      </c>
      <c r="L68" s="295">
        <v>0.49072812352991946</v>
      </c>
      <c r="M68" s="389">
        <v>-16.303893462935008</v>
      </c>
      <c r="O68" s="460">
        <v>4740</v>
      </c>
      <c r="P68" s="442">
        <v>11.096360183169537</v>
      </c>
      <c r="Q68" s="443">
        <v>6466.8490000000002</v>
      </c>
      <c r="R68" s="444">
        <v>12.897626485740247</v>
      </c>
      <c r="S68" s="372">
        <v>-22.000987329274309</v>
      </c>
      <c r="T68" s="295">
        <v>-24.230375185459778</v>
      </c>
      <c r="U68" s="295">
        <v>-17.843568825562457</v>
      </c>
      <c r="V68" s="389">
        <v>-19.438490317776854</v>
      </c>
      <c r="X68" s="460">
        <v>6787</v>
      </c>
      <c r="Y68" s="442">
        <v>207.27208316536567</v>
      </c>
      <c r="Z68" s="443">
        <v>12709.759</v>
      </c>
      <c r="AA68" s="444">
        <v>217.54840796759396</v>
      </c>
      <c r="AB68" s="372">
        <v>52.243158366980708</v>
      </c>
      <c r="AC68" s="295">
        <v>44.188466647023773</v>
      </c>
      <c r="AD68" s="295">
        <v>48.934727385690138</v>
      </c>
      <c r="AE68" s="389">
        <v>44.103218644089367</v>
      </c>
    </row>
    <row r="69" spans="1:62" ht="49.5" customHeight="1">
      <c r="A69" s="676"/>
      <c r="B69" s="697"/>
      <c r="C69" s="2" t="s">
        <v>21</v>
      </c>
      <c r="D69" s="6"/>
      <c r="E69" s="15"/>
      <c r="F69" s="441">
        <v>252</v>
      </c>
      <c r="G69" s="442">
        <v>1.6014133107949236</v>
      </c>
      <c r="H69" s="443">
        <v>284.31099999999998</v>
      </c>
      <c r="I69" s="444">
        <v>1.5496057026052334</v>
      </c>
      <c r="J69" s="372">
        <v>104.8780487804878</v>
      </c>
      <c r="K69" s="295">
        <v>71.043440428494279</v>
      </c>
      <c r="L69" s="295">
        <v>91.403662313181627</v>
      </c>
      <c r="M69" s="296">
        <v>59.415118306794682</v>
      </c>
      <c r="O69" s="460">
        <v>835</v>
      </c>
      <c r="P69" s="442">
        <v>1.9547385554739585</v>
      </c>
      <c r="Q69" s="443">
        <v>1132.048</v>
      </c>
      <c r="R69" s="444">
        <v>2.2577815359426632</v>
      </c>
      <c r="S69" s="372">
        <v>-4.0229885057471222</v>
      </c>
      <c r="T69" s="295">
        <v>-6.7662281516326317</v>
      </c>
      <c r="U69" s="295">
        <v>-5.9855280324817954</v>
      </c>
      <c r="V69" s="296">
        <v>-7.8106523687837353</v>
      </c>
      <c r="X69" s="460">
        <v>282</v>
      </c>
      <c r="Y69" s="442">
        <v>8.6121596364569211</v>
      </c>
      <c r="Z69" s="443">
        <v>596.48</v>
      </c>
      <c r="AA69" s="444">
        <v>10.209735242384253</v>
      </c>
      <c r="AB69" s="372">
        <v>19.491525423728802</v>
      </c>
      <c r="AC69" s="295">
        <v>13.169616375339842</v>
      </c>
      <c r="AD69" s="295">
        <v>52.744630071599062</v>
      </c>
      <c r="AE69" s="296">
        <v>47.78952639378204</v>
      </c>
    </row>
    <row r="70" spans="1:62" ht="49.5" customHeight="1" thickBot="1">
      <c r="A70" s="677"/>
      <c r="B70" s="698"/>
      <c r="C70" s="17" t="s">
        <v>12</v>
      </c>
      <c r="D70" s="26"/>
      <c r="E70" s="18"/>
      <c r="F70" s="455">
        <v>950</v>
      </c>
      <c r="G70" s="456">
        <v>6.0370739891078466</v>
      </c>
      <c r="H70" s="453">
        <v>1859.415</v>
      </c>
      <c r="I70" s="454">
        <v>10.134536080242095</v>
      </c>
      <c r="J70" s="373">
        <v>59.663865546218489</v>
      </c>
      <c r="K70" s="295">
        <v>33.29615855721994</v>
      </c>
      <c r="L70" s="295">
        <v>112.50602861276761</v>
      </c>
      <c r="M70" s="386">
        <v>76.990728823052535</v>
      </c>
      <c r="O70" s="462">
        <v>2771</v>
      </c>
      <c r="P70" s="456">
        <v>6.4869227990638798</v>
      </c>
      <c r="Q70" s="453">
        <v>4610.8190000000004</v>
      </c>
      <c r="R70" s="454">
        <v>9.1959192576406785</v>
      </c>
      <c r="S70" s="373">
        <v>33.671008200675345</v>
      </c>
      <c r="T70" s="295">
        <v>29.850389038934395</v>
      </c>
      <c r="U70" s="295">
        <v>4.0801893606954707</v>
      </c>
      <c r="V70" s="386">
        <v>2.0596569622924932</v>
      </c>
      <c r="X70" s="462">
        <v>373</v>
      </c>
      <c r="Y70" s="456">
        <v>11.391260795739118</v>
      </c>
      <c r="Z70" s="453">
        <v>879.45299999999997</v>
      </c>
      <c r="AA70" s="454">
        <v>15.053283074236452</v>
      </c>
      <c r="AB70" s="373">
        <v>51.012145748987848</v>
      </c>
      <c r="AC70" s="295">
        <v>43.022582913952021</v>
      </c>
      <c r="AD70" s="295">
        <v>52.475276706704761</v>
      </c>
      <c r="AE70" s="386">
        <v>47.528910971743073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6456.1589999999997</v>
      </c>
      <c r="I72" s="407" t="s">
        <v>22</v>
      </c>
      <c r="J72" s="537" t="s">
        <v>206</v>
      </c>
      <c r="K72" s="535" t="s">
        <v>206</v>
      </c>
      <c r="L72" s="387">
        <v>23.383950849447757</v>
      </c>
      <c r="M72" s="536" t="s">
        <v>206</v>
      </c>
      <c r="O72" s="428" t="s">
        <v>22</v>
      </c>
      <c r="P72" s="180" t="s">
        <v>22</v>
      </c>
      <c r="Q72" s="459">
        <v>14330.937</v>
      </c>
      <c r="R72" s="407" t="s">
        <v>22</v>
      </c>
      <c r="S72" s="537" t="s">
        <v>206</v>
      </c>
      <c r="T72" s="535" t="s">
        <v>206</v>
      </c>
      <c r="U72" s="387">
        <v>-7.313454005093746</v>
      </c>
      <c r="V72" s="536" t="s">
        <v>206</v>
      </c>
      <c r="X72" s="428" t="s">
        <v>22</v>
      </c>
      <c r="Y72" s="180" t="s">
        <v>22</v>
      </c>
      <c r="Z72" s="459">
        <v>14461.267</v>
      </c>
      <c r="AA72" s="407" t="s">
        <v>22</v>
      </c>
      <c r="AB72" s="537" t="s">
        <v>206</v>
      </c>
      <c r="AC72" s="535" t="s">
        <v>206</v>
      </c>
      <c r="AD72" s="387">
        <v>47.590063384684612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1"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1" t="s">
        <v>207</v>
      </c>
    </row>
    <row r="5" spans="1:49" s="53" customFormat="1" ht="36.75" customHeight="1" thickBot="1">
      <c r="A5" s="702"/>
      <c r="B5" s="704" t="s">
        <v>85</v>
      </c>
      <c r="C5" s="721" t="s">
        <v>86</v>
      </c>
      <c r="D5" s="72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2"/>
    </row>
    <row r="6" spans="1:49" s="53" customFormat="1" ht="36.75" customHeight="1" thickBot="1">
      <c r="A6" s="702"/>
      <c r="B6" s="705"/>
      <c r="C6" s="723"/>
      <c r="D6" s="72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2"/>
    </row>
    <row r="7" spans="1:49" s="53" customFormat="1" ht="36.75" customHeight="1">
      <c r="A7" s="702"/>
      <c r="B7" s="705"/>
      <c r="C7" s="723"/>
      <c r="D7" s="724"/>
      <c r="E7" s="717" t="s">
        <v>97</v>
      </c>
      <c r="F7" s="717"/>
      <c r="G7" s="717" t="s">
        <v>124</v>
      </c>
      <c r="H7" s="717"/>
      <c r="I7" s="717" t="s">
        <v>98</v>
      </c>
      <c r="J7" s="719"/>
      <c r="K7" s="707" t="s">
        <v>91</v>
      </c>
      <c r="L7" s="708"/>
      <c r="M7" s="468"/>
      <c r="N7" s="468"/>
      <c r="O7" s="468"/>
      <c r="P7" s="468"/>
      <c r="Q7" s="468"/>
      <c r="R7" s="471"/>
      <c r="S7" s="711" t="s">
        <v>86</v>
      </c>
      <c r="T7" s="712"/>
      <c r="U7" s="251"/>
      <c r="V7" s="252"/>
      <c r="W7" s="252"/>
      <c r="X7" s="252"/>
      <c r="Y7" s="251"/>
      <c r="Z7" s="59"/>
      <c r="AA7" s="711" t="s">
        <v>92</v>
      </c>
      <c r="AB7" s="712"/>
      <c r="AC7" s="468"/>
      <c r="AD7" s="468"/>
      <c r="AE7" s="468"/>
      <c r="AF7" s="468"/>
      <c r="AG7" s="468"/>
      <c r="AH7" s="468"/>
      <c r="AI7" s="737" t="s">
        <v>93</v>
      </c>
      <c r="AJ7" s="738"/>
      <c r="AK7" s="707" t="s">
        <v>91</v>
      </c>
      <c r="AL7" s="731"/>
      <c r="AM7" s="732" t="s">
        <v>86</v>
      </c>
      <c r="AN7" s="708"/>
      <c r="AO7" s="707" t="s">
        <v>93</v>
      </c>
      <c r="AP7" s="735"/>
      <c r="AQ7" s="60" t="s">
        <v>94</v>
      </c>
      <c r="AR7" s="61"/>
      <c r="AS7" s="60" t="s">
        <v>95</v>
      </c>
      <c r="AT7" s="61"/>
      <c r="AU7" s="60" t="s">
        <v>96</v>
      </c>
      <c r="AV7" s="61"/>
      <c r="AW7" s="702"/>
    </row>
    <row r="8" spans="1:49" s="53" customFormat="1" ht="36.75" customHeight="1" thickBot="1">
      <c r="A8" s="703"/>
      <c r="B8" s="706"/>
      <c r="C8" s="725"/>
      <c r="D8" s="726"/>
      <c r="E8" s="718"/>
      <c r="F8" s="718"/>
      <c r="G8" s="718"/>
      <c r="H8" s="718"/>
      <c r="I8" s="718"/>
      <c r="J8" s="720"/>
      <c r="K8" s="709"/>
      <c r="L8" s="710"/>
      <c r="M8" s="716" t="s">
        <v>138</v>
      </c>
      <c r="N8" s="716"/>
      <c r="O8" s="716" t="s">
        <v>124</v>
      </c>
      <c r="P8" s="716"/>
      <c r="Q8" s="716" t="s">
        <v>98</v>
      </c>
      <c r="R8" s="716"/>
      <c r="S8" s="713"/>
      <c r="T8" s="715"/>
      <c r="U8" s="727" t="s">
        <v>97</v>
      </c>
      <c r="V8" s="728"/>
      <c r="W8" s="729" t="s">
        <v>124</v>
      </c>
      <c r="X8" s="730"/>
      <c r="Y8" s="62" t="s">
        <v>98</v>
      </c>
      <c r="Z8" s="63"/>
      <c r="AA8" s="713"/>
      <c r="AB8" s="714"/>
      <c r="AC8" s="716" t="s">
        <v>138</v>
      </c>
      <c r="AD8" s="716"/>
      <c r="AE8" s="716" t="s">
        <v>124</v>
      </c>
      <c r="AF8" s="716"/>
      <c r="AG8" s="716" t="s">
        <v>98</v>
      </c>
      <c r="AH8" s="716"/>
      <c r="AI8" s="739"/>
      <c r="AJ8" s="740"/>
      <c r="AK8" s="709"/>
      <c r="AL8" s="710"/>
      <c r="AM8" s="733"/>
      <c r="AN8" s="734"/>
      <c r="AO8" s="709"/>
      <c r="AP8" s="736"/>
      <c r="AQ8" s="469"/>
      <c r="AR8" s="470"/>
      <c r="AS8" s="469"/>
      <c r="AT8" s="470"/>
      <c r="AU8" s="469"/>
      <c r="AV8" s="470"/>
      <c r="AW8" s="70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13818196</v>
      </c>
      <c r="C10" s="71">
        <v>32595</v>
      </c>
      <c r="D10" s="490">
        <v>23.588462632893613</v>
      </c>
      <c r="E10" s="229">
        <v>26066</v>
      </c>
      <c r="F10" s="490">
        <v>18.863533271636907</v>
      </c>
      <c r="G10" s="229">
        <v>1257</v>
      </c>
      <c r="H10" s="490">
        <v>0.90967011902277262</v>
      </c>
      <c r="I10" s="229">
        <v>5272</v>
      </c>
      <c r="J10" s="491">
        <v>3.8152592422339358</v>
      </c>
      <c r="K10" s="228">
        <v>22892</v>
      </c>
      <c r="L10" s="326">
        <v>16.658677248243446</v>
      </c>
      <c r="M10" s="352">
        <v>12297</v>
      </c>
      <c r="N10" s="326">
        <v>8.9486176009806773</v>
      </c>
      <c r="O10" s="352">
        <v>297</v>
      </c>
      <c r="P10" s="326">
        <v>0.21612909063115079</v>
      </c>
      <c r="Q10" s="352">
        <v>10298</v>
      </c>
      <c r="R10" s="326">
        <v>7.4939305566316188</v>
      </c>
      <c r="S10" s="73">
        <v>12433</v>
      </c>
      <c r="T10" s="326">
        <v>9.047585804097972</v>
      </c>
      <c r="U10" s="74">
        <v>3805</v>
      </c>
      <c r="V10" s="326">
        <v>2.7689265651566624</v>
      </c>
      <c r="W10" s="352">
        <v>209</v>
      </c>
      <c r="X10" s="326">
        <v>0.15209084155525426</v>
      </c>
      <c r="Y10" s="72">
        <v>8419</v>
      </c>
      <c r="Z10" s="326">
        <v>6.1265683973860554</v>
      </c>
      <c r="AA10" s="75">
        <v>44</v>
      </c>
      <c r="AB10" s="326">
        <v>3.2019124537948265E-2</v>
      </c>
      <c r="AC10" s="229">
        <v>34</v>
      </c>
      <c r="AD10" s="326">
        <v>2.4742050779323659E-2</v>
      </c>
      <c r="AE10" s="229">
        <v>0</v>
      </c>
      <c r="AF10" s="326">
        <v>0</v>
      </c>
      <c r="AG10" s="229">
        <v>10</v>
      </c>
      <c r="AH10" s="326">
        <v>7.2770737586246061E-3</v>
      </c>
      <c r="AI10" s="70">
        <v>35369</v>
      </c>
      <c r="AJ10" s="319">
        <v>25.73828217687937</v>
      </c>
      <c r="AK10" s="495">
        <v>70</v>
      </c>
      <c r="AL10" s="326">
        <v>5.0939516310372239E-2</v>
      </c>
      <c r="AM10" s="74">
        <v>117</v>
      </c>
      <c r="AN10" s="326">
        <v>8.5141762975907892E-2</v>
      </c>
      <c r="AO10" s="70">
        <v>187</v>
      </c>
      <c r="AP10" s="326">
        <v>0.13608127928628011</v>
      </c>
      <c r="AQ10" s="70">
        <v>31840</v>
      </c>
      <c r="AR10" s="491">
        <v>23.042081614705712</v>
      </c>
      <c r="AS10" s="74">
        <v>4048</v>
      </c>
      <c r="AT10" s="490">
        <v>2.9294706776485149</v>
      </c>
      <c r="AU10" s="70">
        <v>8523</v>
      </c>
      <c r="AV10" s="490">
        <v>6.1679541960470097</v>
      </c>
      <c r="AW10" s="466" t="s">
        <v>99</v>
      </c>
    </row>
    <row r="11" spans="1:49" s="82" customFormat="1" ht="36.75" customHeight="1">
      <c r="A11" s="77" t="s">
        <v>100</v>
      </c>
      <c r="B11" s="487">
        <v>477420</v>
      </c>
      <c r="C11" s="79">
        <v>1466</v>
      </c>
      <c r="D11" s="327">
        <v>30.706715261195594</v>
      </c>
      <c r="E11" s="230">
        <v>1195</v>
      </c>
      <c r="F11" s="327">
        <v>25.030371580578944</v>
      </c>
      <c r="G11" s="230">
        <v>43</v>
      </c>
      <c r="H11" s="327">
        <v>0.90067445854802897</v>
      </c>
      <c r="I11" s="230">
        <v>228</v>
      </c>
      <c r="J11" s="323">
        <v>4.7756692220686192</v>
      </c>
      <c r="K11" s="492">
        <v>797</v>
      </c>
      <c r="L11" s="327">
        <v>16.655996890323291</v>
      </c>
      <c r="M11" s="353">
        <v>496</v>
      </c>
      <c r="N11" s="327">
        <v>10.365589030866188</v>
      </c>
      <c r="O11" s="353">
        <v>9</v>
      </c>
      <c r="P11" s="327">
        <v>0.18808528483426554</v>
      </c>
      <c r="Q11" s="353">
        <v>292</v>
      </c>
      <c r="R11" s="327">
        <v>6.1023225746228373</v>
      </c>
      <c r="S11" s="230">
        <v>542</v>
      </c>
      <c r="T11" s="327">
        <v>11.326913820019103</v>
      </c>
      <c r="U11" s="81">
        <v>248</v>
      </c>
      <c r="V11" s="327">
        <v>5.1827945154330939</v>
      </c>
      <c r="W11" s="353">
        <v>9</v>
      </c>
      <c r="X11" s="327">
        <v>0.18808528483426554</v>
      </c>
      <c r="Y11" s="353">
        <v>285</v>
      </c>
      <c r="Z11" s="327">
        <v>5.9560340197517414</v>
      </c>
      <c r="AA11" s="81">
        <v>1</v>
      </c>
      <c r="AB11" s="327">
        <v>2.0898364981585055E-2</v>
      </c>
      <c r="AC11" s="230">
        <v>1</v>
      </c>
      <c r="AD11" s="327">
        <v>2.0898364981585055E-2</v>
      </c>
      <c r="AE11" s="230">
        <v>0</v>
      </c>
      <c r="AF11" s="327">
        <v>0</v>
      </c>
      <c r="AG11" s="230">
        <v>0</v>
      </c>
      <c r="AH11" s="327">
        <v>0</v>
      </c>
      <c r="AI11" s="78">
        <v>1340</v>
      </c>
      <c r="AJ11" s="320">
        <v>28.003809075323975</v>
      </c>
      <c r="AK11" s="492">
        <v>1</v>
      </c>
      <c r="AL11" s="327">
        <v>2.0898364981585055E-2</v>
      </c>
      <c r="AM11" s="80">
        <v>8</v>
      </c>
      <c r="AN11" s="327">
        <v>0.16718691985268044</v>
      </c>
      <c r="AO11" s="79">
        <v>9</v>
      </c>
      <c r="AP11" s="327">
        <v>0.18808528483426554</v>
      </c>
      <c r="AQ11" s="78">
        <v>1579</v>
      </c>
      <c r="AR11" s="323">
        <v>33.073603954589252</v>
      </c>
      <c r="AS11" s="80">
        <v>159</v>
      </c>
      <c r="AT11" s="327">
        <v>3.3304009048636423</v>
      </c>
      <c r="AU11" s="79">
        <v>239</v>
      </c>
      <c r="AV11" s="327">
        <v>5.0060743161157886</v>
      </c>
      <c r="AW11" s="77" t="s">
        <v>100</v>
      </c>
    </row>
    <row r="12" spans="1:49" s="82" customFormat="1" ht="36.75" customHeight="1">
      <c r="A12" s="83" t="s">
        <v>37</v>
      </c>
      <c r="B12" s="488">
        <v>104610</v>
      </c>
      <c r="C12" s="85">
        <v>212</v>
      </c>
      <c r="D12" s="328">
        <v>20.265748972373579</v>
      </c>
      <c r="E12" s="231">
        <v>180</v>
      </c>
      <c r="F12" s="328">
        <v>17.206767995411528</v>
      </c>
      <c r="G12" s="231">
        <v>4</v>
      </c>
      <c r="H12" s="328">
        <v>0.38237262212025619</v>
      </c>
      <c r="I12" s="231">
        <v>28</v>
      </c>
      <c r="J12" s="324">
        <v>2.6766083548417932</v>
      </c>
      <c r="K12" s="493">
        <v>395</v>
      </c>
      <c r="L12" s="328">
        <v>39.47171193977649</v>
      </c>
      <c r="M12" s="354">
        <v>147</v>
      </c>
      <c r="N12" s="328">
        <v>14.689472544676313</v>
      </c>
      <c r="O12" s="354">
        <v>1</v>
      </c>
      <c r="P12" s="328">
        <v>9.9928384657662003E-2</v>
      </c>
      <c r="Q12" s="354">
        <v>247</v>
      </c>
      <c r="R12" s="328">
        <v>24.682311010442515</v>
      </c>
      <c r="S12" s="231">
        <v>133</v>
      </c>
      <c r="T12" s="328">
        <v>13.290475159469047</v>
      </c>
      <c r="U12" s="87">
        <v>36</v>
      </c>
      <c r="V12" s="328">
        <v>3.597421847675832</v>
      </c>
      <c r="W12" s="354">
        <v>4</v>
      </c>
      <c r="X12" s="328">
        <v>0.39971353863064801</v>
      </c>
      <c r="Y12" s="354">
        <v>93</v>
      </c>
      <c r="Z12" s="328">
        <v>9.2933397731625664</v>
      </c>
      <c r="AA12" s="87">
        <v>0</v>
      </c>
      <c r="AB12" s="328">
        <v>0</v>
      </c>
      <c r="AC12" s="231">
        <v>0</v>
      </c>
      <c r="AD12" s="328">
        <v>0</v>
      </c>
      <c r="AE12" s="231">
        <v>0</v>
      </c>
      <c r="AF12" s="328">
        <v>0</v>
      </c>
      <c r="AG12" s="231">
        <v>0</v>
      </c>
      <c r="AH12" s="328">
        <v>0</v>
      </c>
      <c r="AI12" s="84">
        <v>528</v>
      </c>
      <c r="AJ12" s="321">
        <v>52.762187099245544</v>
      </c>
      <c r="AK12" s="493">
        <v>0</v>
      </c>
      <c r="AL12" s="328">
        <v>0</v>
      </c>
      <c r="AM12" s="86">
        <v>4</v>
      </c>
      <c r="AN12" s="328">
        <v>0.39971353863064801</v>
      </c>
      <c r="AO12" s="85">
        <v>4</v>
      </c>
      <c r="AP12" s="328">
        <v>0.39971353863064801</v>
      </c>
      <c r="AQ12" s="84">
        <v>177</v>
      </c>
      <c r="AR12" s="324">
        <v>16.919988528821339</v>
      </c>
      <c r="AS12" s="86">
        <v>32</v>
      </c>
      <c r="AT12" s="328">
        <v>3.0589809769620495</v>
      </c>
      <c r="AU12" s="85">
        <v>68</v>
      </c>
      <c r="AV12" s="328">
        <v>6.5003345760443549</v>
      </c>
      <c r="AW12" s="83" t="s">
        <v>101</v>
      </c>
    </row>
    <row r="13" spans="1:49" s="82" customFormat="1" ht="36.75" customHeight="1">
      <c r="A13" s="83" t="s">
        <v>38</v>
      </c>
      <c r="B13" s="488">
        <v>92978</v>
      </c>
      <c r="C13" s="85">
        <v>229</v>
      </c>
      <c r="D13" s="328">
        <v>24.629482243111273</v>
      </c>
      <c r="E13" s="231">
        <v>192</v>
      </c>
      <c r="F13" s="328">
        <v>20.650046247499407</v>
      </c>
      <c r="G13" s="231">
        <v>6</v>
      </c>
      <c r="H13" s="328">
        <v>0.64531394523435648</v>
      </c>
      <c r="I13" s="231">
        <v>31</v>
      </c>
      <c r="J13" s="324">
        <v>3.3341220503775086</v>
      </c>
      <c r="K13" s="493">
        <v>268</v>
      </c>
      <c r="L13" s="328">
        <v>28.427271795125638</v>
      </c>
      <c r="M13" s="354">
        <v>125</v>
      </c>
      <c r="N13" s="328">
        <v>13.25898871041308</v>
      </c>
      <c r="O13" s="354">
        <v>1</v>
      </c>
      <c r="P13" s="328">
        <v>0.10607190968330463</v>
      </c>
      <c r="Q13" s="354">
        <v>142</v>
      </c>
      <c r="R13" s="328">
        <v>15.062211175029256</v>
      </c>
      <c r="S13" s="231">
        <v>45</v>
      </c>
      <c r="T13" s="328">
        <v>4.7732359357487084</v>
      </c>
      <c r="U13" s="87">
        <v>15</v>
      </c>
      <c r="V13" s="328">
        <v>1.5910786452495693</v>
      </c>
      <c r="W13" s="354">
        <v>1</v>
      </c>
      <c r="X13" s="328">
        <v>0.10607190968330463</v>
      </c>
      <c r="Y13" s="354">
        <v>29</v>
      </c>
      <c r="Z13" s="328">
        <v>3.0760853808158344</v>
      </c>
      <c r="AA13" s="87">
        <v>0</v>
      </c>
      <c r="AB13" s="328">
        <v>0</v>
      </c>
      <c r="AC13" s="231">
        <v>0</v>
      </c>
      <c r="AD13" s="328">
        <v>0</v>
      </c>
      <c r="AE13" s="231">
        <v>0</v>
      </c>
      <c r="AF13" s="328">
        <v>0</v>
      </c>
      <c r="AG13" s="231">
        <v>0</v>
      </c>
      <c r="AH13" s="328">
        <v>0</v>
      </c>
      <c r="AI13" s="84">
        <v>313</v>
      </c>
      <c r="AJ13" s="321">
        <v>33.200507730874349</v>
      </c>
      <c r="AK13" s="493">
        <v>0</v>
      </c>
      <c r="AL13" s="328">
        <v>0</v>
      </c>
      <c r="AM13" s="86">
        <v>7</v>
      </c>
      <c r="AN13" s="328">
        <v>0.74250336778313242</v>
      </c>
      <c r="AO13" s="85">
        <v>7</v>
      </c>
      <c r="AP13" s="328">
        <v>0.74250336778313242</v>
      </c>
      <c r="AQ13" s="84">
        <v>254</v>
      </c>
      <c r="AR13" s="324">
        <v>27.318290348254429</v>
      </c>
      <c r="AS13" s="86">
        <v>11</v>
      </c>
      <c r="AT13" s="328">
        <v>1.183075566262987</v>
      </c>
      <c r="AU13" s="85">
        <v>37</v>
      </c>
      <c r="AV13" s="328">
        <v>3.979435995611865</v>
      </c>
      <c r="AW13" s="83" t="s">
        <v>38</v>
      </c>
    </row>
    <row r="14" spans="1:49" s="82" customFormat="1" ht="36.75" customHeight="1">
      <c r="A14" s="83" t="s">
        <v>39</v>
      </c>
      <c r="B14" s="488">
        <v>233534</v>
      </c>
      <c r="C14" s="85">
        <v>762</v>
      </c>
      <c r="D14" s="328">
        <v>32.629081846754644</v>
      </c>
      <c r="E14" s="231">
        <v>714</v>
      </c>
      <c r="F14" s="328">
        <v>30.573706612313412</v>
      </c>
      <c r="G14" s="231">
        <v>8</v>
      </c>
      <c r="H14" s="328">
        <v>0.34256253907353962</v>
      </c>
      <c r="I14" s="231">
        <v>40</v>
      </c>
      <c r="J14" s="324">
        <v>1.7128126953676981</v>
      </c>
      <c r="K14" s="493">
        <v>417</v>
      </c>
      <c r="L14" s="328">
        <v>17.722082054231553</v>
      </c>
      <c r="M14" s="354">
        <v>279</v>
      </c>
      <c r="N14" s="328">
        <v>11.857220367219675</v>
      </c>
      <c r="O14" s="354">
        <v>12</v>
      </c>
      <c r="P14" s="328">
        <v>0.50998797278364183</v>
      </c>
      <c r="Q14" s="354">
        <v>126</v>
      </c>
      <c r="R14" s="328">
        <v>5.3548737142282397</v>
      </c>
      <c r="S14" s="231">
        <v>235</v>
      </c>
      <c r="T14" s="328">
        <v>9.9872644670129862</v>
      </c>
      <c r="U14" s="87">
        <v>43</v>
      </c>
      <c r="V14" s="328">
        <v>1.8274569024747167</v>
      </c>
      <c r="W14" s="354">
        <v>0</v>
      </c>
      <c r="X14" s="328">
        <v>0</v>
      </c>
      <c r="Y14" s="354">
        <v>192</v>
      </c>
      <c r="Z14" s="328">
        <v>8.1598075645382693</v>
      </c>
      <c r="AA14" s="87">
        <v>0</v>
      </c>
      <c r="AB14" s="328">
        <v>0</v>
      </c>
      <c r="AC14" s="231">
        <v>0</v>
      </c>
      <c r="AD14" s="328">
        <v>0</v>
      </c>
      <c r="AE14" s="231">
        <v>0</v>
      </c>
      <c r="AF14" s="328">
        <v>0</v>
      </c>
      <c r="AG14" s="231">
        <v>0</v>
      </c>
      <c r="AH14" s="328">
        <v>0</v>
      </c>
      <c r="AI14" s="84">
        <v>652</v>
      </c>
      <c r="AJ14" s="321">
        <v>27.709346521244544</v>
      </c>
      <c r="AK14" s="493">
        <v>4</v>
      </c>
      <c r="AL14" s="328">
        <v>0.16999599092788062</v>
      </c>
      <c r="AM14" s="86">
        <v>0</v>
      </c>
      <c r="AN14" s="328">
        <v>0</v>
      </c>
      <c r="AO14" s="85">
        <v>4</v>
      </c>
      <c r="AP14" s="328">
        <v>0.16999599092788062</v>
      </c>
      <c r="AQ14" s="84">
        <v>516</v>
      </c>
      <c r="AR14" s="324">
        <v>22.095283770243306</v>
      </c>
      <c r="AS14" s="86">
        <v>111</v>
      </c>
      <c r="AT14" s="328">
        <v>4.7530552296453621</v>
      </c>
      <c r="AU14" s="85">
        <v>304</v>
      </c>
      <c r="AV14" s="328">
        <v>13.017376484794505</v>
      </c>
      <c r="AW14" s="83" t="s">
        <v>39</v>
      </c>
    </row>
    <row r="15" spans="1:49" s="82" customFormat="1" ht="36.75" customHeight="1">
      <c r="A15" s="83" t="s">
        <v>40</v>
      </c>
      <c r="B15" s="488">
        <v>86509</v>
      </c>
      <c r="C15" s="85">
        <v>168</v>
      </c>
      <c r="D15" s="328">
        <v>19.419944745633401</v>
      </c>
      <c r="E15" s="231">
        <v>146</v>
      </c>
      <c r="F15" s="328">
        <v>16.876856743229027</v>
      </c>
      <c r="G15" s="231">
        <v>3</v>
      </c>
      <c r="H15" s="328">
        <v>0.34678472760059648</v>
      </c>
      <c r="I15" s="231">
        <v>19</v>
      </c>
      <c r="J15" s="324">
        <v>2.1963032748037774</v>
      </c>
      <c r="K15" s="493">
        <v>281</v>
      </c>
      <c r="L15" s="328">
        <v>33.013510867436857</v>
      </c>
      <c r="M15" s="354">
        <v>181</v>
      </c>
      <c r="N15" s="328">
        <v>21.264930487566087</v>
      </c>
      <c r="O15" s="354">
        <v>3</v>
      </c>
      <c r="P15" s="328">
        <v>0.35245741139612302</v>
      </c>
      <c r="Q15" s="354">
        <v>97</v>
      </c>
      <c r="R15" s="328">
        <v>11.396122968474645</v>
      </c>
      <c r="S15" s="231">
        <v>87</v>
      </c>
      <c r="T15" s="328">
        <v>10.221264930487568</v>
      </c>
      <c r="U15" s="87">
        <v>26</v>
      </c>
      <c r="V15" s="328">
        <v>3.0546308987663995</v>
      </c>
      <c r="W15" s="354">
        <v>1</v>
      </c>
      <c r="X15" s="328">
        <v>0.11748580379870767</v>
      </c>
      <c r="Y15" s="354">
        <v>60</v>
      </c>
      <c r="Z15" s="328">
        <v>7.0491482279224593</v>
      </c>
      <c r="AA15" s="87">
        <v>0</v>
      </c>
      <c r="AB15" s="328">
        <v>0</v>
      </c>
      <c r="AC15" s="231">
        <v>0</v>
      </c>
      <c r="AD15" s="328">
        <v>0</v>
      </c>
      <c r="AE15" s="231">
        <v>0</v>
      </c>
      <c r="AF15" s="328">
        <v>0</v>
      </c>
      <c r="AG15" s="231">
        <v>0</v>
      </c>
      <c r="AH15" s="328">
        <v>0</v>
      </c>
      <c r="AI15" s="84">
        <v>368</v>
      </c>
      <c r="AJ15" s="321">
        <v>43.234775797924421</v>
      </c>
      <c r="AK15" s="493">
        <v>1</v>
      </c>
      <c r="AL15" s="328">
        <v>0.11748580379870767</v>
      </c>
      <c r="AM15" s="86">
        <v>2</v>
      </c>
      <c r="AN15" s="328">
        <v>0.23497160759741534</v>
      </c>
      <c r="AO15" s="85">
        <v>3</v>
      </c>
      <c r="AP15" s="328">
        <v>0.35245741139612302</v>
      </c>
      <c r="AQ15" s="84">
        <v>166</v>
      </c>
      <c r="AR15" s="324">
        <v>19.188754927233006</v>
      </c>
      <c r="AS15" s="86">
        <v>28</v>
      </c>
      <c r="AT15" s="328">
        <v>3.2366574576055673</v>
      </c>
      <c r="AU15" s="85">
        <v>76</v>
      </c>
      <c r="AV15" s="328">
        <v>8.7852130992151096</v>
      </c>
      <c r="AW15" s="83" t="s">
        <v>40</v>
      </c>
    </row>
    <row r="16" spans="1:49" s="82" customFormat="1" ht="36.75" customHeight="1">
      <c r="A16" s="83" t="s">
        <v>41</v>
      </c>
      <c r="B16" s="488">
        <v>95189</v>
      </c>
      <c r="C16" s="85">
        <v>139</v>
      </c>
      <c r="D16" s="328">
        <v>14.602527602979336</v>
      </c>
      <c r="E16" s="231">
        <v>113</v>
      </c>
      <c r="F16" s="328">
        <v>11.871119562134281</v>
      </c>
      <c r="G16" s="231">
        <v>6</v>
      </c>
      <c r="H16" s="328">
        <v>0.63032493250270516</v>
      </c>
      <c r="I16" s="231">
        <v>20</v>
      </c>
      <c r="J16" s="324">
        <v>2.1010831083423507</v>
      </c>
      <c r="K16" s="493">
        <v>104</v>
      </c>
      <c r="L16" s="328">
        <v>10.826115922718188</v>
      </c>
      <c r="M16" s="354">
        <v>62</v>
      </c>
      <c r="N16" s="328">
        <v>6.454030646235843</v>
      </c>
      <c r="O16" s="354">
        <v>0</v>
      </c>
      <c r="P16" s="328">
        <v>0</v>
      </c>
      <c r="Q16" s="354">
        <v>42</v>
      </c>
      <c r="R16" s="328">
        <v>4.3720852764823457</v>
      </c>
      <c r="S16" s="231">
        <v>129</v>
      </c>
      <c r="T16" s="328">
        <v>13.428547634910061</v>
      </c>
      <c r="U16" s="87">
        <v>56</v>
      </c>
      <c r="V16" s="328">
        <v>5.8294470353097934</v>
      </c>
      <c r="W16" s="354">
        <v>0</v>
      </c>
      <c r="X16" s="328">
        <v>0</v>
      </c>
      <c r="Y16" s="354">
        <v>73</v>
      </c>
      <c r="Z16" s="328">
        <v>7.5991005996002663</v>
      </c>
      <c r="AA16" s="87">
        <v>1</v>
      </c>
      <c r="AB16" s="328">
        <v>0.10409726848767488</v>
      </c>
      <c r="AC16" s="231">
        <v>1</v>
      </c>
      <c r="AD16" s="328">
        <v>0.10409726848767488</v>
      </c>
      <c r="AE16" s="231">
        <v>0</v>
      </c>
      <c r="AF16" s="328">
        <v>0</v>
      </c>
      <c r="AG16" s="231">
        <v>0</v>
      </c>
      <c r="AH16" s="328">
        <v>0</v>
      </c>
      <c r="AI16" s="84">
        <v>234</v>
      </c>
      <c r="AJ16" s="321">
        <v>24.358760826115919</v>
      </c>
      <c r="AK16" s="493">
        <v>1</v>
      </c>
      <c r="AL16" s="328">
        <v>0.10409726848767488</v>
      </c>
      <c r="AM16" s="86">
        <v>0</v>
      </c>
      <c r="AN16" s="328">
        <v>0</v>
      </c>
      <c r="AO16" s="85">
        <v>1</v>
      </c>
      <c r="AP16" s="328">
        <v>0.10409726848767488</v>
      </c>
      <c r="AQ16" s="84">
        <v>420</v>
      </c>
      <c r="AR16" s="324">
        <v>44.122745275189367</v>
      </c>
      <c r="AS16" s="86">
        <v>25</v>
      </c>
      <c r="AT16" s="328">
        <v>2.626353885427938</v>
      </c>
      <c r="AU16" s="85">
        <v>71</v>
      </c>
      <c r="AV16" s="328">
        <v>7.4588450346153445</v>
      </c>
      <c r="AW16" s="83" t="s">
        <v>41</v>
      </c>
    </row>
    <row r="17" spans="1:49" s="82" customFormat="1" ht="36.75" customHeight="1">
      <c r="A17" s="83" t="s">
        <v>42</v>
      </c>
      <c r="B17" s="488">
        <v>171994</v>
      </c>
      <c r="C17" s="85">
        <v>491</v>
      </c>
      <c r="D17" s="328">
        <v>28.547507471190855</v>
      </c>
      <c r="E17" s="231">
        <v>386</v>
      </c>
      <c r="F17" s="328">
        <v>22.442643348023768</v>
      </c>
      <c r="G17" s="231">
        <v>9</v>
      </c>
      <c r="H17" s="328">
        <v>0.52327406770003604</v>
      </c>
      <c r="I17" s="231">
        <v>96</v>
      </c>
      <c r="J17" s="324">
        <v>5.5815900554670517</v>
      </c>
      <c r="K17" s="493">
        <v>165</v>
      </c>
      <c r="L17" s="328">
        <v>9.8345412931527765</v>
      </c>
      <c r="M17" s="354">
        <v>123</v>
      </c>
      <c r="N17" s="328">
        <v>7.3312035094411598</v>
      </c>
      <c r="O17" s="354">
        <v>3</v>
      </c>
      <c r="P17" s="328">
        <v>0.17880984169368683</v>
      </c>
      <c r="Q17" s="354">
        <v>39</v>
      </c>
      <c r="R17" s="328">
        <v>2.3245279420179288</v>
      </c>
      <c r="S17" s="231">
        <v>67</v>
      </c>
      <c r="T17" s="328">
        <v>3.9934197978256725</v>
      </c>
      <c r="U17" s="87">
        <v>19</v>
      </c>
      <c r="V17" s="328">
        <v>1.1324623307266832</v>
      </c>
      <c r="W17" s="354">
        <v>1</v>
      </c>
      <c r="X17" s="328">
        <v>5.9603280564562273E-2</v>
      </c>
      <c r="Y17" s="354">
        <v>47</v>
      </c>
      <c r="Z17" s="328">
        <v>2.8013541865344269</v>
      </c>
      <c r="AA17" s="87">
        <v>0</v>
      </c>
      <c r="AB17" s="328">
        <v>0</v>
      </c>
      <c r="AC17" s="231">
        <v>0</v>
      </c>
      <c r="AD17" s="328">
        <v>0</v>
      </c>
      <c r="AE17" s="231">
        <v>0</v>
      </c>
      <c r="AF17" s="328">
        <v>0</v>
      </c>
      <c r="AG17" s="231">
        <v>0</v>
      </c>
      <c r="AH17" s="328">
        <v>0</v>
      </c>
      <c r="AI17" s="84">
        <v>232</v>
      </c>
      <c r="AJ17" s="321">
        <v>13.827961090978448</v>
      </c>
      <c r="AK17" s="493">
        <v>2</v>
      </c>
      <c r="AL17" s="328">
        <v>0.11920656112912455</v>
      </c>
      <c r="AM17" s="86">
        <v>2</v>
      </c>
      <c r="AN17" s="328">
        <v>0.11920656112912455</v>
      </c>
      <c r="AO17" s="85">
        <v>4</v>
      </c>
      <c r="AP17" s="328">
        <v>0.23841312225824909</v>
      </c>
      <c r="AQ17" s="84">
        <v>345</v>
      </c>
      <c r="AR17" s="324">
        <v>20.058839261834716</v>
      </c>
      <c r="AS17" s="86">
        <v>95</v>
      </c>
      <c r="AT17" s="328">
        <v>5.5234484923892699</v>
      </c>
      <c r="AU17" s="85">
        <v>106</v>
      </c>
      <c r="AV17" s="328">
        <v>6.163005686244869</v>
      </c>
      <c r="AW17" s="83" t="s">
        <v>42</v>
      </c>
    </row>
    <row r="18" spans="1:49" s="82" customFormat="1" ht="36.75" customHeight="1">
      <c r="A18" s="83" t="s">
        <v>43</v>
      </c>
      <c r="B18" s="488">
        <v>299993</v>
      </c>
      <c r="C18" s="85">
        <v>782</v>
      </c>
      <c r="D18" s="328">
        <v>26.067274903081071</v>
      </c>
      <c r="E18" s="231">
        <v>609</v>
      </c>
      <c r="F18" s="328">
        <v>20.300473677719147</v>
      </c>
      <c r="G18" s="231">
        <v>41</v>
      </c>
      <c r="H18" s="328">
        <v>1.366698556299647</v>
      </c>
      <c r="I18" s="231">
        <v>132</v>
      </c>
      <c r="J18" s="324">
        <v>4.400102669062278</v>
      </c>
      <c r="K18" s="493">
        <v>368</v>
      </c>
      <c r="L18" s="328">
        <v>12.389849301724254</v>
      </c>
      <c r="M18" s="354">
        <v>207</v>
      </c>
      <c r="N18" s="328">
        <v>6.9692902322198931</v>
      </c>
      <c r="O18" s="354">
        <v>3</v>
      </c>
      <c r="P18" s="328">
        <v>0.10100420626405643</v>
      </c>
      <c r="Q18" s="354">
        <v>158</v>
      </c>
      <c r="R18" s="328">
        <v>5.3195548632403051</v>
      </c>
      <c r="S18" s="231">
        <v>243</v>
      </c>
      <c r="T18" s="328">
        <v>8.1813407073885696</v>
      </c>
      <c r="U18" s="87">
        <v>65</v>
      </c>
      <c r="V18" s="328">
        <v>2.188424469054556</v>
      </c>
      <c r="W18" s="354">
        <v>0</v>
      </c>
      <c r="X18" s="328">
        <v>0</v>
      </c>
      <c r="Y18" s="354">
        <v>178</v>
      </c>
      <c r="Z18" s="328">
        <v>5.9929162383340149</v>
      </c>
      <c r="AA18" s="87">
        <v>0</v>
      </c>
      <c r="AB18" s="328">
        <v>0</v>
      </c>
      <c r="AC18" s="231">
        <v>0</v>
      </c>
      <c r="AD18" s="328">
        <v>0</v>
      </c>
      <c r="AE18" s="231">
        <v>0</v>
      </c>
      <c r="AF18" s="328">
        <v>0</v>
      </c>
      <c r="AG18" s="231">
        <v>0</v>
      </c>
      <c r="AH18" s="328">
        <v>0</v>
      </c>
      <c r="AI18" s="84">
        <v>611</v>
      </c>
      <c r="AJ18" s="321">
        <v>20.571190009112822</v>
      </c>
      <c r="AK18" s="493">
        <v>1</v>
      </c>
      <c r="AL18" s="328">
        <v>3.3668068754685476E-2</v>
      </c>
      <c r="AM18" s="86">
        <v>0</v>
      </c>
      <c r="AN18" s="328">
        <v>0</v>
      </c>
      <c r="AO18" s="85">
        <v>1</v>
      </c>
      <c r="AP18" s="328">
        <v>3.3668068754685476E-2</v>
      </c>
      <c r="AQ18" s="84">
        <v>553</v>
      </c>
      <c r="AR18" s="324">
        <v>18.433763454480605</v>
      </c>
      <c r="AS18" s="86">
        <v>74</v>
      </c>
      <c r="AT18" s="328">
        <v>2.4667242235652163</v>
      </c>
      <c r="AU18" s="85">
        <v>178</v>
      </c>
      <c r="AV18" s="328">
        <v>5.9334717810082234</v>
      </c>
      <c r="AW18" s="83" t="s">
        <v>43</v>
      </c>
    </row>
    <row r="19" spans="1:49" s="82" customFormat="1" ht="36.75" customHeight="1">
      <c r="A19" s="83" t="s">
        <v>44</v>
      </c>
      <c r="B19" s="488">
        <v>217970</v>
      </c>
      <c r="C19" s="85">
        <v>259</v>
      </c>
      <c r="D19" s="328">
        <v>11.882369133366979</v>
      </c>
      <c r="E19" s="231">
        <v>212</v>
      </c>
      <c r="F19" s="328">
        <v>9.7261090975822349</v>
      </c>
      <c r="G19" s="231">
        <v>0</v>
      </c>
      <c r="H19" s="328">
        <v>0</v>
      </c>
      <c r="I19" s="231">
        <v>47</v>
      </c>
      <c r="J19" s="324">
        <v>2.156260035784741</v>
      </c>
      <c r="K19" s="493">
        <v>176</v>
      </c>
      <c r="L19" s="328">
        <v>8.2830415705148841</v>
      </c>
      <c r="M19" s="354">
        <v>108</v>
      </c>
      <c r="N19" s="328">
        <v>5.0827755091795872</v>
      </c>
      <c r="O19" s="354">
        <v>1</v>
      </c>
      <c r="P19" s="328">
        <v>4.7062736196107291E-2</v>
      </c>
      <c r="Q19" s="354">
        <v>67</v>
      </c>
      <c r="R19" s="328">
        <v>3.153203325139188</v>
      </c>
      <c r="S19" s="231">
        <v>179</v>
      </c>
      <c r="T19" s="328">
        <v>8.4242297791032037</v>
      </c>
      <c r="U19" s="87">
        <v>98</v>
      </c>
      <c r="V19" s="328">
        <v>4.6121481472185142</v>
      </c>
      <c r="W19" s="354">
        <v>1</v>
      </c>
      <c r="X19" s="328">
        <v>4.7062736196107291E-2</v>
      </c>
      <c r="Y19" s="354">
        <v>80</v>
      </c>
      <c r="Z19" s="328">
        <v>3.7650188956885833</v>
      </c>
      <c r="AA19" s="87">
        <v>0</v>
      </c>
      <c r="AB19" s="328">
        <v>0</v>
      </c>
      <c r="AC19" s="231">
        <v>0</v>
      </c>
      <c r="AD19" s="328">
        <v>0</v>
      </c>
      <c r="AE19" s="231">
        <v>0</v>
      </c>
      <c r="AF19" s="328">
        <v>0</v>
      </c>
      <c r="AG19" s="231">
        <v>0</v>
      </c>
      <c r="AH19" s="328">
        <v>0</v>
      </c>
      <c r="AI19" s="84">
        <v>355</v>
      </c>
      <c r="AJ19" s="321">
        <v>16.707271349618086</v>
      </c>
      <c r="AK19" s="493">
        <v>0</v>
      </c>
      <c r="AL19" s="328">
        <v>0</v>
      </c>
      <c r="AM19" s="86">
        <v>0</v>
      </c>
      <c r="AN19" s="328">
        <v>0</v>
      </c>
      <c r="AO19" s="85">
        <v>0</v>
      </c>
      <c r="AP19" s="328">
        <v>0</v>
      </c>
      <c r="AQ19" s="84">
        <v>356</v>
      </c>
      <c r="AR19" s="324">
        <v>16.33252282424187</v>
      </c>
      <c r="AS19" s="86">
        <v>38</v>
      </c>
      <c r="AT19" s="328">
        <v>1.7433591778685138</v>
      </c>
      <c r="AU19" s="85">
        <v>99</v>
      </c>
      <c r="AV19" s="328">
        <v>4.5419094370784974</v>
      </c>
      <c r="AW19" s="83" t="s">
        <v>44</v>
      </c>
    </row>
    <row r="20" spans="1:49" s="82" customFormat="1" ht="36.75" customHeight="1">
      <c r="A20" s="83" t="s">
        <v>45</v>
      </c>
      <c r="B20" s="488">
        <v>174006</v>
      </c>
      <c r="C20" s="85">
        <v>404</v>
      </c>
      <c r="D20" s="328">
        <v>23.217590198039147</v>
      </c>
      <c r="E20" s="231">
        <v>351</v>
      </c>
      <c r="F20" s="328">
        <v>20.171718216613222</v>
      </c>
      <c r="G20" s="231">
        <v>17</v>
      </c>
      <c r="H20" s="328">
        <v>0.97697780536303336</v>
      </c>
      <c r="I20" s="231">
        <v>36</v>
      </c>
      <c r="J20" s="324">
        <v>2.0688941760628947</v>
      </c>
      <c r="K20" s="493">
        <v>173</v>
      </c>
      <c r="L20" s="328">
        <v>9.9645959250754537</v>
      </c>
      <c r="M20" s="354">
        <v>94</v>
      </c>
      <c r="N20" s="328">
        <v>5.4142891153589172</v>
      </c>
      <c r="O20" s="354">
        <v>2</v>
      </c>
      <c r="P20" s="328">
        <v>0.11519764075231738</v>
      </c>
      <c r="Q20" s="354">
        <v>77</v>
      </c>
      <c r="R20" s="328">
        <v>4.4351091689642193</v>
      </c>
      <c r="S20" s="231">
        <v>91</v>
      </c>
      <c r="T20" s="328">
        <v>5.2414926542304414</v>
      </c>
      <c r="U20" s="87">
        <v>17</v>
      </c>
      <c r="V20" s="328">
        <v>0.97917994639469774</v>
      </c>
      <c r="W20" s="354">
        <v>28</v>
      </c>
      <c r="X20" s="328">
        <v>1.6127669705324432</v>
      </c>
      <c r="Y20" s="354">
        <v>46</v>
      </c>
      <c r="Z20" s="328">
        <v>2.6495457373033</v>
      </c>
      <c r="AA20" s="87">
        <v>0</v>
      </c>
      <c r="AB20" s="328">
        <v>0</v>
      </c>
      <c r="AC20" s="231">
        <v>0</v>
      </c>
      <c r="AD20" s="328">
        <v>0</v>
      </c>
      <c r="AE20" s="231">
        <v>0</v>
      </c>
      <c r="AF20" s="328">
        <v>0</v>
      </c>
      <c r="AG20" s="231">
        <v>0</v>
      </c>
      <c r="AH20" s="328">
        <v>0</v>
      </c>
      <c r="AI20" s="84">
        <v>264</v>
      </c>
      <c r="AJ20" s="321">
        <v>15.206088579305893</v>
      </c>
      <c r="AK20" s="493">
        <v>1</v>
      </c>
      <c r="AL20" s="328">
        <v>5.7598820376158689E-2</v>
      </c>
      <c r="AM20" s="86">
        <v>1</v>
      </c>
      <c r="AN20" s="328">
        <v>5.7598820376158689E-2</v>
      </c>
      <c r="AO20" s="85">
        <v>2</v>
      </c>
      <c r="AP20" s="328">
        <v>0.11519764075231738</v>
      </c>
      <c r="AQ20" s="84">
        <v>335</v>
      </c>
      <c r="AR20" s="324">
        <v>19.252209693918601</v>
      </c>
      <c r="AS20" s="86">
        <v>42</v>
      </c>
      <c r="AT20" s="328">
        <v>2.4137098720733769</v>
      </c>
      <c r="AU20" s="85">
        <v>239</v>
      </c>
      <c r="AV20" s="328">
        <v>13.735158557750882</v>
      </c>
      <c r="AW20" s="83" t="s">
        <v>45</v>
      </c>
    </row>
    <row r="21" spans="1:49" s="82" customFormat="1" ht="36.75" customHeight="1">
      <c r="A21" s="83" t="s">
        <v>46</v>
      </c>
      <c r="B21" s="488">
        <v>827175</v>
      </c>
      <c r="C21" s="85">
        <v>2335</v>
      </c>
      <c r="D21" s="328">
        <v>28.228609423640705</v>
      </c>
      <c r="E21" s="231">
        <v>1805</v>
      </c>
      <c r="F21" s="328">
        <v>21.821259104784357</v>
      </c>
      <c r="G21" s="231">
        <v>139</v>
      </c>
      <c r="H21" s="328">
        <v>1.6804182911717593</v>
      </c>
      <c r="I21" s="231">
        <v>391</v>
      </c>
      <c r="J21" s="324">
        <v>4.7269320276845894</v>
      </c>
      <c r="K21" s="493">
        <v>818</v>
      </c>
      <c r="L21" s="328">
        <v>9.8485830521697988</v>
      </c>
      <c r="M21" s="354">
        <v>468</v>
      </c>
      <c r="N21" s="328">
        <v>5.6346416484296649</v>
      </c>
      <c r="O21" s="354">
        <v>6</v>
      </c>
      <c r="P21" s="328">
        <v>7.2238995492688002E-2</v>
      </c>
      <c r="Q21" s="354">
        <v>344</v>
      </c>
      <c r="R21" s="328">
        <v>4.1417024082474461</v>
      </c>
      <c r="S21" s="231">
        <v>774</v>
      </c>
      <c r="T21" s="328">
        <v>9.3188304185567521</v>
      </c>
      <c r="U21" s="87">
        <v>268</v>
      </c>
      <c r="V21" s="328">
        <v>3.2266751320067311</v>
      </c>
      <c r="W21" s="354">
        <v>18</v>
      </c>
      <c r="X21" s="328">
        <v>0.21671698647806403</v>
      </c>
      <c r="Y21" s="354">
        <v>488</v>
      </c>
      <c r="Z21" s="328">
        <v>5.8754383000719574</v>
      </c>
      <c r="AA21" s="87">
        <v>4</v>
      </c>
      <c r="AB21" s="328">
        <v>4.815933032845867E-2</v>
      </c>
      <c r="AC21" s="231">
        <v>3</v>
      </c>
      <c r="AD21" s="328">
        <v>3.6119497746344001E-2</v>
      </c>
      <c r="AE21" s="231">
        <v>0</v>
      </c>
      <c r="AF21" s="328">
        <v>0</v>
      </c>
      <c r="AG21" s="231">
        <v>1</v>
      </c>
      <c r="AH21" s="328">
        <v>1.2039832582114668E-2</v>
      </c>
      <c r="AI21" s="84">
        <v>1596</v>
      </c>
      <c r="AJ21" s="321">
        <v>19.215572801055011</v>
      </c>
      <c r="AK21" s="493">
        <v>1</v>
      </c>
      <c r="AL21" s="328">
        <v>1.2039832582114668E-2</v>
      </c>
      <c r="AM21" s="86">
        <v>8</v>
      </c>
      <c r="AN21" s="328">
        <v>9.631866065691734E-2</v>
      </c>
      <c r="AO21" s="85">
        <v>9</v>
      </c>
      <c r="AP21" s="328">
        <v>0.10835849323903202</v>
      </c>
      <c r="AQ21" s="84">
        <v>1800</v>
      </c>
      <c r="AR21" s="324">
        <v>21.760812403663071</v>
      </c>
      <c r="AS21" s="86">
        <v>276</v>
      </c>
      <c r="AT21" s="328">
        <v>3.3366579018950038</v>
      </c>
      <c r="AU21" s="85">
        <v>304</v>
      </c>
      <c r="AV21" s="328">
        <v>3.675159428174207</v>
      </c>
      <c r="AW21" s="83" t="s">
        <v>46</v>
      </c>
    </row>
    <row r="22" spans="1:49" s="82" customFormat="1" ht="36.75" customHeight="1">
      <c r="A22" s="83" t="s">
        <v>47</v>
      </c>
      <c r="B22" s="488">
        <v>717309</v>
      </c>
      <c r="C22" s="85">
        <v>927</v>
      </c>
      <c r="D22" s="328">
        <v>12.92330083687783</v>
      </c>
      <c r="E22" s="231">
        <v>694</v>
      </c>
      <c r="F22" s="328">
        <v>9.675049385968947</v>
      </c>
      <c r="G22" s="231">
        <v>34</v>
      </c>
      <c r="H22" s="328">
        <v>0.47399377395236919</v>
      </c>
      <c r="I22" s="231">
        <v>199</v>
      </c>
      <c r="J22" s="324">
        <v>2.7742576769565139</v>
      </c>
      <c r="K22" s="493">
        <v>1060</v>
      </c>
      <c r="L22" s="328">
        <v>14.746930157518547</v>
      </c>
      <c r="M22" s="354">
        <v>658</v>
      </c>
      <c r="N22" s="328">
        <v>9.1542264562709477</v>
      </c>
      <c r="O22" s="354">
        <v>9</v>
      </c>
      <c r="P22" s="328">
        <v>0.12520978435628954</v>
      </c>
      <c r="Q22" s="354">
        <v>393</v>
      </c>
      <c r="R22" s="328">
        <v>5.4674939168913106</v>
      </c>
      <c r="S22" s="231">
        <v>416</v>
      </c>
      <c r="T22" s="328">
        <v>5.7874744769129389</v>
      </c>
      <c r="U22" s="87">
        <v>123</v>
      </c>
      <c r="V22" s="328">
        <v>1.7112003862026237</v>
      </c>
      <c r="W22" s="354">
        <v>1</v>
      </c>
      <c r="X22" s="328">
        <v>1.3912198261809949E-2</v>
      </c>
      <c r="Y22" s="354">
        <v>292</v>
      </c>
      <c r="Z22" s="328">
        <v>4.0623618924485054</v>
      </c>
      <c r="AA22" s="87">
        <v>2</v>
      </c>
      <c r="AB22" s="328">
        <v>2.7824396523619899E-2</v>
      </c>
      <c r="AC22" s="231">
        <v>2</v>
      </c>
      <c r="AD22" s="328">
        <v>2.7824396523619899E-2</v>
      </c>
      <c r="AE22" s="231">
        <v>0</v>
      </c>
      <c r="AF22" s="328">
        <v>0</v>
      </c>
      <c r="AG22" s="231">
        <v>0</v>
      </c>
      <c r="AH22" s="328">
        <v>0</v>
      </c>
      <c r="AI22" s="84">
        <v>1478</v>
      </c>
      <c r="AJ22" s="321">
        <v>20.562229030955105</v>
      </c>
      <c r="AK22" s="493">
        <v>1</v>
      </c>
      <c r="AL22" s="328">
        <v>1.3912198261809949E-2</v>
      </c>
      <c r="AM22" s="86">
        <v>3</v>
      </c>
      <c r="AN22" s="328">
        <v>4.1736594785429848E-2</v>
      </c>
      <c r="AO22" s="85">
        <v>4</v>
      </c>
      <c r="AP22" s="328">
        <v>5.5648793047239797E-2</v>
      </c>
      <c r="AQ22" s="84">
        <v>1432</v>
      </c>
      <c r="AR22" s="324">
        <v>19.963502479405665</v>
      </c>
      <c r="AS22" s="86">
        <v>184</v>
      </c>
      <c r="AT22" s="328">
        <v>2.5651427766834094</v>
      </c>
      <c r="AU22" s="85">
        <v>527</v>
      </c>
      <c r="AV22" s="328">
        <v>7.3469034962617226</v>
      </c>
      <c r="AW22" s="83" t="s">
        <v>47</v>
      </c>
    </row>
    <row r="23" spans="1:49" s="82" customFormat="1" ht="36.75" customHeight="1">
      <c r="A23" s="83" t="s">
        <v>48</v>
      </c>
      <c r="B23" s="488">
        <v>1844402</v>
      </c>
      <c r="C23" s="85">
        <v>3819</v>
      </c>
      <c r="D23" s="328">
        <v>20.705898171873592</v>
      </c>
      <c r="E23" s="231">
        <v>2979</v>
      </c>
      <c r="F23" s="328">
        <v>16.15157650013392</v>
      </c>
      <c r="G23" s="231">
        <v>259</v>
      </c>
      <c r="H23" s="328">
        <v>1.4042491821197329</v>
      </c>
      <c r="I23" s="231">
        <v>581</v>
      </c>
      <c r="J23" s="324">
        <v>3.1500724896199421</v>
      </c>
      <c r="K23" s="493">
        <v>3601</v>
      </c>
      <c r="L23" s="328">
        <v>19.531687871948211</v>
      </c>
      <c r="M23" s="354">
        <v>1868</v>
      </c>
      <c r="N23" s="328">
        <v>10.131961384281936</v>
      </c>
      <c r="O23" s="354">
        <v>68</v>
      </c>
      <c r="P23" s="328">
        <v>0.36882942940640884</v>
      </c>
      <c r="Q23" s="354">
        <v>1665</v>
      </c>
      <c r="R23" s="328">
        <v>9.030897058259864</v>
      </c>
      <c r="S23" s="231">
        <v>1985</v>
      </c>
      <c r="T23" s="328">
        <v>10.766564961348845</v>
      </c>
      <c r="U23" s="87">
        <v>785</v>
      </c>
      <c r="V23" s="328">
        <v>4.2578103247651606</v>
      </c>
      <c r="W23" s="354">
        <v>62</v>
      </c>
      <c r="X23" s="328">
        <v>0.33628565622349038</v>
      </c>
      <c r="Y23" s="354">
        <v>1138</v>
      </c>
      <c r="Z23" s="328">
        <v>6.1724689803601951</v>
      </c>
      <c r="AA23" s="87">
        <v>1</v>
      </c>
      <c r="AB23" s="328">
        <v>5.4239621971530708E-3</v>
      </c>
      <c r="AC23" s="231">
        <v>1</v>
      </c>
      <c r="AD23" s="328">
        <v>5.4239621971530708E-3</v>
      </c>
      <c r="AE23" s="231">
        <v>0</v>
      </c>
      <c r="AF23" s="328">
        <v>0</v>
      </c>
      <c r="AG23" s="231">
        <v>0</v>
      </c>
      <c r="AH23" s="328">
        <v>0</v>
      </c>
      <c r="AI23" s="84">
        <v>5587</v>
      </c>
      <c r="AJ23" s="321">
        <v>30.303676795494209</v>
      </c>
      <c r="AK23" s="493">
        <v>7</v>
      </c>
      <c r="AL23" s="328">
        <v>3.7967735380071498E-2</v>
      </c>
      <c r="AM23" s="86">
        <v>11</v>
      </c>
      <c r="AN23" s="328">
        <v>5.9663584168683781E-2</v>
      </c>
      <c r="AO23" s="85">
        <v>18</v>
      </c>
      <c r="AP23" s="328">
        <v>9.7631319548755285E-2</v>
      </c>
      <c r="AQ23" s="84">
        <v>4522</v>
      </c>
      <c r="AR23" s="324">
        <v>24.517431666198583</v>
      </c>
      <c r="AS23" s="86">
        <v>572</v>
      </c>
      <c r="AT23" s="328">
        <v>3.10127618599416</v>
      </c>
      <c r="AU23" s="85">
        <v>1166</v>
      </c>
      <c r="AV23" s="328">
        <v>6.321832225295787</v>
      </c>
      <c r="AW23" s="83" t="s">
        <v>48</v>
      </c>
    </row>
    <row r="24" spans="1:49" s="82" customFormat="1" ht="36.75" customHeight="1">
      <c r="A24" s="83" t="s">
        <v>49</v>
      </c>
      <c r="B24" s="488">
        <v>1041442</v>
      </c>
      <c r="C24" s="85">
        <v>2019</v>
      </c>
      <c r="D24" s="328">
        <v>19.38658129785432</v>
      </c>
      <c r="E24" s="231">
        <v>1539</v>
      </c>
      <c r="F24" s="328">
        <v>14.777587230013769</v>
      </c>
      <c r="G24" s="231">
        <v>192</v>
      </c>
      <c r="H24" s="328">
        <v>1.8435976271362207</v>
      </c>
      <c r="I24" s="231">
        <v>288</v>
      </c>
      <c r="J24" s="324">
        <v>2.7653964407043312</v>
      </c>
      <c r="K24" s="493">
        <v>1734</v>
      </c>
      <c r="L24" s="328">
        <v>16.758869443188015</v>
      </c>
      <c r="M24" s="354">
        <v>870</v>
      </c>
      <c r="N24" s="328">
        <v>8.4084293054057504</v>
      </c>
      <c r="O24" s="354">
        <v>26</v>
      </c>
      <c r="P24" s="328">
        <v>0.25128639303511441</v>
      </c>
      <c r="Q24" s="354">
        <v>838</v>
      </c>
      <c r="R24" s="328">
        <v>8.0991537447471487</v>
      </c>
      <c r="S24" s="231">
        <v>536</v>
      </c>
      <c r="T24" s="328">
        <v>5.1803656410315897</v>
      </c>
      <c r="U24" s="87">
        <v>163</v>
      </c>
      <c r="V24" s="328">
        <v>1.5753723871047556</v>
      </c>
      <c r="W24" s="354">
        <v>9</v>
      </c>
      <c r="X24" s="328">
        <v>8.6983751435231918E-2</v>
      </c>
      <c r="Y24" s="354">
        <v>364</v>
      </c>
      <c r="Z24" s="328">
        <v>3.5180095024916018</v>
      </c>
      <c r="AA24" s="87">
        <v>3</v>
      </c>
      <c r="AB24" s="328">
        <v>2.8994583811743968E-2</v>
      </c>
      <c r="AC24" s="231">
        <v>3</v>
      </c>
      <c r="AD24" s="328">
        <v>2.8994583811743968E-2</v>
      </c>
      <c r="AE24" s="231">
        <v>0</v>
      </c>
      <c r="AF24" s="328">
        <v>0</v>
      </c>
      <c r="AG24" s="231">
        <v>0</v>
      </c>
      <c r="AH24" s="328">
        <v>0</v>
      </c>
      <c r="AI24" s="84">
        <v>2273</v>
      </c>
      <c r="AJ24" s="321">
        <v>21.968229668031348</v>
      </c>
      <c r="AK24" s="493">
        <v>3</v>
      </c>
      <c r="AL24" s="328">
        <v>2.8994583811743968E-2</v>
      </c>
      <c r="AM24" s="86">
        <v>2</v>
      </c>
      <c r="AN24" s="328">
        <v>1.9329722541162647E-2</v>
      </c>
      <c r="AO24" s="85">
        <v>5</v>
      </c>
      <c r="AP24" s="328">
        <v>4.8324306352906618E-2</v>
      </c>
      <c r="AQ24" s="84">
        <v>2723</v>
      </c>
      <c r="AR24" s="324">
        <v>26.146439264020465</v>
      </c>
      <c r="AS24" s="86">
        <v>264</v>
      </c>
      <c r="AT24" s="328">
        <v>2.5349467373123038</v>
      </c>
      <c r="AU24" s="85">
        <v>545</v>
      </c>
      <c r="AV24" s="328">
        <v>5.2331286811939597</v>
      </c>
      <c r="AW24" s="83" t="s">
        <v>49</v>
      </c>
    </row>
    <row r="25" spans="1:49" s="82" customFormat="1" ht="36.75" customHeight="1">
      <c r="A25" s="83" t="s">
        <v>50</v>
      </c>
      <c r="B25" s="488">
        <v>227633</v>
      </c>
      <c r="C25" s="85">
        <v>272</v>
      </c>
      <c r="D25" s="328">
        <v>11.9490583526993</v>
      </c>
      <c r="E25" s="231">
        <v>227</v>
      </c>
      <c r="F25" s="328">
        <v>9.97219208111302</v>
      </c>
      <c r="G25" s="231">
        <v>11</v>
      </c>
      <c r="H25" s="328">
        <v>0.48323397749886876</v>
      </c>
      <c r="I25" s="231">
        <v>34</v>
      </c>
      <c r="J25" s="324">
        <v>1.4936322940874125</v>
      </c>
      <c r="K25" s="493">
        <v>363</v>
      </c>
      <c r="L25" s="328">
        <v>16.785092248647484</v>
      </c>
      <c r="M25" s="354">
        <v>175</v>
      </c>
      <c r="N25" s="328">
        <v>8.0919866212487879</v>
      </c>
      <c r="O25" s="354">
        <v>7</v>
      </c>
      <c r="P25" s="328">
        <v>0.32367946484995147</v>
      </c>
      <c r="Q25" s="354">
        <v>181</v>
      </c>
      <c r="R25" s="328">
        <v>8.3694261625487449</v>
      </c>
      <c r="S25" s="231">
        <v>302</v>
      </c>
      <c r="T25" s="328">
        <v>13.964456912097907</v>
      </c>
      <c r="U25" s="87">
        <v>31</v>
      </c>
      <c r="V25" s="328">
        <v>1.4334376300497853</v>
      </c>
      <c r="W25" s="354">
        <v>0</v>
      </c>
      <c r="X25" s="328">
        <v>0</v>
      </c>
      <c r="Y25" s="354">
        <v>271</v>
      </c>
      <c r="Z25" s="328">
        <v>12.531019282048122</v>
      </c>
      <c r="AA25" s="87">
        <v>0</v>
      </c>
      <c r="AB25" s="328">
        <v>0</v>
      </c>
      <c r="AC25" s="231">
        <v>0</v>
      </c>
      <c r="AD25" s="328">
        <v>0</v>
      </c>
      <c r="AE25" s="231">
        <v>0</v>
      </c>
      <c r="AF25" s="328">
        <v>0</v>
      </c>
      <c r="AG25" s="231">
        <v>0</v>
      </c>
      <c r="AH25" s="328">
        <v>0</v>
      </c>
      <c r="AI25" s="84">
        <v>665</v>
      </c>
      <c r="AJ25" s="321">
        <v>30.749549160745392</v>
      </c>
      <c r="AK25" s="493">
        <v>1</v>
      </c>
      <c r="AL25" s="328">
        <v>4.6239923549993067E-2</v>
      </c>
      <c r="AM25" s="86">
        <v>1</v>
      </c>
      <c r="AN25" s="328">
        <v>4.6239923549993067E-2</v>
      </c>
      <c r="AO25" s="85">
        <v>2</v>
      </c>
      <c r="AP25" s="328">
        <v>9.2479847099986134E-2</v>
      </c>
      <c r="AQ25" s="84">
        <v>328</v>
      </c>
      <c r="AR25" s="324">
        <v>14.409158601784451</v>
      </c>
      <c r="AS25" s="86">
        <v>38</v>
      </c>
      <c r="AT25" s="328">
        <v>1.6693537404506378</v>
      </c>
      <c r="AU25" s="85">
        <v>386</v>
      </c>
      <c r="AV25" s="328">
        <v>16.957119574051216</v>
      </c>
      <c r="AW25" s="83" t="s">
        <v>50</v>
      </c>
    </row>
    <row r="26" spans="1:49" s="82" customFormat="1" ht="36.75" customHeight="1">
      <c r="A26" s="83" t="s">
        <v>51</v>
      </c>
      <c r="B26" s="488">
        <v>116988</v>
      </c>
      <c r="C26" s="85">
        <v>186</v>
      </c>
      <c r="D26" s="328">
        <v>15.899066570930353</v>
      </c>
      <c r="E26" s="231">
        <v>147</v>
      </c>
      <c r="F26" s="328">
        <v>12.56539132218689</v>
      </c>
      <c r="G26" s="231">
        <v>3</v>
      </c>
      <c r="H26" s="328">
        <v>0.25643655759565082</v>
      </c>
      <c r="I26" s="231">
        <v>36</v>
      </c>
      <c r="J26" s="324">
        <v>3.07723869114781</v>
      </c>
      <c r="K26" s="493">
        <v>85</v>
      </c>
      <c r="L26" s="328">
        <v>7.5362404504011957</v>
      </c>
      <c r="M26" s="354">
        <v>44</v>
      </c>
      <c r="N26" s="328">
        <v>3.9011127037370894</v>
      </c>
      <c r="O26" s="354">
        <v>2</v>
      </c>
      <c r="P26" s="328">
        <v>0.17732330471532226</v>
      </c>
      <c r="Q26" s="354">
        <v>39</v>
      </c>
      <c r="R26" s="328">
        <v>3.4578044419487837</v>
      </c>
      <c r="S26" s="231">
        <v>67</v>
      </c>
      <c r="T26" s="328">
        <v>5.9403307079632954</v>
      </c>
      <c r="U26" s="87">
        <v>3</v>
      </c>
      <c r="V26" s="328">
        <v>0.26598495707298336</v>
      </c>
      <c r="W26" s="354">
        <v>0</v>
      </c>
      <c r="X26" s="328">
        <v>0</v>
      </c>
      <c r="Y26" s="354">
        <v>64</v>
      </c>
      <c r="Z26" s="328">
        <v>5.6743457508903123</v>
      </c>
      <c r="AA26" s="87">
        <v>0</v>
      </c>
      <c r="AB26" s="328">
        <v>0</v>
      </c>
      <c r="AC26" s="231">
        <v>0</v>
      </c>
      <c r="AD26" s="328">
        <v>0</v>
      </c>
      <c r="AE26" s="231">
        <v>0</v>
      </c>
      <c r="AF26" s="328">
        <v>0</v>
      </c>
      <c r="AG26" s="231">
        <v>0</v>
      </c>
      <c r="AH26" s="328">
        <v>0</v>
      </c>
      <c r="AI26" s="84">
        <v>152</v>
      </c>
      <c r="AJ26" s="321">
        <v>13.476571158364491</v>
      </c>
      <c r="AK26" s="493">
        <v>0</v>
      </c>
      <c r="AL26" s="328">
        <v>0</v>
      </c>
      <c r="AM26" s="86">
        <v>1</v>
      </c>
      <c r="AN26" s="328">
        <v>8.866165235766113E-2</v>
      </c>
      <c r="AO26" s="85">
        <v>1</v>
      </c>
      <c r="AP26" s="328">
        <v>8.866165235766113E-2</v>
      </c>
      <c r="AQ26" s="84">
        <v>165</v>
      </c>
      <c r="AR26" s="324">
        <v>14.104010667760797</v>
      </c>
      <c r="AS26" s="86">
        <v>15</v>
      </c>
      <c r="AT26" s="328">
        <v>1.2821827879782541</v>
      </c>
      <c r="AU26" s="85">
        <v>102</v>
      </c>
      <c r="AV26" s="328">
        <v>8.7188429582521287</v>
      </c>
      <c r="AW26" s="83" t="s">
        <v>51</v>
      </c>
    </row>
    <row r="27" spans="1:49" s="82" customFormat="1" ht="36.75" customHeight="1">
      <c r="A27" s="83" t="s">
        <v>52</v>
      </c>
      <c r="B27" s="488">
        <v>114615</v>
      </c>
      <c r="C27" s="85">
        <v>234</v>
      </c>
      <c r="D27" s="328">
        <v>20.416175893207697</v>
      </c>
      <c r="E27" s="231">
        <v>211</v>
      </c>
      <c r="F27" s="328">
        <v>18.40945774985822</v>
      </c>
      <c r="G27" s="231">
        <v>3</v>
      </c>
      <c r="H27" s="328">
        <v>0.26174584478471402</v>
      </c>
      <c r="I27" s="231">
        <v>20</v>
      </c>
      <c r="J27" s="324">
        <v>1.7449722985647602</v>
      </c>
      <c r="K27" s="493">
        <v>271</v>
      </c>
      <c r="L27" s="328">
        <v>24.973889537384039</v>
      </c>
      <c r="M27" s="354">
        <v>125</v>
      </c>
      <c r="N27" s="328">
        <v>11.519321742335812</v>
      </c>
      <c r="O27" s="354">
        <v>1</v>
      </c>
      <c r="P27" s="328">
        <v>9.2154573938686493E-2</v>
      </c>
      <c r="Q27" s="354">
        <v>145</v>
      </c>
      <c r="R27" s="328">
        <v>13.362413221109541</v>
      </c>
      <c r="S27" s="231">
        <v>58</v>
      </c>
      <c r="T27" s="328">
        <v>5.3449652884438166</v>
      </c>
      <c r="U27" s="87">
        <v>10</v>
      </c>
      <c r="V27" s="328">
        <v>0.9215457393868649</v>
      </c>
      <c r="W27" s="354">
        <v>0</v>
      </c>
      <c r="X27" s="328">
        <v>0</v>
      </c>
      <c r="Y27" s="354">
        <v>48</v>
      </c>
      <c r="Z27" s="328">
        <v>4.4234195490569519</v>
      </c>
      <c r="AA27" s="87">
        <v>1</v>
      </c>
      <c r="AB27" s="328">
        <v>9.2154573938686493E-2</v>
      </c>
      <c r="AC27" s="231">
        <v>1</v>
      </c>
      <c r="AD27" s="328">
        <v>9.2154573938686493E-2</v>
      </c>
      <c r="AE27" s="231">
        <v>0</v>
      </c>
      <c r="AF27" s="328">
        <v>0</v>
      </c>
      <c r="AG27" s="231">
        <v>0</v>
      </c>
      <c r="AH27" s="328">
        <v>0</v>
      </c>
      <c r="AI27" s="84">
        <v>330</v>
      </c>
      <c r="AJ27" s="321">
        <v>30.411009399766545</v>
      </c>
      <c r="AK27" s="493">
        <v>0</v>
      </c>
      <c r="AL27" s="328">
        <v>0</v>
      </c>
      <c r="AM27" s="86">
        <v>0</v>
      </c>
      <c r="AN27" s="328">
        <v>0</v>
      </c>
      <c r="AO27" s="85">
        <v>0</v>
      </c>
      <c r="AP27" s="328">
        <v>0</v>
      </c>
      <c r="AQ27" s="84">
        <v>207</v>
      </c>
      <c r="AR27" s="324">
        <v>18.060463290145268</v>
      </c>
      <c r="AS27" s="86">
        <v>10</v>
      </c>
      <c r="AT27" s="328">
        <v>0.87248614928238011</v>
      </c>
      <c r="AU27" s="85">
        <v>110</v>
      </c>
      <c r="AV27" s="328">
        <v>9.5973476421061807</v>
      </c>
      <c r="AW27" s="83" t="s">
        <v>52</v>
      </c>
    </row>
    <row r="28" spans="1:49" s="82" customFormat="1" ht="36.75" customHeight="1">
      <c r="A28" s="83" t="s">
        <v>53</v>
      </c>
      <c r="B28" s="488">
        <v>77901</v>
      </c>
      <c r="C28" s="85">
        <v>200</v>
      </c>
      <c r="D28" s="328">
        <v>25.673611378544564</v>
      </c>
      <c r="E28" s="231">
        <v>157</v>
      </c>
      <c r="F28" s="328">
        <v>20.153784932157482</v>
      </c>
      <c r="G28" s="231">
        <v>7</v>
      </c>
      <c r="H28" s="328">
        <v>0.89857639824905966</v>
      </c>
      <c r="I28" s="231">
        <v>36</v>
      </c>
      <c r="J28" s="324">
        <v>4.6212500481380214</v>
      </c>
      <c r="K28" s="493">
        <v>90</v>
      </c>
      <c r="L28" s="328">
        <v>12.268433321064903</v>
      </c>
      <c r="M28" s="354">
        <v>56</v>
      </c>
      <c r="N28" s="328">
        <v>7.6336918442181609</v>
      </c>
      <c r="O28" s="354">
        <v>1</v>
      </c>
      <c r="P28" s="328">
        <v>0.13631592578961002</v>
      </c>
      <c r="Q28" s="354">
        <v>33</v>
      </c>
      <c r="R28" s="328">
        <v>4.4984255510571307</v>
      </c>
      <c r="S28" s="231">
        <v>38</v>
      </c>
      <c r="T28" s="328">
        <v>5.1800051800051818</v>
      </c>
      <c r="U28" s="87">
        <v>12</v>
      </c>
      <c r="V28" s="328">
        <v>1.6357911094753204</v>
      </c>
      <c r="W28" s="354">
        <v>0</v>
      </c>
      <c r="X28" s="328">
        <v>0</v>
      </c>
      <c r="Y28" s="354">
        <v>26</v>
      </c>
      <c r="Z28" s="328">
        <v>3.5442140705298604</v>
      </c>
      <c r="AA28" s="87">
        <v>0</v>
      </c>
      <c r="AB28" s="328">
        <v>0</v>
      </c>
      <c r="AC28" s="231">
        <v>0</v>
      </c>
      <c r="AD28" s="328">
        <v>0</v>
      </c>
      <c r="AE28" s="231">
        <v>0</v>
      </c>
      <c r="AF28" s="328">
        <v>0</v>
      </c>
      <c r="AG28" s="231">
        <v>0</v>
      </c>
      <c r="AH28" s="328">
        <v>0</v>
      </c>
      <c r="AI28" s="84">
        <v>128</v>
      </c>
      <c r="AJ28" s="321">
        <v>17.448438501070083</v>
      </c>
      <c r="AK28" s="493">
        <v>0</v>
      </c>
      <c r="AL28" s="328">
        <v>0</v>
      </c>
      <c r="AM28" s="86">
        <v>1</v>
      </c>
      <c r="AN28" s="328">
        <v>0.13631592578961002</v>
      </c>
      <c r="AO28" s="85">
        <v>1</v>
      </c>
      <c r="AP28" s="328">
        <v>0.13631592578961002</v>
      </c>
      <c r="AQ28" s="84">
        <v>122</v>
      </c>
      <c r="AR28" s="324">
        <v>15.660902940912184</v>
      </c>
      <c r="AS28" s="86">
        <v>24</v>
      </c>
      <c r="AT28" s="328">
        <v>3.0808333654253475</v>
      </c>
      <c r="AU28" s="85">
        <v>17</v>
      </c>
      <c r="AV28" s="328">
        <v>2.1822569671762877</v>
      </c>
      <c r="AW28" s="83" t="s">
        <v>53</v>
      </c>
    </row>
    <row r="29" spans="1:49" s="82" customFormat="1" ht="36.75" customHeight="1">
      <c r="A29" s="83" t="s">
        <v>54</v>
      </c>
      <c r="B29" s="488">
        <v>88690</v>
      </c>
      <c r="C29" s="85">
        <v>197</v>
      </c>
      <c r="D29" s="328">
        <v>22.212199797045891</v>
      </c>
      <c r="E29" s="231">
        <v>161</v>
      </c>
      <c r="F29" s="328">
        <v>18.153117600631415</v>
      </c>
      <c r="G29" s="231">
        <v>10</v>
      </c>
      <c r="H29" s="328">
        <v>1.1275228323373547</v>
      </c>
      <c r="I29" s="231">
        <v>26</v>
      </c>
      <c r="J29" s="324">
        <v>2.9315593640771223</v>
      </c>
      <c r="K29" s="493">
        <v>42</v>
      </c>
      <c r="L29" s="328">
        <v>4.766804878786961</v>
      </c>
      <c r="M29" s="354">
        <v>28</v>
      </c>
      <c r="N29" s="328">
        <v>3.1778699191913073</v>
      </c>
      <c r="O29" s="354">
        <v>1</v>
      </c>
      <c r="P29" s="328">
        <v>0.11349535425683241</v>
      </c>
      <c r="Q29" s="354">
        <v>13</v>
      </c>
      <c r="R29" s="328">
        <v>1.4754396053388212</v>
      </c>
      <c r="S29" s="231">
        <v>40</v>
      </c>
      <c r="T29" s="328">
        <v>4.5398141702732957</v>
      </c>
      <c r="U29" s="87">
        <v>12</v>
      </c>
      <c r="V29" s="328">
        <v>1.3619442510819888</v>
      </c>
      <c r="W29" s="354">
        <v>0</v>
      </c>
      <c r="X29" s="328">
        <v>0</v>
      </c>
      <c r="Y29" s="354">
        <v>28</v>
      </c>
      <c r="Z29" s="328">
        <v>3.1778699191913073</v>
      </c>
      <c r="AA29" s="87">
        <v>0</v>
      </c>
      <c r="AB29" s="328">
        <v>0</v>
      </c>
      <c r="AC29" s="231">
        <v>0</v>
      </c>
      <c r="AD29" s="328">
        <v>0</v>
      </c>
      <c r="AE29" s="231">
        <v>0</v>
      </c>
      <c r="AF29" s="328">
        <v>0</v>
      </c>
      <c r="AG29" s="231">
        <v>0</v>
      </c>
      <c r="AH29" s="328">
        <v>0</v>
      </c>
      <c r="AI29" s="84">
        <v>82</v>
      </c>
      <c r="AJ29" s="321">
        <v>9.3066190490602576</v>
      </c>
      <c r="AK29" s="493">
        <v>0</v>
      </c>
      <c r="AL29" s="328">
        <v>0</v>
      </c>
      <c r="AM29" s="86">
        <v>0</v>
      </c>
      <c r="AN29" s="328">
        <v>0</v>
      </c>
      <c r="AO29" s="85">
        <v>0</v>
      </c>
      <c r="AP29" s="328">
        <v>0</v>
      </c>
      <c r="AQ29" s="84">
        <v>170</v>
      </c>
      <c r="AR29" s="324">
        <v>19.167888149735031</v>
      </c>
      <c r="AS29" s="86">
        <v>18</v>
      </c>
      <c r="AT29" s="328">
        <v>2.0295410982072388</v>
      </c>
      <c r="AU29" s="85">
        <v>34</v>
      </c>
      <c r="AV29" s="328">
        <v>3.8335776299470066</v>
      </c>
      <c r="AW29" s="83" t="s">
        <v>54</v>
      </c>
    </row>
    <row r="30" spans="1:49" s="82" customFormat="1" ht="36.75" customHeight="1">
      <c r="A30" s="83" t="s">
        <v>55</v>
      </c>
      <c r="B30" s="488">
        <v>201102</v>
      </c>
      <c r="C30" s="85">
        <v>388</v>
      </c>
      <c r="D30" s="328">
        <v>19.293691758411157</v>
      </c>
      <c r="E30" s="231">
        <v>275</v>
      </c>
      <c r="F30" s="328">
        <v>13.674652663822339</v>
      </c>
      <c r="G30" s="231">
        <v>37</v>
      </c>
      <c r="H30" s="328">
        <v>1.8398623584051874</v>
      </c>
      <c r="I30" s="231">
        <v>76</v>
      </c>
      <c r="J30" s="324">
        <v>3.7791767361836284</v>
      </c>
      <c r="K30" s="493">
        <v>409</v>
      </c>
      <c r="L30" s="328">
        <v>20.261935468955642</v>
      </c>
      <c r="M30" s="354">
        <v>227</v>
      </c>
      <c r="N30" s="328">
        <v>11.245621886192986</v>
      </c>
      <c r="O30" s="354">
        <v>20</v>
      </c>
      <c r="P30" s="328">
        <v>0.99080369041347893</v>
      </c>
      <c r="Q30" s="354">
        <v>162</v>
      </c>
      <c r="R30" s="328">
        <v>8.025509892349179</v>
      </c>
      <c r="S30" s="231">
        <v>166</v>
      </c>
      <c r="T30" s="328">
        <v>8.2236706304318741</v>
      </c>
      <c r="U30" s="87">
        <v>78</v>
      </c>
      <c r="V30" s="328">
        <v>3.8641343926125677</v>
      </c>
      <c r="W30" s="354">
        <v>0</v>
      </c>
      <c r="X30" s="328">
        <v>0</v>
      </c>
      <c r="Y30" s="354">
        <v>88</v>
      </c>
      <c r="Z30" s="328">
        <v>4.3595362378193068</v>
      </c>
      <c r="AA30" s="87">
        <v>0</v>
      </c>
      <c r="AB30" s="328">
        <v>0</v>
      </c>
      <c r="AC30" s="231">
        <v>0</v>
      </c>
      <c r="AD30" s="328">
        <v>0</v>
      </c>
      <c r="AE30" s="231">
        <v>0</v>
      </c>
      <c r="AF30" s="328">
        <v>0</v>
      </c>
      <c r="AG30" s="231">
        <v>0</v>
      </c>
      <c r="AH30" s="328">
        <v>0</v>
      </c>
      <c r="AI30" s="84">
        <v>575</v>
      </c>
      <c r="AJ30" s="321">
        <v>28.485606099387518</v>
      </c>
      <c r="AK30" s="493">
        <v>0</v>
      </c>
      <c r="AL30" s="328">
        <v>0</v>
      </c>
      <c r="AM30" s="86">
        <v>0</v>
      </c>
      <c r="AN30" s="328">
        <v>0</v>
      </c>
      <c r="AO30" s="85">
        <v>0</v>
      </c>
      <c r="AP30" s="328">
        <v>0</v>
      </c>
      <c r="AQ30" s="84">
        <v>282</v>
      </c>
      <c r="AR30" s="324">
        <v>14.022734731628725</v>
      </c>
      <c r="AS30" s="86">
        <v>43</v>
      </c>
      <c r="AT30" s="328">
        <v>2.1382184165249476</v>
      </c>
      <c r="AU30" s="85">
        <v>113</v>
      </c>
      <c r="AV30" s="328">
        <v>5.6190390945888158</v>
      </c>
      <c r="AW30" s="83" t="s">
        <v>55</v>
      </c>
    </row>
    <row r="31" spans="1:49" s="82" customFormat="1" ht="36.75" customHeight="1">
      <c r="A31" s="83" t="s">
        <v>56</v>
      </c>
      <c r="B31" s="488">
        <v>204776</v>
      </c>
      <c r="C31" s="85">
        <v>432</v>
      </c>
      <c r="D31" s="328">
        <v>21.096222213540649</v>
      </c>
      <c r="E31" s="231">
        <v>291</v>
      </c>
      <c r="F31" s="328">
        <v>14.21064968551002</v>
      </c>
      <c r="G31" s="231">
        <v>19</v>
      </c>
      <c r="H31" s="328">
        <v>0.92784310661405633</v>
      </c>
      <c r="I31" s="231">
        <v>122</v>
      </c>
      <c r="J31" s="324">
        <v>5.9577294214165724</v>
      </c>
      <c r="K31" s="493">
        <v>252</v>
      </c>
      <c r="L31" s="328">
        <v>11.972046222233486</v>
      </c>
      <c r="M31" s="354">
        <v>116</v>
      </c>
      <c r="N31" s="328">
        <v>5.510941911821762</v>
      </c>
      <c r="O31" s="354">
        <v>1</v>
      </c>
      <c r="P31" s="328">
        <v>4.7508119929497959E-2</v>
      </c>
      <c r="Q31" s="354">
        <v>135</v>
      </c>
      <c r="R31" s="328">
        <v>6.4135961904822238</v>
      </c>
      <c r="S31" s="231">
        <v>176</v>
      </c>
      <c r="T31" s="328">
        <v>8.3614291075916398</v>
      </c>
      <c r="U31" s="87">
        <v>48</v>
      </c>
      <c r="V31" s="328">
        <v>2.2803897566159019</v>
      </c>
      <c r="W31" s="354">
        <v>1</v>
      </c>
      <c r="X31" s="328">
        <v>4.7508119929497959E-2</v>
      </c>
      <c r="Y31" s="354">
        <v>127</v>
      </c>
      <c r="Z31" s="328">
        <v>6.0335312310462399</v>
      </c>
      <c r="AA31" s="87">
        <v>1</v>
      </c>
      <c r="AB31" s="328">
        <v>4.7508119929497959E-2</v>
      </c>
      <c r="AC31" s="231">
        <v>1</v>
      </c>
      <c r="AD31" s="328">
        <v>4.7508119929497959E-2</v>
      </c>
      <c r="AE31" s="231">
        <v>0</v>
      </c>
      <c r="AF31" s="328">
        <v>0</v>
      </c>
      <c r="AG31" s="231">
        <v>0</v>
      </c>
      <c r="AH31" s="328">
        <v>0</v>
      </c>
      <c r="AI31" s="84">
        <v>429</v>
      </c>
      <c r="AJ31" s="321">
        <v>20.380983449754623</v>
      </c>
      <c r="AK31" s="493">
        <v>2</v>
      </c>
      <c r="AL31" s="328">
        <v>9.5016239858995918E-2</v>
      </c>
      <c r="AM31" s="86">
        <v>10</v>
      </c>
      <c r="AN31" s="328">
        <v>0.47508119929497955</v>
      </c>
      <c r="AO31" s="85">
        <v>12</v>
      </c>
      <c r="AP31" s="328">
        <v>0.57009743915397548</v>
      </c>
      <c r="AQ31" s="84">
        <v>304</v>
      </c>
      <c r="AR31" s="324">
        <v>14.845489705824901</v>
      </c>
      <c r="AS31" s="86">
        <v>40</v>
      </c>
      <c r="AT31" s="328">
        <v>1.9533539086611713</v>
      </c>
      <c r="AU31" s="85">
        <v>110</v>
      </c>
      <c r="AV31" s="328">
        <v>5.3717232488182214</v>
      </c>
      <c r="AW31" s="83" t="s">
        <v>56</v>
      </c>
    </row>
    <row r="32" spans="1:49" s="82" customFormat="1" ht="36.75" customHeight="1">
      <c r="A32" s="83" t="s">
        <v>57</v>
      </c>
      <c r="B32" s="488">
        <v>324732</v>
      </c>
      <c r="C32" s="85">
        <v>971</v>
      </c>
      <c r="D32" s="328">
        <v>29.901580380128845</v>
      </c>
      <c r="E32" s="231">
        <v>801</v>
      </c>
      <c r="F32" s="328">
        <v>24.666494216769522</v>
      </c>
      <c r="G32" s="231">
        <v>42</v>
      </c>
      <c r="H32" s="328">
        <v>1.2933742285946566</v>
      </c>
      <c r="I32" s="231">
        <v>128</v>
      </c>
      <c r="J32" s="324">
        <v>3.9417119347646676</v>
      </c>
      <c r="K32" s="493">
        <v>383</v>
      </c>
      <c r="L32" s="328">
        <v>11.628107027161597</v>
      </c>
      <c r="M32" s="354">
        <v>199</v>
      </c>
      <c r="N32" s="328">
        <v>6.0417579592823971</v>
      </c>
      <c r="O32" s="354">
        <v>1</v>
      </c>
      <c r="P32" s="328">
        <v>3.0360592760213051E-2</v>
      </c>
      <c r="Q32" s="354">
        <v>183</v>
      </c>
      <c r="R32" s="328">
        <v>5.5559884751189887</v>
      </c>
      <c r="S32" s="231">
        <v>270</v>
      </c>
      <c r="T32" s="328">
        <v>8.1973600452575237</v>
      </c>
      <c r="U32" s="87">
        <v>74</v>
      </c>
      <c r="V32" s="328">
        <v>2.246683864255766</v>
      </c>
      <c r="W32" s="354">
        <v>0</v>
      </c>
      <c r="X32" s="328">
        <v>0</v>
      </c>
      <c r="Y32" s="354">
        <v>196</v>
      </c>
      <c r="Z32" s="328">
        <v>5.950676181001759</v>
      </c>
      <c r="AA32" s="87">
        <v>4</v>
      </c>
      <c r="AB32" s="328">
        <v>0.1214423710408522</v>
      </c>
      <c r="AC32" s="231">
        <v>4</v>
      </c>
      <c r="AD32" s="328">
        <v>0.1214423710408522</v>
      </c>
      <c r="AE32" s="231">
        <v>0</v>
      </c>
      <c r="AF32" s="328">
        <v>0</v>
      </c>
      <c r="AG32" s="231">
        <v>0</v>
      </c>
      <c r="AH32" s="328">
        <v>0</v>
      </c>
      <c r="AI32" s="84">
        <v>657</v>
      </c>
      <c r="AJ32" s="321">
        <v>19.946909443459976</v>
      </c>
      <c r="AK32" s="493">
        <v>3</v>
      </c>
      <c r="AL32" s="328">
        <v>9.1081778280639167E-2</v>
      </c>
      <c r="AM32" s="86">
        <v>5</v>
      </c>
      <c r="AN32" s="328">
        <v>0.15180296380106525</v>
      </c>
      <c r="AO32" s="85">
        <v>8</v>
      </c>
      <c r="AP32" s="328">
        <v>0.24288474208170441</v>
      </c>
      <c r="AQ32" s="84">
        <v>594</v>
      </c>
      <c r="AR32" s="324">
        <v>18.292006947267286</v>
      </c>
      <c r="AS32" s="86">
        <v>94</v>
      </c>
      <c r="AT32" s="328">
        <v>2.8946947020928024</v>
      </c>
      <c r="AU32" s="85">
        <v>105</v>
      </c>
      <c r="AV32" s="328">
        <v>3.2334355714866416</v>
      </c>
      <c r="AW32" s="83" t="s">
        <v>57</v>
      </c>
    </row>
    <row r="33" spans="1:49" s="82" customFormat="1" ht="36.75" customHeight="1">
      <c r="A33" s="83" t="s">
        <v>58</v>
      </c>
      <c r="B33" s="488">
        <v>845914</v>
      </c>
      <c r="C33" s="85">
        <v>2033</v>
      </c>
      <c r="D33" s="328">
        <v>24.033175949328182</v>
      </c>
      <c r="E33" s="231">
        <v>1629</v>
      </c>
      <c r="F33" s="328">
        <v>19.257276744444471</v>
      </c>
      <c r="G33" s="231">
        <v>63</v>
      </c>
      <c r="H33" s="328">
        <v>0.74475655917741046</v>
      </c>
      <c r="I33" s="231">
        <v>341</v>
      </c>
      <c r="J33" s="324">
        <v>4.0311426457063009</v>
      </c>
      <c r="K33" s="493">
        <v>1397</v>
      </c>
      <c r="L33" s="328">
        <v>16.26509741400087</v>
      </c>
      <c r="M33" s="354">
        <v>541</v>
      </c>
      <c r="N33" s="328">
        <v>6.2987957773618257</v>
      </c>
      <c r="O33" s="354">
        <v>5</v>
      </c>
      <c r="P33" s="328">
        <v>5.8214378718685997E-2</v>
      </c>
      <c r="Q33" s="354">
        <v>851</v>
      </c>
      <c r="R33" s="328">
        <v>9.9080872579203572</v>
      </c>
      <c r="S33" s="231">
        <v>1373</v>
      </c>
      <c r="T33" s="328">
        <v>15.985668396151175</v>
      </c>
      <c r="U33" s="87">
        <v>283</v>
      </c>
      <c r="V33" s="328">
        <v>3.2949338354776274</v>
      </c>
      <c r="W33" s="354">
        <v>3</v>
      </c>
      <c r="X33" s="328">
        <v>3.4928627231211602E-2</v>
      </c>
      <c r="Y33" s="354">
        <v>1087</v>
      </c>
      <c r="Z33" s="328">
        <v>12.655805933442336</v>
      </c>
      <c r="AA33" s="87">
        <v>8</v>
      </c>
      <c r="AB33" s="328">
        <v>9.3143005949897592E-2</v>
      </c>
      <c r="AC33" s="231">
        <v>4</v>
      </c>
      <c r="AD33" s="328">
        <v>4.6571502974948796E-2</v>
      </c>
      <c r="AE33" s="231">
        <v>0</v>
      </c>
      <c r="AF33" s="328">
        <v>0</v>
      </c>
      <c r="AG33" s="231">
        <v>4</v>
      </c>
      <c r="AH33" s="328">
        <v>4.6571502974948796E-2</v>
      </c>
      <c r="AI33" s="84">
        <v>2778</v>
      </c>
      <c r="AJ33" s="321">
        <v>32.343908816101937</v>
      </c>
      <c r="AK33" s="493">
        <v>6</v>
      </c>
      <c r="AL33" s="328">
        <v>6.9857254462423204E-2</v>
      </c>
      <c r="AM33" s="86">
        <v>8</v>
      </c>
      <c r="AN33" s="328">
        <v>9.3143005949897592E-2</v>
      </c>
      <c r="AO33" s="85">
        <v>14</v>
      </c>
      <c r="AP33" s="328">
        <v>0.1630002604123208</v>
      </c>
      <c r="AQ33" s="84">
        <v>1532</v>
      </c>
      <c r="AR33" s="324">
        <v>18.110588073964966</v>
      </c>
      <c r="AS33" s="86">
        <v>242</v>
      </c>
      <c r="AT33" s="328">
        <v>2.8608109098560845</v>
      </c>
      <c r="AU33" s="85">
        <v>387</v>
      </c>
      <c r="AV33" s="328">
        <v>4.5749331492326641</v>
      </c>
      <c r="AW33" s="83" t="s">
        <v>58</v>
      </c>
    </row>
    <row r="34" spans="1:49" s="82" customFormat="1" ht="36.75" customHeight="1">
      <c r="A34" s="83" t="s">
        <v>59</v>
      </c>
      <c r="B34" s="488">
        <v>175920</v>
      </c>
      <c r="C34" s="85">
        <v>165</v>
      </c>
      <c r="D34" s="328">
        <v>9.3792633015006821</v>
      </c>
      <c r="E34" s="231">
        <v>140</v>
      </c>
      <c r="F34" s="328">
        <v>7.9581628012733061</v>
      </c>
      <c r="G34" s="231">
        <v>0</v>
      </c>
      <c r="H34" s="328">
        <v>0</v>
      </c>
      <c r="I34" s="231">
        <v>25</v>
      </c>
      <c r="J34" s="324">
        <v>1.4211005002273762</v>
      </c>
      <c r="K34" s="493">
        <v>300</v>
      </c>
      <c r="L34" s="328">
        <v>16.578096650303468</v>
      </c>
      <c r="M34" s="354">
        <v>184</v>
      </c>
      <c r="N34" s="328">
        <v>10.167899278852794</v>
      </c>
      <c r="O34" s="354">
        <v>1</v>
      </c>
      <c r="P34" s="328">
        <v>5.5260322167678226E-2</v>
      </c>
      <c r="Q34" s="354">
        <v>115</v>
      </c>
      <c r="R34" s="328">
        <v>6.3549370492829969</v>
      </c>
      <c r="S34" s="231">
        <v>70</v>
      </c>
      <c r="T34" s="328">
        <v>3.8682225517374764</v>
      </c>
      <c r="U34" s="87">
        <v>20</v>
      </c>
      <c r="V34" s="328">
        <v>1.1052064433535647</v>
      </c>
      <c r="W34" s="354">
        <v>0</v>
      </c>
      <c r="X34" s="328">
        <v>0</v>
      </c>
      <c r="Y34" s="354">
        <v>50</v>
      </c>
      <c r="Z34" s="328">
        <v>2.7630161083839115</v>
      </c>
      <c r="AA34" s="87">
        <v>1</v>
      </c>
      <c r="AB34" s="328">
        <v>5.5260322167678226E-2</v>
      </c>
      <c r="AC34" s="231">
        <v>1</v>
      </c>
      <c r="AD34" s="328">
        <v>5.5260322167678226E-2</v>
      </c>
      <c r="AE34" s="231">
        <v>0</v>
      </c>
      <c r="AF34" s="328">
        <v>0</v>
      </c>
      <c r="AG34" s="231">
        <v>0</v>
      </c>
      <c r="AH34" s="328">
        <v>0</v>
      </c>
      <c r="AI34" s="84">
        <v>371</v>
      </c>
      <c r="AJ34" s="321">
        <v>20.501579524208626</v>
      </c>
      <c r="AK34" s="493">
        <v>0</v>
      </c>
      <c r="AL34" s="328">
        <v>0</v>
      </c>
      <c r="AM34" s="86">
        <v>1</v>
      </c>
      <c r="AN34" s="328">
        <v>5.5260322167678226E-2</v>
      </c>
      <c r="AO34" s="85">
        <v>1</v>
      </c>
      <c r="AP34" s="328">
        <v>5.5260322167678226E-2</v>
      </c>
      <c r="AQ34" s="84">
        <v>280</v>
      </c>
      <c r="AR34" s="324">
        <v>15.916325602546612</v>
      </c>
      <c r="AS34" s="86">
        <v>28</v>
      </c>
      <c r="AT34" s="328">
        <v>1.591632560254661</v>
      </c>
      <c r="AU34" s="85">
        <v>70</v>
      </c>
      <c r="AV34" s="328">
        <v>3.9790814006366531</v>
      </c>
      <c r="AW34" s="83" t="s">
        <v>59</v>
      </c>
    </row>
    <row r="35" spans="1:49" s="82" customFormat="1" ht="36.75" customHeight="1">
      <c r="A35" s="83" t="s">
        <v>60</v>
      </c>
      <c r="B35" s="488">
        <v>159722</v>
      </c>
      <c r="C35" s="85">
        <v>1320</v>
      </c>
      <c r="D35" s="328">
        <v>82.64359324326017</v>
      </c>
      <c r="E35" s="231">
        <v>1160</v>
      </c>
      <c r="F35" s="328">
        <v>72.626188001652878</v>
      </c>
      <c r="G35" s="231">
        <v>22</v>
      </c>
      <c r="H35" s="328">
        <v>1.3773932207210027</v>
      </c>
      <c r="I35" s="231">
        <v>138</v>
      </c>
      <c r="J35" s="324">
        <v>8.6400120208862905</v>
      </c>
      <c r="K35" s="493">
        <v>110</v>
      </c>
      <c r="L35" s="328">
        <v>7.0244301164991079</v>
      </c>
      <c r="M35" s="354">
        <v>66</v>
      </c>
      <c r="N35" s="328">
        <v>4.2146580698994658</v>
      </c>
      <c r="O35" s="354">
        <v>0</v>
      </c>
      <c r="P35" s="328">
        <v>0</v>
      </c>
      <c r="Q35" s="354">
        <v>44</v>
      </c>
      <c r="R35" s="328">
        <v>2.8097720465996434</v>
      </c>
      <c r="S35" s="231">
        <v>26</v>
      </c>
      <c r="T35" s="328">
        <v>1.6603198457179711</v>
      </c>
      <c r="U35" s="87">
        <v>7</v>
      </c>
      <c r="V35" s="328">
        <v>0.44700918923176147</v>
      </c>
      <c r="W35" s="354">
        <v>0</v>
      </c>
      <c r="X35" s="328">
        <v>0</v>
      </c>
      <c r="Y35" s="354">
        <v>19</v>
      </c>
      <c r="Z35" s="328">
        <v>1.2133106564862097</v>
      </c>
      <c r="AA35" s="87">
        <v>0</v>
      </c>
      <c r="AB35" s="328">
        <v>0</v>
      </c>
      <c r="AC35" s="231">
        <v>0</v>
      </c>
      <c r="AD35" s="328">
        <v>0</v>
      </c>
      <c r="AE35" s="231">
        <v>0</v>
      </c>
      <c r="AF35" s="328">
        <v>0</v>
      </c>
      <c r="AG35" s="231">
        <v>0</v>
      </c>
      <c r="AH35" s="328">
        <v>0</v>
      </c>
      <c r="AI35" s="84">
        <v>136</v>
      </c>
      <c r="AJ35" s="321">
        <v>8.6847499622170812</v>
      </c>
      <c r="AK35" s="493">
        <v>4</v>
      </c>
      <c r="AL35" s="328">
        <v>0.25543382241814944</v>
      </c>
      <c r="AM35" s="86">
        <v>5</v>
      </c>
      <c r="AN35" s="328">
        <v>0.31929227802268678</v>
      </c>
      <c r="AO35" s="85">
        <v>9</v>
      </c>
      <c r="AP35" s="328">
        <v>0.57472610044083616</v>
      </c>
      <c r="AQ35" s="84">
        <v>330</v>
      </c>
      <c r="AR35" s="324">
        <v>20.660898310815043</v>
      </c>
      <c r="AS35" s="86">
        <v>27</v>
      </c>
      <c r="AT35" s="328">
        <v>1.6904371345212306</v>
      </c>
      <c r="AU35" s="85">
        <v>93</v>
      </c>
      <c r="AV35" s="328">
        <v>5.8226167966842395</v>
      </c>
      <c r="AW35" s="83" t="s">
        <v>60</v>
      </c>
    </row>
    <row r="36" spans="1:49" s="82" customFormat="1" ht="36.75" customHeight="1">
      <c r="A36" s="83" t="s">
        <v>61</v>
      </c>
      <c r="B36" s="488">
        <v>225641</v>
      </c>
      <c r="C36" s="85">
        <v>477</v>
      </c>
      <c r="D36" s="328">
        <v>21.139775129519904</v>
      </c>
      <c r="E36" s="231">
        <v>389</v>
      </c>
      <c r="F36" s="328">
        <v>17.239774686338031</v>
      </c>
      <c r="G36" s="231">
        <v>13</v>
      </c>
      <c r="H36" s="328">
        <v>0.57613642910641238</v>
      </c>
      <c r="I36" s="231">
        <v>75</v>
      </c>
      <c r="J36" s="324">
        <v>3.3238640140754558</v>
      </c>
      <c r="K36" s="493">
        <v>316</v>
      </c>
      <c r="L36" s="328">
        <v>13.775846059279733</v>
      </c>
      <c r="M36" s="354">
        <v>210</v>
      </c>
      <c r="N36" s="328">
        <v>9.1548344064833671</v>
      </c>
      <c r="O36" s="354">
        <v>4</v>
      </c>
      <c r="P36" s="328">
        <v>0.17437779821873081</v>
      </c>
      <c r="Q36" s="354">
        <v>102</v>
      </c>
      <c r="R36" s="328">
        <v>4.4466338545776347</v>
      </c>
      <c r="S36" s="231">
        <v>211</v>
      </c>
      <c r="T36" s="328">
        <v>9.1984288560380492</v>
      </c>
      <c r="U36" s="87">
        <v>59</v>
      </c>
      <c r="V36" s="328">
        <v>2.5720725237262791</v>
      </c>
      <c r="W36" s="354">
        <v>8</v>
      </c>
      <c r="X36" s="328">
        <v>0.34875559643746162</v>
      </c>
      <c r="Y36" s="354">
        <v>144</v>
      </c>
      <c r="Z36" s="328">
        <v>6.2776007358743087</v>
      </c>
      <c r="AA36" s="87">
        <v>1</v>
      </c>
      <c r="AB36" s="328">
        <v>4.3594449554682703E-2</v>
      </c>
      <c r="AC36" s="231">
        <v>1</v>
      </c>
      <c r="AD36" s="328">
        <v>4.3594449554682703E-2</v>
      </c>
      <c r="AE36" s="231">
        <v>0</v>
      </c>
      <c r="AF36" s="328">
        <v>0</v>
      </c>
      <c r="AG36" s="231">
        <v>0</v>
      </c>
      <c r="AH36" s="328">
        <v>0</v>
      </c>
      <c r="AI36" s="84">
        <v>528</v>
      </c>
      <c r="AJ36" s="321">
        <v>23.017869364872464</v>
      </c>
      <c r="AK36" s="493">
        <v>3</v>
      </c>
      <c r="AL36" s="328">
        <v>0.13078334866404809</v>
      </c>
      <c r="AM36" s="86">
        <v>3</v>
      </c>
      <c r="AN36" s="328">
        <v>0.13078334866404809</v>
      </c>
      <c r="AO36" s="85">
        <v>6</v>
      </c>
      <c r="AP36" s="328">
        <v>0.26156669732809618</v>
      </c>
      <c r="AQ36" s="84">
        <v>950</v>
      </c>
      <c r="AR36" s="324">
        <v>42.102277511622447</v>
      </c>
      <c r="AS36" s="86">
        <v>131</v>
      </c>
      <c r="AT36" s="328">
        <v>5.805682477918463</v>
      </c>
      <c r="AU36" s="85">
        <v>214</v>
      </c>
      <c r="AV36" s="328">
        <v>9.4840919868286342</v>
      </c>
      <c r="AW36" s="83" t="s">
        <v>61</v>
      </c>
    </row>
    <row r="37" spans="1:49" s="82" customFormat="1" ht="36.75" customHeight="1">
      <c r="A37" s="83" t="s">
        <v>62</v>
      </c>
      <c r="B37" s="488">
        <v>1143669</v>
      </c>
      <c r="C37" s="85">
        <v>2848</v>
      </c>
      <c r="D37" s="328">
        <v>24.902310021518463</v>
      </c>
      <c r="E37" s="231">
        <v>2236</v>
      </c>
      <c r="F37" s="328">
        <v>19.55111137925396</v>
      </c>
      <c r="G37" s="231">
        <v>60</v>
      </c>
      <c r="H37" s="328">
        <v>0.5246273178690688</v>
      </c>
      <c r="I37" s="231">
        <v>552</v>
      </c>
      <c r="J37" s="324">
        <v>4.8265713243954327</v>
      </c>
      <c r="K37" s="493">
        <v>3500</v>
      </c>
      <c r="L37" s="328">
        <v>30.226517522312211</v>
      </c>
      <c r="M37" s="354">
        <v>1788</v>
      </c>
      <c r="N37" s="328">
        <v>15.441432379969783</v>
      </c>
      <c r="O37" s="354">
        <v>27</v>
      </c>
      <c r="P37" s="328">
        <v>0.23317599231497993</v>
      </c>
      <c r="Q37" s="354">
        <v>1685</v>
      </c>
      <c r="R37" s="328">
        <v>14.55190915002745</v>
      </c>
      <c r="S37" s="231">
        <v>994</v>
      </c>
      <c r="T37" s="328">
        <v>8.584330976336668</v>
      </c>
      <c r="U37" s="87">
        <v>333</v>
      </c>
      <c r="V37" s="328">
        <v>2.8758372385514188</v>
      </c>
      <c r="W37" s="354">
        <v>24</v>
      </c>
      <c r="X37" s="328">
        <v>0.2072675487244266</v>
      </c>
      <c r="Y37" s="354">
        <v>637</v>
      </c>
      <c r="Z37" s="328">
        <v>5.5012261890608221</v>
      </c>
      <c r="AA37" s="87">
        <v>2</v>
      </c>
      <c r="AB37" s="328">
        <v>1.727229572703555E-2</v>
      </c>
      <c r="AC37" s="231">
        <v>2</v>
      </c>
      <c r="AD37" s="328">
        <v>1.727229572703555E-2</v>
      </c>
      <c r="AE37" s="231">
        <v>0</v>
      </c>
      <c r="AF37" s="328">
        <v>0</v>
      </c>
      <c r="AG37" s="231">
        <v>0</v>
      </c>
      <c r="AH37" s="328">
        <v>0</v>
      </c>
      <c r="AI37" s="84">
        <v>4496</v>
      </c>
      <c r="AJ37" s="321">
        <v>38.82812079437592</v>
      </c>
      <c r="AK37" s="493">
        <v>7</v>
      </c>
      <c r="AL37" s="328">
        <v>6.0453035044624424E-2</v>
      </c>
      <c r="AM37" s="86">
        <v>10</v>
      </c>
      <c r="AN37" s="328">
        <v>8.6361478635177735E-2</v>
      </c>
      <c r="AO37" s="85">
        <v>17</v>
      </c>
      <c r="AP37" s="328">
        <v>0.14681451367980217</v>
      </c>
      <c r="AQ37" s="84">
        <v>4050</v>
      </c>
      <c r="AR37" s="324">
        <v>35.41234395616214</v>
      </c>
      <c r="AS37" s="86">
        <v>392</v>
      </c>
      <c r="AT37" s="328">
        <v>3.4275651434112491</v>
      </c>
      <c r="AU37" s="85">
        <v>685</v>
      </c>
      <c r="AV37" s="328">
        <v>5.989495212338535</v>
      </c>
      <c r="AW37" s="83" t="s">
        <v>62</v>
      </c>
    </row>
    <row r="38" spans="1:49" s="82" customFormat="1" ht="36.75" customHeight="1">
      <c r="A38" s="83" t="s">
        <v>63</v>
      </c>
      <c r="B38" s="488">
        <v>643642</v>
      </c>
      <c r="C38" s="85">
        <v>1405</v>
      </c>
      <c r="D38" s="328">
        <v>21.828904888121034</v>
      </c>
      <c r="E38" s="231">
        <v>1062</v>
      </c>
      <c r="F38" s="328">
        <v>16.499855509739888</v>
      </c>
      <c r="G38" s="231">
        <v>30</v>
      </c>
      <c r="H38" s="328">
        <v>0.46609761326948829</v>
      </c>
      <c r="I38" s="231">
        <v>313</v>
      </c>
      <c r="J38" s="324">
        <v>4.8629517651116609</v>
      </c>
      <c r="K38" s="493">
        <v>1008</v>
      </c>
      <c r="L38" s="328">
        <v>15.68643724906369</v>
      </c>
      <c r="M38" s="354">
        <v>522</v>
      </c>
      <c r="N38" s="328">
        <v>8.1233335754079832</v>
      </c>
      <c r="O38" s="354">
        <v>5</v>
      </c>
      <c r="P38" s="328">
        <v>7.7809708576704814E-2</v>
      </c>
      <c r="Q38" s="354">
        <v>481</v>
      </c>
      <c r="R38" s="328">
        <v>7.4852939650790038</v>
      </c>
      <c r="S38" s="231">
        <v>871</v>
      </c>
      <c r="T38" s="328">
        <v>13.554451234061981</v>
      </c>
      <c r="U38" s="87">
        <v>153</v>
      </c>
      <c r="V38" s="328">
        <v>2.3809770824471674</v>
      </c>
      <c r="W38" s="354">
        <v>3</v>
      </c>
      <c r="X38" s="328">
        <v>4.6685825146022888E-2</v>
      </c>
      <c r="Y38" s="354">
        <v>715</v>
      </c>
      <c r="Z38" s="328">
        <v>11.126788326468789</v>
      </c>
      <c r="AA38" s="87">
        <v>6</v>
      </c>
      <c r="AB38" s="328">
        <v>9.3371650292045777E-2</v>
      </c>
      <c r="AC38" s="231">
        <v>4</v>
      </c>
      <c r="AD38" s="328">
        <v>6.2247766861363851E-2</v>
      </c>
      <c r="AE38" s="231">
        <v>0</v>
      </c>
      <c r="AF38" s="328">
        <v>0</v>
      </c>
      <c r="AG38" s="231">
        <v>2</v>
      </c>
      <c r="AH38" s="328">
        <v>3.1123883430681926E-2</v>
      </c>
      <c r="AI38" s="84">
        <v>1885</v>
      </c>
      <c r="AJ38" s="321">
        <v>29.334260133417715</v>
      </c>
      <c r="AK38" s="493">
        <v>2</v>
      </c>
      <c r="AL38" s="328">
        <v>3.1123883430681926E-2</v>
      </c>
      <c r="AM38" s="86">
        <v>1</v>
      </c>
      <c r="AN38" s="328">
        <v>1.5561941715340963E-2</v>
      </c>
      <c r="AO38" s="85">
        <v>3</v>
      </c>
      <c r="AP38" s="328">
        <v>4.6685825146022888E-2</v>
      </c>
      <c r="AQ38" s="84">
        <v>1499</v>
      </c>
      <c r="AR38" s="324">
        <v>23.289344076365435</v>
      </c>
      <c r="AS38" s="86">
        <v>226</v>
      </c>
      <c r="AT38" s="328">
        <v>3.511268686630145</v>
      </c>
      <c r="AU38" s="85">
        <v>231</v>
      </c>
      <c r="AV38" s="328">
        <v>3.5889516221750601</v>
      </c>
      <c r="AW38" s="83" t="s">
        <v>63</v>
      </c>
    </row>
    <row r="39" spans="1:49" s="82" customFormat="1" ht="36.75" customHeight="1">
      <c r="A39" s="83" t="s">
        <v>64</v>
      </c>
      <c r="B39" s="488">
        <v>119374</v>
      </c>
      <c r="C39" s="85">
        <v>415</v>
      </c>
      <c r="D39" s="328">
        <v>34.764689128285895</v>
      </c>
      <c r="E39" s="231">
        <v>332</v>
      </c>
      <c r="F39" s="328">
        <v>27.811751302628711</v>
      </c>
      <c r="G39" s="231">
        <v>0</v>
      </c>
      <c r="H39" s="328">
        <v>0</v>
      </c>
      <c r="I39" s="231">
        <v>83</v>
      </c>
      <c r="J39" s="324">
        <v>6.9529378256571777</v>
      </c>
      <c r="K39" s="493">
        <v>107</v>
      </c>
      <c r="L39" s="328">
        <v>9.0950303167677227</v>
      </c>
      <c r="M39" s="354">
        <v>69</v>
      </c>
      <c r="N39" s="328">
        <v>5.865019550065167</v>
      </c>
      <c r="O39" s="354">
        <v>2</v>
      </c>
      <c r="P39" s="328">
        <v>0.17000056666855554</v>
      </c>
      <c r="Q39" s="354">
        <v>36</v>
      </c>
      <c r="R39" s="328">
        <v>3.0600102000340001</v>
      </c>
      <c r="S39" s="231">
        <v>43</v>
      </c>
      <c r="T39" s="328">
        <v>3.6550121833739446</v>
      </c>
      <c r="U39" s="87">
        <v>20</v>
      </c>
      <c r="V39" s="328">
        <v>1.7000056666855554</v>
      </c>
      <c r="W39" s="354">
        <v>0</v>
      </c>
      <c r="X39" s="328">
        <v>0</v>
      </c>
      <c r="Y39" s="354">
        <v>23</v>
      </c>
      <c r="Z39" s="328">
        <v>1.9550065166883888</v>
      </c>
      <c r="AA39" s="87">
        <v>1</v>
      </c>
      <c r="AB39" s="328">
        <v>8.5000283334277768E-2</v>
      </c>
      <c r="AC39" s="231">
        <v>1</v>
      </c>
      <c r="AD39" s="328">
        <v>8.5000283334277768E-2</v>
      </c>
      <c r="AE39" s="231">
        <v>0</v>
      </c>
      <c r="AF39" s="328">
        <v>0</v>
      </c>
      <c r="AG39" s="231">
        <v>0</v>
      </c>
      <c r="AH39" s="328">
        <v>0</v>
      </c>
      <c r="AI39" s="84">
        <v>151</v>
      </c>
      <c r="AJ39" s="321">
        <v>12.835042783475945</v>
      </c>
      <c r="AK39" s="493">
        <v>0</v>
      </c>
      <c r="AL39" s="328">
        <v>0</v>
      </c>
      <c r="AM39" s="86">
        <v>0</v>
      </c>
      <c r="AN39" s="328">
        <v>0</v>
      </c>
      <c r="AO39" s="85">
        <v>0</v>
      </c>
      <c r="AP39" s="328">
        <v>0</v>
      </c>
      <c r="AQ39" s="84">
        <v>286</v>
      </c>
      <c r="AR39" s="324">
        <v>23.958315881180159</v>
      </c>
      <c r="AS39" s="86">
        <v>27</v>
      </c>
      <c r="AT39" s="328">
        <v>2.2617990517198048</v>
      </c>
      <c r="AU39" s="85">
        <v>77</v>
      </c>
      <c r="AV39" s="328">
        <v>6.4503158141638881</v>
      </c>
      <c r="AW39" s="83" t="s">
        <v>64</v>
      </c>
    </row>
    <row r="40" spans="1:49" s="82" customFormat="1" ht="36.75" customHeight="1">
      <c r="A40" s="83" t="s">
        <v>65</v>
      </c>
      <c r="B40" s="488">
        <v>94447</v>
      </c>
      <c r="C40" s="85">
        <v>221</v>
      </c>
      <c r="D40" s="328">
        <v>23.399366840661958</v>
      </c>
      <c r="E40" s="231">
        <v>178</v>
      </c>
      <c r="F40" s="328">
        <v>18.846548858089722</v>
      </c>
      <c r="G40" s="231">
        <v>9</v>
      </c>
      <c r="H40" s="328">
        <v>0.95291539170116568</v>
      </c>
      <c r="I40" s="231">
        <v>34</v>
      </c>
      <c r="J40" s="324">
        <v>3.5999025908710705</v>
      </c>
      <c r="K40" s="493">
        <v>108</v>
      </c>
      <c r="L40" s="328">
        <v>11.708036266003695</v>
      </c>
      <c r="M40" s="354">
        <v>87</v>
      </c>
      <c r="N40" s="328">
        <v>9.4314736587251993</v>
      </c>
      <c r="O40" s="354">
        <v>3</v>
      </c>
      <c r="P40" s="328">
        <v>0.3252232296112138</v>
      </c>
      <c r="Q40" s="354">
        <v>18</v>
      </c>
      <c r="R40" s="328">
        <v>1.9513393776672827</v>
      </c>
      <c r="S40" s="231">
        <v>48</v>
      </c>
      <c r="T40" s="328">
        <v>5.2035716737794209</v>
      </c>
      <c r="U40" s="87">
        <v>12</v>
      </c>
      <c r="V40" s="328">
        <v>1.3008929184448552</v>
      </c>
      <c r="W40" s="354">
        <v>7</v>
      </c>
      <c r="X40" s="328">
        <v>0.75885420242616541</v>
      </c>
      <c r="Y40" s="354">
        <v>29</v>
      </c>
      <c r="Z40" s="328">
        <v>3.1438245529083995</v>
      </c>
      <c r="AA40" s="87">
        <v>0</v>
      </c>
      <c r="AB40" s="328">
        <v>0</v>
      </c>
      <c r="AC40" s="231">
        <v>0</v>
      </c>
      <c r="AD40" s="328">
        <v>0</v>
      </c>
      <c r="AE40" s="231">
        <v>0</v>
      </c>
      <c r="AF40" s="328">
        <v>0</v>
      </c>
      <c r="AG40" s="231">
        <v>0</v>
      </c>
      <c r="AH40" s="328">
        <v>0</v>
      </c>
      <c r="AI40" s="84">
        <v>156</v>
      </c>
      <c r="AJ40" s="321">
        <v>16.911607939783117</v>
      </c>
      <c r="AK40" s="493">
        <v>0</v>
      </c>
      <c r="AL40" s="328">
        <v>0</v>
      </c>
      <c r="AM40" s="86">
        <v>0</v>
      </c>
      <c r="AN40" s="328">
        <v>0</v>
      </c>
      <c r="AO40" s="85">
        <v>0</v>
      </c>
      <c r="AP40" s="328">
        <v>0</v>
      </c>
      <c r="AQ40" s="84">
        <v>147</v>
      </c>
      <c r="AR40" s="324">
        <v>15.56428473111904</v>
      </c>
      <c r="AS40" s="86">
        <v>33</v>
      </c>
      <c r="AT40" s="328">
        <v>3.4940231029042743</v>
      </c>
      <c r="AU40" s="85">
        <v>32</v>
      </c>
      <c r="AV40" s="328">
        <v>3.3881436149374782</v>
      </c>
      <c r="AW40" s="83" t="s">
        <v>65</v>
      </c>
    </row>
    <row r="41" spans="1:49" s="82" customFormat="1" ht="36.75" customHeight="1">
      <c r="A41" s="83" t="s">
        <v>66</v>
      </c>
      <c r="B41" s="488">
        <v>58821</v>
      </c>
      <c r="C41" s="85">
        <v>104</v>
      </c>
      <c r="D41" s="328">
        <v>17.680760272691725</v>
      </c>
      <c r="E41" s="231">
        <v>76</v>
      </c>
      <c r="F41" s="328">
        <v>12.920555583890106</v>
      </c>
      <c r="G41" s="231">
        <v>2</v>
      </c>
      <c r="H41" s="328">
        <v>0.34001462062868704</v>
      </c>
      <c r="I41" s="231">
        <v>26</v>
      </c>
      <c r="J41" s="324">
        <v>4.4201900681729311</v>
      </c>
      <c r="K41" s="493">
        <v>55</v>
      </c>
      <c r="L41" s="328">
        <v>9.5547487101089228</v>
      </c>
      <c r="M41" s="354">
        <v>30</v>
      </c>
      <c r="N41" s="328">
        <v>5.2116811146048674</v>
      </c>
      <c r="O41" s="354">
        <v>0</v>
      </c>
      <c r="P41" s="328">
        <v>0</v>
      </c>
      <c r="Q41" s="354">
        <v>25</v>
      </c>
      <c r="R41" s="328">
        <v>4.3430675955040554</v>
      </c>
      <c r="S41" s="231">
        <v>22</v>
      </c>
      <c r="T41" s="328">
        <v>3.8218994840435689</v>
      </c>
      <c r="U41" s="87">
        <v>3</v>
      </c>
      <c r="V41" s="328">
        <v>0.52116811146048669</v>
      </c>
      <c r="W41" s="354">
        <v>0</v>
      </c>
      <c r="X41" s="328">
        <v>0</v>
      </c>
      <c r="Y41" s="354">
        <v>19</v>
      </c>
      <c r="Z41" s="328">
        <v>3.3007313725830825</v>
      </c>
      <c r="AA41" s="87">
        <v>0</v>
      </c>
      <c r="AB41" s="328">
        <v>0</v>
      </c>
      <c r="AC41" s="231">
        <v>0</v>
      </c>
      <c r="AD41" s="328">
        <v>0</v>
      </c>
      <c r="AE41" s="231">
        <v>0</v>
      </c>
      <c r="AF41" s="328">
        <v>0</v>
      </c>
      <c r="AG41" s="231">
        <v>0</v>
      </c>
      <c r="AH41" s="328">
        <v>0</v>
      </c>
      <c r="AI41" s="84">
        <v>77</v>
      </c>
      <c r="AJ41" s="321">
        <v>13.376648194152491</v>
      </c>
      <c r="AK41" s="493">
        <v>0</v>
      </c>
      <c r="AL41" s="328">
        <v>0</v>
      </c>
      <c r="AM41" s="86">
        <v>1</v>
      </c>
      <c r="AN41" s="328">
        <v>0.17372270382016225</v>
      </c>
      <c r="AO41" s="85">
        <v>1</v>
      </c>
      <c r="AP41" s="328">
        <v>0.17372270382016225</v>
      </c>
      <c r="AQ41" s="84">
        <v>89</v>
      </c>
      <c r="AR41" s="324">
        <v>15.130650617976574</v>
      </c>
      <c r="AS41" s="86">
        <v>12</v>
      </c>
      <c r="AT41" s="328">
        <v>2.0400877237721224</v>
      </c>
      <c r="AU41" s="85">
        <v>21</v>
      </c>
      <c r="AV41" s="328">
        <v>3.5701535166012142</v>
      </c>
      <c r="AW41" s="83" t="s">
        <v>66</v>
      </c>
    </row>
    <row r="42" spans="1:49" s="82" customFormat="1" ht="36.75" customHeight="1">
      <c r="A42" s="83" t="s">
        <v>67</v>
      </c>
      <c r="B42" s="488">
        <v>54551</v>
      </c>
      <c r="C42" s="85">
        <v>146</v>
      </c>
      <c r="D42" s="328">
        <v>26.763945665524005</v>
      </c>
      <c r="E42" s="231">
        <v>119</v>
      </c>
      <c r="F42" s="328">
        <v>21.814448864365456</v>
      </c>
      <c r="G42" s="231">
        <v>4</v>
      </c>
      <c r="H42" s="328">
        <v>0.7332587853568221</v>
      </c>
      <c r="I42" s="231">
        <v>23</v>
      </c>
      <c r="J42" s="324">
        <v>4.2162380158017267</v>
      </c>
      <c r="K42" s="493">
        <v>76</v>
      </c>
      <c r="L42" s="328">
        <v>14.003279715512317</v>
      </c>
      <c r="M42" s="354">
        <v>43</v>
      </c>
      <c r="N42" s="328">
        <v>7.9229082600924947</v>
      </c>
      <c r="O42" s="354">
        <v>1</v>
      </c>
      <c r="P42" s="328">
        <v>0.18425368046726731</v>
      </c>
      <c r="Q42" s="354">
        <v>32</v>
      </c>
      <c r="R42" s="328">
        <v>5.896117774952554</v>
      </c>
      <c r="S42" s="231">
        <v>50</v>
      </c>
      <c r="T42" s="328">
        <v>9.2126840233633658</v>
      </c>
      <c r="U42" s="87">
        <v>8</v>
      </c>
      <c r="V42" s="328">
        <v>1.4740294437381385</v>
      </c>
      <c r="W42" s="354">
        <v>6</v>
      </c>
      <c r="X42" s="328">
        <v>1.1055220828036039</v>
      </c>
      <c r="Y42" s="354">
        <v>36</v>
      </c>
      <c r="Z42" s="328">
        <v>6.6331324968216236</v>
      </c>
      <c r="AA42" s="87">
        <v>0</v>
      </c>
      <c r="AB42" s="328">
        <v>0</v>
      </c>
      <c r="AC42" s="231">
        <v>0</v>
      </c>
      <c r="AD42" s="328">
        <v>0</v>
      </c>
      <c r="AE42" s="231">
        <v>0</v>
      </c>
      <c r="AF42" s="328">
        <v>0</v>
      </c>
      <c r="AG42" s="231">
        <v>0</v>
      </c>
      <c r="AH42" s="328">
        <v>0</v>
      </c>
      <c r="AI42" s="84">
        <v>126</v>
      </c>
      <c r="AJ42" s="321">
        <v>23.215963738875679</v>
      </c>
      <c r="AK42" s="493">
        <v>0</v>
      </c>
      <c r="AL42" s="328">
        <v>0</v>
      </c>
      <c r="AM42" s="86">
        <v>0</v>
      </c>
      <c r="AN42" s="328">
        <v>0</v>
      </c>
      <c r="AO42" s="85">
        <v>0</v>
      </c>
      <c r="AP42" s="328">
        <v>0</v>
      </c>
      <c r="AQ42" s="84">
        <v>82</v>
      </c>
      <c r="AR42" s="324">
        <v>15.031805099814852</v>
      </c>
      <c r="AS42" s="86">
        <v>19</v>
      </c>
      <c r="AT42" s="328">
        <v>3.4829792304449048</v>
      </c>
      <c r="AU42" s="85">
        <v>62</v>
      </c>
      <c r="AV42" s="328">
        <v>11.365511173030741</v>
      </c>
      <c r="AW42" s="83" t="s">
        <v>67</v>
      </c>
    </row>
    <row r="43" spans="1:49" s="82" customFormat="1" ht="36.75" customHeight="1">
      <c r="A43" s="83" t="s">
        <v>68</v>
      </c>
      <c r="B43" s="488">
        <v>231081</v>
      </c>
      <c r="C43" s="85">
        <v>563</v>
      </c>
      <c r="D43" s="328">
        <v>24.363751238743124</v>
      </c>
      <c r="E43" s="231">
        <v>474</v>
      </c>
      <c r="F43" s="328">
        <v>20.512287899048385</v>
      </c>
      <c r="G43" s="231">
        <v>3</v>
      </c>
      <c r="H43" s="328">
        <v>0.12982460695600245</v>
      </c>
      <c r="I43" s="231">
        <v>86</v>
      </c>
      <c r="J43" s="324">
        <v>3.7216387327387368</v>
      </c>
      <c r="K43" s="493">
        <v>354</v>
      </c>
      <c r="L43" s="328">
        <v>15.744599468953339</v>
      </c>
      <c r="M43" s="354">
        <v>190</v>
      </c>
      <c r="N43" s="328">
        <v>8.4504912403986854</v>
      </c>
      <c r="O43" s="354">
        <v>3</v>
      </c>
      <c r="P43" s="328">
        <v>0.13342880905892662</v>
      </c>
      <c r="Q43" s="354">
        <v>161</v>
      </c>
      <c r="R43" s="328">
        <v>7.1606794194957279</v>
      </c>
      <c r="S43" s="231">
        <v>295</v>
      </c>
      <c r="T43" s="328">
        <v>13.120499557461116</v>
      </c>
      <c r="U43" s="87">
        <v>55</v>
      </c>
      <c r="V43" s="328">
        <v>2.446194832746988</v>
      </c>
      <c r="W43" s="354">
        <v>0</v>
      </c>
      <c r="X43" s="328">
        <v>0</v>
      </c>
      <c r="Y43" s="354">
        <v>240</v>
      </c>
      <c r="Z43" s="328">
        <v>10.67430472471413</v>
      </c>
      <c r="AA43" s="87">
        <v>0</v>
      </c>
      <c r="AB43" s="328">
        <v>0</v>
      </c>
      <c r="AC43" s="231">
        <v>0</v>
      </c>
      <c r="AD43" s="328">
        <v>0</v>
      </c>
      <c r="AE43" s="231">
        <v>0</v>
      </c>
      <c r="AF43" s="328">
        <v>0</v>
      </c>
      <c r="AG43" s="231">
        <v>0</v>
      </c>
      <c r="AH43" s="328">
        <v>0</v>
      </c>
      <c r="AI43" s="84">
        <v>649</v>
      </c>
      <c r="AJ43" s="321">
        <v>28.865099026414459</v>
      </c>
      <c r="AK43" s="493">
        <v>2</v>
      </c>
      <c r="AL43" s="328">
        <v>8.8952539372617739E-2</v>
      </c>
      <c r="AM43" s="86">
        <v>2</v>
      </c>
      <c r="AN43" s="328">
        <v>8.8952539372617739E-2</v>
      </c>
      <c r="AO43" s="85">
        <v>4</v>
      </c>
      <c r="AP43" s="328">
        <v>0.17790507874523548</v>
      </c>
      <c r="AQ43" s="84">
        <v>350</v>
      </c>
      <c r="AR43" s="324">
        <v>15.146204144866951</v>
      </c>
      <c r="AS43" s="86">
        <v>40</v>
      </c>
      <c r="AT43" s="328">
        <v>1.7309947594133659</v>
      </c>
      <c r="AU43" s="85">
        <v>84</v>
      </c>
      <c r="AV43" s="328">
        <v>3.6350889947680685</v>
      </c>
      <c r="AW43" s="83" t="s">
        <v>68</v>
      </c>
    </row>
    <row r="44" spans="1:49" s="82" customFormat="1" ht="36.75" customHeight="1">
      <c r="A44" s="83" t="s">
        <v>69</v>
      </c>
      <c r="B44" s="488">
        <v>305511</v>
      </c>
      <c r="C44" s="85">
        <v>532</v>
      </c>
      <c r="D44" s="328">
        <v>17.413448288277671</v>
      </c>
      <c r="E44" s="231">
        <v>398</v>
      </c>
      <c r="F44" s="328">
        <v>13.027354170553597</v>
      </c>
      <c r="G44" s="231">
        <v>15</v>
      </c>
      <c r="H44" s="328">
        <v>0.49098068481985918</v>
      </c>
      <c r="I44" s="231">
        <v>119</v>
      </c>
      <c r="J44" s="324">
        <v>3.8951134329042163</v>
      </c>
      <c r="K44" s="493">
        <v>321</v>
      </c>
      <c r="L44" s="328">
        <v>10.639708319522706</v>
      </c>
      <c r="M44" s="354">
        <v>165</v>
      </c>
      <c r="N44" s="328">
        <v>5.469008949287371</v>
      </c>
      <c r="O44" s="354">
        <v>16</v>
      </c>
      <c r="P44" s="328">
        <v>0.5303281405369572</v>
      </c>
      <c r="Q44" s="354">
        <v>140</v>
      </c>
      <c r="R44" s="328">
        <v>4.6403712296983759</v>
      </c>
      <c r="S44" s="231">
        <v>106</v>
      </c>
      <c r="T44" s="328">
        <v>3.5134239310573414</v>
      </c>
      <c r="U44" s="87">
        <v>27</v>
      </c>
      <c r="V44" s="328">
        <v>0.89492873715611543</v>
      </c>
      <c r="W44" s="354">
        <v>3</v>
      </c>
      <c r="X44" s="328">
        <v>9.9436526350679483E-2</v>
      </c>
      <c r="Y44" s="354">
        <v>76</v>
      </c>
      <c r="Z44" s="328">
        <v>2.5190586675505471</v>
      </c>
      <c r="AA44" s="87">
        <v>3</v>
      </c>
      <c r="AB44" s="328">
        <v>9.9436526350679483E-2</v>
      </c>
      <c r="AC44" s="231">
        <v>1</v>
      </c>
      <c r="AD44" s="328">
        <v>3.3145508783559825E-2</v>
      </c>
      <c r="AE44" s="231">
        <v>0</v>
      </c>
      <c r="AF44" s="328">
        <v>0</v>
      </c>
      <c r="AG44" s="231">
        <v>2</v>
      </c>
      <c r="AH44" s="328">
        <v>6.6291017567119651E-2</v>
      </c>
      <c r="AI44" s="84">
        <v>430</v>
      </c>
      <c r="AJ44" s="321">
        <v>14.252568776930726</v>
      </c>
      <c r="AK44" s="493">
        <v>0</v>
      </c>
      <c r="AL44" s="328">
        <v>0</v>
      </c>
      <c r="AM44" s="86">
        <v>0</v>
      </c>
      <c r="AN44" s="328">
        <v>0</v>
      </c>
      <c r="AO44" s="85">
        <v>0</v>
      </c>
      <c r="AP44" s="328">
        <v>0</v>
      </c>
      <c r="AQ44" s="84">
        <v>567</v>
      </c>
      <c r="AR44" s="324">
        <v>18.559069886190677</v>
      </c>
      <c r="AS44" s="86">
        <v>110</v>
      </c>
      <c r="AT44" s="328">
        <v>3.6005250220123006</v>
      </c>
      <c r="AU44" s="85">
        <v>171</v>
      </c>
      <c r="AV44" s="328">
        <v>5.5971798069463947</v>
      </c>
      <c r="AW44" s="83" t="s">
        <v>69</v>
      </c>
    </row>
    <row r="45" spans="1:49" s="82" customFormat="1" ht="36.75" customHeight="1">
      <c r="A45" s="83" t="s">
        <v>70</v>
      </c>
      <c r="B45" s="488">
        <v>119251</v>
      </c>
      <c r="C45" s="85">
        <v>206</v>
      </c>
      <c r="D45" s="328">
        <v>17.274488264249356</v>
      </c>
      <c r="E45" s="231">
        <v>149</v>
      </c>
      <c r="F45" s="328">
        <v>12.49465413287939</v>
      </c>
      <c r="G45" s="231">
        <v>16</v>
      </c>
      <c r="H45" s="328">
        <v>1.3417078263494646</v>
      </c>
      <c r="I45" s="231">
        <v>41</v>
      </c>
      <c r="J45" s="324">
        <v>3.4381263050205031</v>
      </c>
      <c r="K45" s="493">
        <v>147</v>
      </c>
      <c r="L45" s="328">
        <v>12.447781415829288</v>
      </c>
      <c r="M45" s="354">
        <v>79</v>
      </c>
      <c r="N45" s="328">
        <v>6.6896240261939708</v>
      </c>
      <c r="O45" s="354">
        <v>3</v>
      </c>
      <c r="P45" s="328">
        <v>0.25403635542508751</v>
      </c>
      <c r="Q45" s="354">
        <v>65</v>
      </c>
      <c r="R45" s="328">
        <v>5.5041210342102298</v>
      </c>
      <c r="S45" s="231">
        <v>41</v>
      </c>
      <c r="T45" s="328">
        <v>3.4718301908095297</v>
      </c>
      <c r="U45" s="87">
        <v>8</v>
      </c>
      <c r="V45" s="328">
        <v>0.67743028113356674</v>
      </c>
      <c r="W45" s="354">
        <v>0</v>
      </c>
      <c r="X45" s="328">
        <v>0</v>
      </c>
      <c r="Y45" s="354">
        <v>33</v>
      </c>
      <c r="Z45" s="328">
        <v>2.7943999096759624</v>
      </c>
      <c r="AA45" s="87">
        <v>0</v>
      </c>
      <c r="AB45" s="328">
        <v>0</v>
      </c>
      <c r="AC45" s="231">
        <v>0</v>
      </c>
      <c r="AD45" s="328">
        <v>0</v>
      </c>
      <c r="AE45" s="231">
        <v>0</v>
      </c>
      <c r="AF45" s="328">
        <v>0</v>
      </c>
      <c r="AG45" s="231">
        <v>0</v>
      </c>
      <c r="AH45" s="328">
        <v>0</v>
      </c>
      <c r="AI45" s="84">
        <v>188</v>
      </c>
      <c r="AJ45" s="321">
        <v>15.919611606638817</v>
      </c>
      <c r="AK45" s="493">
        <v>0</v>
      </c>
      <c r="AL45" s="328">
        <v>0</v>
      </c>
      <c r="AM45" s="86">
        <v>0</v>
      </c>
      <c r="AN45" s="328">
        <v>0</v>
      </c>
      <c r="AO45" s="85">
        <v>0</v>
      </c>
      <c r="AP45" s="328">
        <v>0</v>
      </c>
      <c r="AQ45" s="84">
        <v>202</v>
      </c>
      <c r="AR45" s="324">
        <v>16.939061307661991</v>
      </c>
      <c r="AS45" s="86">
        <v>34</v>
      </c>
      <c r="AT45" s="328">
        <v>2.8511291309926121</v>
      </c>
      <c r="AU45" s="85">
        <v>111</v>
      </c>
      <c r="AV45" s="328">
        <v>9.3080980452994098</v>
      </c>
      <c r="AW45" s="83" t="s">
        <v>70</v>
      </c>
    </row>
    <row r="46" spans="1:49" s="82" customFormat="1" ht="36.75" customHeight="1">
      <c r="A46" s="83" t="s">
        <v>71</v>
      </c>
      <c r="B46" s="488">
        <v>86083</v>
      </c>
      <c r="C46" s="85">
        <v>249</v>
      </c>
      <c r="D46" s="328">
        <v>28.925571831836713</v>
      </c>
      <c r="E46" s="231">
        <v>197</v>
      </c>
      <c r="F46" s="328">
        <v>22.884890164143904</v>
      </c>
      <c r="G46" s="231">
        <v>6</v>
      </c>
      <c r="H46" s="328">
        <v>0.69700173088763173</v>
      </c>
      <c r="I46" s="231">
        <v>46</v>
      </c>
      <c r="J46" s="324">
        <v>5.3436799368051764</v>
      </c>
      <c r="K46" s="493">
        <v>125</v>
      </c>
      <c r="L46" s="328">
        <v>14.682850430696947</v>
      </c>
      <c r="M46" s="354">
        <v>79</v>
      </c>
      <c r="N46" s="328">
        <v>9.27956147220047</v>
      </c>
      <c r="O46" s="354">
        <v>1</v>
      </c>
      <c r="P46" s="328">
        <v>0.11746280344557558</v>
      </c>
      <c r="Q46" s="354">
        <v>45</v>
      </c>
      <c r="R46" s="328">
        <v>5.2858261550509011</v>
      </c>
      <c r="S46" s="231">
        <v>101</v>
      </c>
      <c r="T46" s="328">
        <v>11.863743148003133</v>
      </c>
      <c r="U46" s="87">
        <v>23</v>
      </c>
      <c r="V46" s="328">
        <v>2.7016444792482384</v>
      </c>
      <c r="W46" s="354">
        <v>0</v>
      </c>
      <c r="X46" s="328">
        <v>0</v>
      </c>
      <c r="Y46" s="354">
        <v>78</v>
      </c>
      <c r="Z46" s="328">
        <v>9.1620986687548935</v>
      </c>
      <c r="AA46" s="87">
        <v>0</v>
      </c>
      <c r="AB46" s="328">
        <v>0</v>
      </c>
      <c r="AC46" s="231">
        <v>0</v>
      </c>
      <c r="AD46" s="328">
        <v>0</v>
      </c>
      <c r="AE46" s="231">
        <v>0</v>
      </c>
      <c r="AF46" s="328">
        <v>0</v>
      </c>
      <c r="AG46" s="231">
        <v>0</v>
      </c>
      <c r="AH46" s="328">
        <v>0</v>
      </c>
      <c r="AI46" s="84">
        <v>226</v>
      </c>
      <c r="AJ46" s="321">
        <v>26.54659357870008</v>
      </c>
      <c r="AK46" s="493">
        <v>1</v>
      </c>
      <c r="AL46" s="328">
        <v>0.11746280344557558</v>
      </c>
      <c r="AM46" s="86">
        <v>0</v>
      </c>
      <c r="AN46" s="328">
        <v>0</v>
      </c>
      <c r="AO46" s="85">
        <v>1</v>
      </c>
      <c r="AP46" s="328">
        <v>0.11746280344557558</v>
      </c>
      <c r="AQ46" s="84">
        <v>197</v>
      </c>
      <c r="AR46" s="324">
        <v>22.884890164143904</v>
      </c>
      <c r="AS46" s="86">
        <v>22</v>
      </c>
      <c r="AT46" s="328">
        <v>2.5556730132546495</v>
      </c>
      <c r="AU46" s="85">
        <v>39</v>
      </c>
      <c r="AV46" s="328">
        <v>4.5305112507696057</v>
      </c>
      <c r="AW46" s="83" t="s">
        <v>71</v>
      </c>
    </row>
    <row r="47" spans="1:49" s="82" customFormat="1" ht="36.75" customHeight="1">
      <c r="A47" s="83" t="s">
        <v>72</v>
      </c>
      <c r="B47" s="488">
        <v>124650</v>
      </c>
      <c r="C47" s="85">
        <v>274</v>
      </c>
      <c r="D47" s="328">
        <v>21.98154833533895</v>
      </c>
      <c r="E47" s="231">
        <v>231</v>
      </c>
      <c r="F47" s="328">
        <v>18.531889290012035</v>
      </c>
      <c r="G47" s="231">
        <v>1</v>
      </c>
      <c r="H47" s="328">
        <v>8.022462896109106E-2</v>
      </c>
      <c r="I47" s="231">
        <v>42</v>
      </c>
      <c r="J47" s="324">
        <v>3.3694344163658241</v>
      </c>
      <c r="K47" s="493">
        <v>249</v>
      </c>
      <c r="L47" s="328">
        <v>20.9964752904934</v>
      </c>
      <c r="M47" s="354">
        <v>107</v>
      </c>
      <c r="N47" s="328">
        <v>9.0225817513365225</v>
      </c>
      <c r="O47" s="354">
        <v>0</v>
      </c>
      <c r="P47" s="328">
        <v>0</v>
      </c>
      <c r="Q47" s="354">
        <v>142</v>
      </c>
      <c r="R47" s="328">
        <v>11.973893539156879</v>
      </c>
      <c r="S47" s="231">
        <v>117</v>
      </c>
      <c r="T47" s="328">
        <v>9.8658136907137663</v>
      </c>
      <c r="U47" s="87">
        <v>26</v>
      </c>
      <c r="V47" s="328">
        <v>2.1924030423808372</v>
      </c>
      <c r="W47" s="354">
        <v>2</v>
      </c>
      <c r="X47" s="328">
        <v>0.168646387875449</v>
      </c>
      <c r="Y47" s="354">
        <v>89</v>
      </c>
      <c r="Z47" s="328">
        <v>7.5047642604574811</v>
      </c>
      <c r="AA47" s="87">
        <v>0</v>
      </c>
      <c r="AB47" s="328">
        <v>0</v>
      </c>
      <c r="AC47" s="231">
        <v>0</v>
      </c>
      <c r="AD47" s="328">
        <v>0</v>
      </c>
      <c r="AE47" s="231">
        <v>0</v>
      </c>
      <c r="AF47" s="328">
        <v>0</v>
      </c>
      <c r="AG47" s="231">
        <v>0</v>
      </c>
      <c r="AH47" s="328">
        <v>0</v>
      </c>
      <c r="AI47" s="84">
        <v>366</v>
      </c>
      <c r="AJ47" s="321">
        <v>30.862288981207168</v>
      </c>
      <c r="AK47" s="493">
        <v>0</v>
      </c>
      <c r="AL47" s="328">
        <v>0</v>
      </c>
      <c r="AM47" s="86">
        <v>3</v>
      </c>
      <c r="AN47" s="328">
        <v>0.25296958181317353</v>
      </c>
      <c r="AO47" s="85">
        <v>3</v>
      </c>
      <c r="AP47" s="328">
        <v>0.25296958181317353</v>
      </c>
      <c r="AQ47" s="84">
        <v>206</v>
      </c>
      <c r="AR47" s="324">
        <v>16.526273565984759</v>
      </c>
      <c r="AS47" s="86">
        <v>26</v>
      </c>
      <c r="AT47" s="328">
        <v>2.0858403529883676</v>
      </c>
      <c r="AU47" s="85">
        <v>101</v>
      </c>
      <c r="AV47" s="328">
        <v>8.1026875250701966</v>
      </c>
      <c r="AW47" s="83" t="s">
        <v>72</v>
      </c>
    </row>
    <row r="48" spans="1:49" s="82" customFormat="1" ht="36.75" customHeight="1">
      <c r="A48" s="83" t="s">
        <v>73</v>
      </c>
      <c r="B48" s="488">
        <v>118059</v>
      </c>
      <c r="C48" s="85">
        <v>292</v>
      </c>
      <c r="D48" s="328">
        <v>24.73339601385748</v>
      </c>
      <c r="E48" s="231">
        <v>212</v>
      </c>
      <c r="F48" s="328">
        <v>17.957123133348578</v>
      </c>
      <c r="G48" s="231">
        <v>24</v>
      </c>
      <c r="H48" s="328">
        <v>2.0328818641526696</v>
      </c>
      <c r="I48" s="231">
        <v>56</v>
      </c>
      <c r="J48" s="324">
        <v>4.7433910163562292</v>
      </c>
      <c r="K48" s="493">
        <v>364</v>
      </c>
      <c r="L48" s="328">
        <v>30.910413582465988</v>
      </c>
      <c r="M48" s="354">
        <v>220</v>
      </c>
      <c r="N48" s="328">
        <v>18.682118099292627</v>
      </c>
      <c r="O48" s="354">
        <v>9</v>
      </c>
      <c r="P48" s="328">
        <v>0.76426846769833479</v>
      </c>
      <c r="Q48" s="354">
        <v>135</v>
      </c>
      <c r="R48" s="328">
        <v>11.464027015475024</v>
      </c>
      <c r="S48" s="231">
        <v>172</v>
      </c>
      <c r="T48" s="328">
        <v>14.606019604901508</v>
      </c>
      <c r="U48" s="87">
        <v>36</v>
      </c>
      <c r="V48" s="328">
        <v>3.0570738707933391</v>
      </c>
      <c r="W48" s="354">
        <v>7</v>
      </c>
      <c r="X48" s="328">
        <v>0.59443103043203815</v>
      </c>
      <c r="Y48" s="354">
        <v>129</v>
      </c>
      <c r="Z48" s="328">
        <v>10.954514703676132</v>
      </c>
      <c r="AA48" s="87">
        <v>0</v>
      </c>
      <c r="AB48" s="328">
        <v>0</v>
      </c>
      <c r="AC48" s="231">
        <v>0</v>
      </c>
      <c r="AD48" s="328">
        <v>0</v>
      </c>
      <c r="AE48" s="231">
        <v>0</v>
      </c>
      <c r="AF48" s="328">
        <v>0</v>
      </c>
      <c r="AG48" s="231">
        <v>0</v>
      </c>
      <c r="AH48" s="328">
        <v>0</v>
      </c>
      <c r="AI48" s="84">
        <v>536</v>
      </c>
      <c r="AJ48" s="321">
        <v>45.516433187367497</v>
      </c>
      <c r="AK48" s="493">
        <v>0</v>
      </c>
      <c r="AL48" s="328">
        <v>0</v>
      </c>
      <c r="AM48" s="86">
        <v>1</v>
      </c>
      <c r="AN48" s="328">
        <v>8.4918718633148316E-2</v>
      </c>
      <c r="AO48" s="85">
        <v>1</v>
      </c>
      <c r="AP48" s="328">
        <v>8.4918718633148316E-2</v>
      </c>
      <c r="AQ48" s="84">
        <v>160</v>
      </c>
      <c r="AR48" s="324">
        <v>13.552545761017795</v>
      </c>
      <c r="AS48" s="86">
        <v>44</v>
      </c>
      <c r="AT48" s="328">
        <v>3.7269500842798942</v>
      </c>
      <c r="AU48" s="85">
        <v>76</v>
      </c>
      <c r="AV48" s="328">
        <v>6.4374592364834538</v>
      </c>
      <c r="AW48" s="83" t="s">
        <v>73</v>
      </c>
    </row>
    <row r="49" spans="1:49" s="82" customFormat="1" ht="36.75" customHeight="1">
      <c r="A49" s="83" t="s">
        <v>74</v>
      </c>
      <c r="B49" s="488">
        <v>59591</v>
      </c>
      <c r="C49" s="85">
        <v>39</v>
      </c>
      <c r="D49" s="328">
        <v>6.5446124414760618</v>
      </c>
      <c r="E49" s="231">
        <v>28</v>
      </c>
      <c r="F49" s="328">
        <v>4.6986961118289674</v>
      </c>
      <c r="G49" s="231">
        <v>4</v>
      </c>
      <c r="H49" s="328">
        <v>0.67124230168985244</v>
      </c>
      <c r="I49" s="231">
        <v>7</v>
      </c>
      <c r="J49" s="324">
        <v>1.1746740279572419</v>
      </c>
      <c r="K49" s="493">
        <v>371</v>
      </c>
      <c r="L49" s="328">
        <v>64.109948850283402</v>
      </c>
      <c r="M49" s="354">
        <v>200</v>
      </c>
      <c r="N49" s="328">
        <v>34.56061932629833</v>
      </c>
      <c r="O49" s="354">
        <v>9</v>
      </c>
      <c r="P49" s="328">
        <v>1.555227869683425</v>
      </c>
      <c r="Q49" s="354">
        <v>162</v>
      </c>
      <c r="R49" s="328">
        <v>27.994101654301648</v>
      </c>
      <c r="S49" s="231">
        <v>249</v>
      </c>
      <c r="T49" s="328">
        <v>43.027971061241423</v>
      </c>
      <c r="U49" s="87">
        <v>114</v>
      </c>
      <c r="V49" s="328">
        <v>19.699553015990048</v>
      </c>
      <c r="W49" s="354">
        <v>4</v>
      </c>
      <c r="X49" s="328">
        <v>0.69121238652596662</v>
      </c>
      <c r="Y49" s="354">
        <v>131</v>
      </c>
      <c r="Z49" s="328">
        <v>22.637205658725406</v>
      </c>
      <c r="AA49" s="87">
        <v>0</v>
      </c>
      <c r="AB49" s="328">
        <v>0</v>
      </c>
      <c r="AC49" s="231">
        <v>0</v>
      </c>
      <c r="AD49" s="328">
        <v>0</v>
      </c>
      <c r="AE49" s="231">
        <v>0</v>
      </c>
      <c r="AF49" s="328">
        <v>0</v>
      </c>
      <c r="AG49" s="231">
        <v>0</v>
      </c>
      <c r="AH49" s="328">
        <v>0</v>
      </c>
      <c r="AI49" s="84">
        <v>620</v>
      </c>
      <c r="AJ49" s="321">
        <v>107.13791991152482</v>
      </c>
      <c r="AK49" s="493">
        <v>0</v>
      </c>
      <c r="AL49" s="328">
        <v>0</v>
      </c>
      <c r="AM49" s="86">
        <v>3</v>
      </c>
      <c r="AN49" s="328">
        <v>0.51840928989447499</v>
      </c>
      <c r="AO49" s="85">
        <v>3</v>
      </c>
      <c r="AP49" s="328">
        <v>0.51840928989447499</v>
      </c>
      <c r="AQ49" s="84">
        <v>152</v>
      </c>
      <c r="AR49" s="324">
        <v>25.507207464214396</v>
      </c>
      <c r="AS49" s="86">
        <v>23</v>
      </c>
      <c r="AT49" s="328">
        <v>3.8596432347166516</v>
      </c>
      <c r="AU49" s="85">
        <v>48</v>
      </c>
      <c r="AV49" s="328">
        <v>8.0549076202782288</v>
      </c>
      <c r="AW49" s="83" t="s">
        <v>74</v>
      </c>
    </row>
    <row r="50" spans="1:49" s="82" customFormat="1" ht="36.75" customHeight="1">
      <c r="A50" s="83" t="s">
        <v>75</v>
      </c>
      <c r="B50" s="488">
        <v>635923</v>
      </c>
      <c r="C50" s="85">
        <v>1294</v>
      </c>
      <c r="D50" s="328">
        <v>20.348375510871602</v>
      </c>
      <c r="E50" s="231">
        <v>1053</v>
      </c>
      <c r="F50" s="328">
        <v>16.558608510778821</v>
      </c>
      <c r="G50" s="231">
        <v>31</v>
      </c>
      <c r="H50" s="328">
        <v>0.48748040250156072</v>
      </c>
      <c r="I50" s="231">
        <v>210</v>
      </c>
      <c r="J50" s="324">
        <v>3.3022865975912179</v>
      </c>
      <c r="K50" s="493">
        <v>696</v>
      </c>
      <c r="L50" s="328">
        <v>11.265508283223941</v>
      </c>
      <c r="M50" s="354">
        <v>468</v>
      </c>
      <c r="N50" s="328">
        <v>7.5750831559609253</v>
      </c>
      <c r="O50" s="354">
        <v>2</v>
      </c>
      <c r="P50" s="328">
        <v>3.2372150239149251E-2</v>
      </c>
      <c r="Q50" s="354">
        <v>226</v>
      </c>
      <c r="R50" s="328">
        <v>3.6580529770238659</v>
      </c>
      <c r="S50" s="231">
        <v>356</v>
      </c>
      <c r="T50" s="328">
        <v>5.7622427425685663</v>
      </c>
      <c r="U50" s="87">
        <v>118</v>
      </c>
      <c r="V50" s="328">
        <v>1.9099568641098061</v>
      </c>
      <c r="W50" s="354">
        <v>1</v>
      </c>
      <c r="X50" s="328">
        <v>1.6186075119574626E-2</v>
      </c>
      <c r="Y50" s="354">
        <v>237</v>
      </c>
      <c r="Z50" s="328">
        <v>3.8360998033391867</v>
      </c>
      <c r="AA50" s="87">
        <v>2</v>
      </c>
      <c r="AB50" s="328">
        <v>3.2372150239149251E-2</v>
      </c>
      <c r="AC50" s="231">
        <v>2</v>
      </c>
      <c r="AD50" s="328">
        <v>3.2372150239149251E-2</v>
      </c>
      <c r="AE50" s="231">
        <v>0</v>
      </c>
      <c r="AF50" s="328">
        <v>0</v>
      </c>
      <c r="AG50" s="231">
        <v>0</v>
      </c>
      <c r="AH50" s="328">
        <v>0</v>
      </c>
      <c r="AI50" s="84">
        <v>1054</v>
      </c>
      <c r="AJ50" s="321">
        <v>17.060123176031656</v>
      </c>
      <c r="AK50" s="493">
        <v>11</v>
      </c>
      <c r="AL50" s="328">
        <v>0.17804682631532087</v>
      </c>
      <c r="AM50" s="86">
        <v>1</v>
      </c>
      <c r="AN50" s="328">
        <v>1.6186075119574626E-2</v>
      </c>
      <c r="AO50" s="85">
        <v>12</v>
      </c>
      <c r="AP50" s="328">
        <v>0.19423290143489552</v>
      </c>
      <c r="AQ50" s="84">
        <v>1325</v>
      </c>
      <c r="AR50" s="324">
        <v>20.835855913373162</v>
      </c>
      <c r="AS50" s="86">
        <v>161</v>
      </c>
      <c r="AT50" s="328">
        <v>2.5317530581532668</v>
      </c>
      <c r="AU50" s="85">
        <v>553</v>
      </c>
      <c r="AV50" s="328">
        <v>8.6960213736568726</v>
      </c>
      <c r="AW50" s="83" t="s">
        <v>75</v>
      </c>
    </row>
    <row r="51" spans="1:49" s="82" customFormat="1" ht="36.75" customHeight="1">
      <c r="A51" s="83" t="s">
        <v>76</v>
      </c>
      <c r="B51" s="488">
        <v>92660</v>
      </c>
      <c r="C51" s="85">
        <v>321</v>
      </c>
      <c r="D51" s="328">
        <v>34.642780056119143</v>
      </c>
      <c r="E51" s="231">
        <v>260</v>
      </c>
      <c r="F51" s="328">
        <v>28.059572631124542</v>
      </c>
      <c r="G51" s="231">
        <v>19</v>
      </c>
      <c r="H51" s="328">
        <v>2.0505072307360241</v>
      </c>
      <c r="I51" s="231">
        <v>42</v>
      </c>
      <c r="J51" s="324">
        <v>4.5327001942585801</v>
      </c>
      <c r="K51" s="493">
        <v>92</v>
      </c>
      <c r="L51" s="328">
        <v>10.349521334638272</v>
      </c>
      <c r="M51" s="354">
        <v>35</v>
      </c>
      <c r="N51" s="328">
        <v>3.9373178990471693</v>
      </c>
      <c r="O51" s="354">
        <v>0</v>
      </c>
      <c r="P51" s="328">
        <v>0</v>
      </c>
      <c r="Q51" s="354">
        <v>57</v>
      </c>
      <c r="R51" s="328">
        <v>6.4122034355911035</v>
      </c>
      <c r="S51" s="231">
        <v>63</v>
      </c>
      <c r="T51" s="328">
        <v>7.0871722182849046</v>
      </c>
      <c r="U51" s="87">
        <v>15</v>
      </c>
      <c r="V51" s="328">
        <v>1.687421956734501</v>
      </c>
      <c r="W51" s="354">
        <v>0</v>
      </c>
      <c r="X51" s="328">
        <v>0</v>
      </c>
      <c r="Y51" s="354">
        <v>48</v>
      </c>
      <c r="Z51" s="328">
        <v>5.3997502615504027</v>
      </c>
      <c r="AA51" s="87">
        <v>0</v>
      </c>
      <c r="AB51" s="328">
        <v>0</v>
      </c>
      <c r="AC51" s="231">
        <v>0</v>
      </c>
      <c r="AD51" s="328">
        <v>0</v>
      </c>
      <c r="AE51" s="231">
        <v>0</v>
      </c>
      <c r="AF51" s="328">
        <v>0</v>
      </c>
      <c r="AG51" s="231">
        <v>0</v>
      </c>
      <c r="AH51" s="328">
        <v>0</v>
      </c>
      <c r="AI51" s="84">
        <v>155</v>
      </c>
      <c r="AJ51" s="321">
        <v>17.436693552923177</v>
      </c>
      <c r="AK51" s="493">
        <v>0</v>
      </c>
      <c r="AL51" s="328">
        <v>0</v>
      </c>
      <c r="AM51" s="86">
        <v>1</v>
      </c>
      <c r="AN51" s="328">
        <v>0.1124947971156334</v>
      </c>
      <c r="AO51" s="85">
        <v>1</v>
      </c>
      <c r="AP51" s="328">
        <v>0.1124947971156334</v>
      </c>
      <c r="AQ51" s="84">
        <v>166</v>
      </c>
      <c r="AR51" s="324">
        <v>17.914957910641053</v>
      </c>
      <c r="AS51" s="86">
        <v>19</v>
      </c>
      <c r="AT51" s="328">
        <v>2.0505072307360241</v>
      </c>
      <c r="AU51" s="85">
        <v>30</v>
      </c>
      <c r="AV51" s="328">
        <v>3.2376429958989856</v>
      </c>
      <c r="AW51" s="83" t="s">
        <v>76</v>
      </c>
    </row>
    <row r="52" spans="1:49" s="82" customFormat="1" ht="36.75" customHeight="1">
      <c r="A52" s="83" t="s">
        <v>77</v>
      </c>
      <c r="B52" s="488">
        <v>134957</v>
      </c>
      <c r="C52" s="85">
        <v>410</v>
      </c>
      <c r="D52" s="328">
        <v>30.380046977926302</v>
      </c>
      <c r="E52" s="231">
        <v>347</v>
      </c>
      <c r="F52" s="328">
        <v>25.711893417903479</v>
      </c>
      <c r="G52" s="231">
        <v>8</v>
      </c>
      <c r="H52" s="328">
        <v>0.59278140444734251</v>
      </c>
      <c r="I52" s="231">
        <v>55</v>
      </c>
      <c r="J52" s="324">
        <v>4.0753721555754794</v>
      </c>
      <c r="K52" s="493">
        <v>119</v>
      </c>
      <c r="L52" s="328">
        <v>9.1775194476007353</v>
      </c>
      <c r="M52" s="354">
        <v>67</v>
      </c>
      <c r="N52" s="328">
        <v>5.1671748150357084</v>
      </c>
      <c r="O52" s="354">
        <v>0</v>
      </c>
      <c r="P52" s="328">
        <v>0</v>
      </c>
      <c r="Q52" s="354">
        <v>52</v>
      </c>
      <c r="R52" s="328">
        <v>4.0103446325650269</v>
      </c>
      <c r="S52" s="231">
        <v>95</v>
      </c>
      <c r="T52" s="328">
        <v>7.3265911556476455</v>
      </c>
      <c r="U52" s="87">
        <v>32</v>
      </c>
      <c r="V52" s="328">
        <v>2.4679043892707857</v>
      </c>
      <c r="W52" s="354">
        <v>0</v>
      </c>
      <c r="X52" s="328">
        <v>0</v>
      </c>
      <c r="Y52" s="354">
        <v>63</v>
      </c>
      <c r="Z52" s="328">
        <v>4.8586867663768594</v>
      </c>
      <c r="AA52" s="87">
        <v>1</v>
      </c>
      <c r="AB52" s="328">
        <v>7.7122012164712053E-2</v>
      </c>
      <c r="AC52" s="231">
        <v>1</v>
      </c>
      <c r="AD52" s="328">
        <v>7.7122012164712053E-2</v>
      </c>
      <c r="AE52" s="231">
        <v>0</v>
      </c>
      <c r="AF52" s="328">
        <v>0</v>
      </c>
      <c r="AG52" s="231">
        <v>0</v>
      </c>
      <c r="AH52" s="328">
        <v>0</v>
      </c>
      <c r="AI52" s="84">
        <v>215</v>
      </c>
      <c r="AJ52" s="321">
        <v>16.581232615413093</v>
      </c>
      <c r="AK52" s="493">
        <v>0</v>
      </c>
      <c r="AL52" s="328">
        <v>0</v>
      </c>
      <c r="AM52" s="86">
        <v>4</v>
      </c>
      <c r="AN52" s="328">
        <v>0.30848804865884821</v>
      </c>
      <c r="AO52" s="85">
        <v>4</v>
      </c>
      <c r="AP52" s="328">
        <v>0.30848804865884821</v>
      </c>
      <c r="AQ52" s="84">
        <v>285</v>
      </c>
      <c r="AR52" s="324">
        <v>21.117837533436578</v>
      </c>
      <c r="AS52" s="86">
        <v>22</v>
      </c>
      <c r="AT52" s="328">
        <v>1.6301488622301918</v>
      </c>
      <c r="AU52" s="85">
        <v>43</v>
      </c>
      <c r="AV52" s="328">
        <v>3.1862000489044657</v>
      </c>
      <c r="AW52" s="83" t="s">
        <v>77</v>
      </c>
    </row>
    <row r="53" spans="1:49" s="82" customFormat="1" ht="36.75" customHeight="1">
      <c r="A53" s="83" t="s">
        <v>78</v>
      </c>
      <c r="B53" s="488">
        <v>177971</v>
      </c>
      <c r="C53" s="85">
        <v>453</v>
      </c>
      <c r="D53" s="328">
        <v>25.45358513465677</v>
      </c>
      <c r="E53" s="231">
        <v>374</v>
      </c>
      <c r="F53" s="328">
        <v>21.014659691747532</v>
      </c>
      <c r="G53" s="231">
        <v>3</v>
      </c>
      <c r="H53" s="328">
        <v>0.16856678897123689</v>
      </c>
      <c r="I53" s="231">
        <v>76</v>
      </c>
      <c r="J53" s="324">
        <v>4.2703586539380014</v>
      </c>
      <c r="K53" s="493">
        <v>130</v>
      </c>
      <c r="L53" s="328">
        <v>7.8085581797650203</v>
      </c>
      <c r="M53" s="354">
        <v>79</v>
      </c>
      <c r="N53" s="328">
        <v>4.7452007400110512</v>
      </c>
      <c r="O53" s="354">
        <v>1</v>
      </c>
      <c r="P53" s="328">
        <v>6.0065832152038624E-2</v>
      </c>
      <c r="Q53" s="354">
        <v>50</v>
      </c>
      <c r="R53" s="328">
        <v>3.0032916076019314</v>
      </c>
      <c r="S53" s="231">
        <v>82</v>
      </c>
      <c r="T53" s="328">
        <v>4.9253982364671671</v>
      </c>
      <c r="U53" s="87">
        <v>25</v>
      </c>
      <c r="V53" s="328">
        <v>1.5016458038009657</v>
      </c>
      <c r="W53" s="354">
        <v>0</v>
      </c>
      <c r="X53" s="328">
        <v>0</v>
      </c>
      <c r="Y53" s="354">
        <v>57</v>
      </c>
      <c r="Z53" s="328">
        <v>3.4237524326662014</v>
      </c>
      <c r="AA53" s="87">
        <v>0</v>
      </c>
      <c r="AB53" s="328">
        <v>0</v>
      </c>
      <c r="AC53" s="231">
        <v>0</v>
      </c>
      <c r="AD53" s="328">
        <v>0</v>
      </c>
      <c r="AE53" s="231">
        <v>0</v>
      </c>
      <c r="AF53" s="328">
        <v>0</v>
      </c>
      <c r="AG53" s="231">
        <v>0</v>
      </c>
      <c r="AH53" s="328">
        <v>0</v>
      </c>
      <c r="AI53" s="84">
        <v>212</v>
      </c>
      <c r="AJ53" s="321">
        <v>12.733956416232187</v>
      </c>
      <c r="AK53" s="493">
        <v>0</v>
      </c>
      <c r="AL53" s="328">
        <v>0</v>
      </c>
      <c r="AM53" s="86">
        <v>0</v>
      </c>
      <c r="AN53" s="328">
        <v>0</v>
      </c>
      <c r="AO53" s="85">
        <v>0</v>
      </c>
      <c r="AP53" s="328">
        <v>0</v>
      </c>
      <c r="AQ53" s="84">
        <v>333</v>
      </c>
      <c r="AR53" s="324">
        <v>18.710913575807293</v>
      </c>
      <c r="AS53" s="86">
        <v>58</v>
      </c>
      <c r="AT53" s="328">
        <v>3.2589579201105794</v>
      </c>
      <c r="AU53" s="85">
        <v>147</v>
      </c>
      <c r="AV53" s="328">
        <v>8.2597726595906078</v>
      </c>
      <c r="AW53" s="83" t="s">
        <v>78</v>
      </c>
    </row>
    <row r="54" spans="1:49" s="82" customFormat="1" ht="36.75" customHeight="1">
      <c r="A54" s="83" t="s">
        <v>79</v>
      </c>
      <c r="B54" s="488">
        <v>104158</v>
      </c>
      <c r="C54" s="85">
        <v>341</v>
      </c>
      <c r="D54" s="328">
        <v>32.738723861825306</v>
      </c>
      <c r="E54" s="231">
        <v>297</v>
      </c>
      <c r="F54" s="328">
        <v>28.514372395783329</v>
      </c>
      <c r="G54" s="231">
        <v>8</v>
      </c>
      <c r="H54" s="328">
        <v>0.76806390291672266</v>
      </c>
      <c r="I54" s="231">
        <v>36</v>
      </c>
      <c r="J54" s="324">
        <v>3.4562875631252519</v>
      </c>
      <c r="K54" s="493">
        <v>199</v>
      </c>
      <c r="L54" s="328">
        <v>19.986073355919494</v>
      </c>
      <c r="M54" s="354">
        <v>97</v>
      </c>
      <c r="N54" s="328">
        <v>9.7419553543929194</v>
      </c>
      <c r="O54" s="354">
        <v>2</v>
      </c>
      <c r="P54" s="328">
        <v>0.20086505885346226</v>
      </c>
      <c r="Q54" s="354">
        <v>100</v>
      </c>
      <c r="R54" s="328">
        <v>10.043252942673112</v>
      </c>
      <c r="S54" s="231">
        <v>88</v>
      </c>
      <c r="T54" s="328">
        <v>8.8380625895523384</v>
      </c>
      <c r="U54" s="87">
        <v>22</v>
      </c>
      <c r="V54" s="328">
        <v>2.2095156473880846</v>
      </c>
      <c r="W54" s="354">
        <v>0</v>
      </c>
      <c r="X54" s="328">
        <v>0</v>
      </c>
      <c r="Y54" s="354">
        <v>66</v>
      </c>
      <c r="Z54" s="328">
        <v>6.6285469421642542</v>
      </c>
      <c r="AA54" s="87">
        <v>0</v>
      </c>
      <c r="AB54" s="328">
        <v>0</v>
      </c>
      <c r="AC54" s="231">
        <v>0</v>
      </c>
      <c r="AD54" s="328">
        <v>0</v>
      </c>
      <c r="AE54" s="231">
        <v>0</v>
      </c>
      <c r="AF54" s="328">
        <v>0</v>
      </c>
      <c r="AG54" s="231">
        <v>0</v>
      </c>
      <c r="AH54" s="328">
        <v>0</v>
      </c>
      <c r="AI54" s="84">
        <v>287</v>
      </c>
      <c r="AJ54" s="321">
        <v>28.824135945471834</v>
      </c>
      <c r="AK54" s="493">
        <v>1</v>
      </c>
      <c r="AL54" s="328">
        <v>0.10043252942673113</v>
      </c>
      <c r="AM54" s="86">
        <v>4</v>
      </c>
      <c r="AN54" s="328">
        <v>0.40173011770692452</v>
      </c>
      <c r="AO54" s="85">
        <v>5</v>
      </c>
      <c r="AP54" s="328">
        <v>0.50216264713365566</v>
      </c>
      <c r="AQ54" s="84">
        <v>240</v>
      </c>
      <c r="AR54" s="324">
        <v>23.04191708750168</v>
      </c>
      <c r="AS54" s="86">
        <v>28</v>
      </c>
      <c r="AT54" s="328">
        <v>2.6882236602085294</v>
      </c>
      <c r="AU54" s="85">
        <v>40</v>
      </c>
      <c r="AV54" s="328">
        <v>3.8403195145836131</v>
      </c>
      <c r="AW54" s="83" t="s">
        <v>79</v>
      </c>
    </row>
    <row r="55" spans="1:49" s="82" customFormat="1" ht="36.75" customHeight="1">
      <c r="A55" s="83" t="s">
        <v>80</v>
      </c>
      <c r="B55" s="488">
        <v>106218</v>
      </c>
      <c r="C55" s="85">
        <v>446</v>
      </c>
      <c r="D55" s="328">
        <v>41.989116722212806</v>
      </c>
      <c r="E55" s="231">
        <v>383</v>
      </c>
      <c r="F55" s="328">
        <v>36.057918620196197</v>
      </c>
      <c r="G55" s="231">
        <v>4</v>
      </c>
      <c r="H55" s="328">
        <v>0.37658400647724494</v>
      </c>
      <c r="I55" s="231">
        <v>59</v>
      </c>
      <c r="J55" s="324">
        <v>5.554614095539363</v>
      </c>
      <c r="K55" s="493">
        <v>301</v>
      </c>
      <c r="L55" s="328">
        <v>29.803652350131852</v>
      </c>
      <c r="M55" s="354">
        <v>201</v>
      </c>
      <c r="N55" s="328">
        <v>19.902106718858811</v>
      </c>
      <c r="O55" s="354">
        <v>17</v>
      </c>
      <c r="P55" s="328">
        <v>1.6832627573164169</v>
      </c>
      <c r="Q55" s="354">
        <v>83</v>
      </c>
      <c r="R55" s="328">
        <v>8.2182828739566247</v>
      </c>
      <c r="S55" s="231">
        <v>152</v>
      </c>
      <c r="T55" s="328">
        <v>15.050349359535021</v>
      </c>
      <c r="U55" s="87">
        <v>85</v>
      </c>
      <c r="V55" s="328">
        <v>8.4163137865820836</v>
      </c>
      <c r="W55" s="354">
        <v>0</v>
      </c>
      <c r="X55" s="328">
        <v>0</v>
      </c>
      <c r="Y55" s="354">
        <v>67</v>
      </c>
      <c r="Z55" s="328">
        <v>6.6340355729529366</v>
      </c>
      <c r="AA55" s="87">
        <v>1</v>
      </c>
      <c r="AB55" s="328">
        <v>9.9015456312730399E-2</v>
      </c>
      <c r="AC55" s="231">
        <v>0</v>
      </c>
      <c r="AD55" s="328">
        <v>0</v>
      </c>
      <c r="AE55" s="231">
        <v>0</v>
      </c>
      <c r="AF55" s="328">
        <v>0</v>
      </c>
      <c r="AG55" s="231">
        <v>1</v>
      </c>
      <c r="AH55" s="328">
        <v>9.9015456312730399E-2</v>
      </c>
      <c r="AI55" s="84">
        <v>454</v>
      </c>
      <c r="AJ55" s="321">
        <v>44.95301716597961</v>
      </c>
      <c r="AK55" s="493">
        <v>1</v>
      </c>
      <c r="AL55" s="328">
        <v>9.9015456312730399E-2</v>
      </c>
      <c r="AM55" s="86">
        <v>0</v>
      </c>
      <c r="AN55" s="328">
        <v>0</v>
      </c>
      <c r="AO55" s="85">
        <v>1</v>
      </c>
      <c r="AP55" s="328">
        <v>9.9015456312730399E-2</v>
      </c>
      <c r="AQ55" s="84">
        <v>206</v>
      </c>
      <c r="AR55" s="324">
        <v>19.394076333578113</v>
      </c>
      <c r="AS55" s="86">
        <v>32</v>
      </c>
      <c r="AT55" s="328">
        <v>3.0126720518179595</v>
      </c>
      <c r="AU55" s="85">
        <v>67</v>
      </c>
      <c r="AV55" s="328">
        <v>6.3077821084938517</v>
      </c>
      <c r="AW55" s="83" t="s">
        <v>80</v>
      </c>
    </row>
    <row r="56" spans="1:49" s="82" customFormat="1" ht="36.75" customHeight="1">
      <c r="A56" s="83" t="s">
        <v>81</v>
      </c>
      <c r="B56" s="488">
        <v>141332</v>
      </c>
      <c r="C56" s="85">
        <v>577</v>
      </c>
      <c r="D56" s="328">
        <v>40.825856847706113</v>
      </c>
      <c r="E56" s="231">
        <v>489</v>
      </c>
      <c r="F56" s="328">
        <v>34.599383013047294</v>
      </c>
      <c r="G56" s="231">
        <v>8</v>
      </c>
      <c r="H56" s="328">
        <v>0.56604307587807434</v>
      </c>
      <c r="I56" s="231">
        <v>80</v>
      </c>
      <c r="J56" s="324">
        <v>5.6604307587807439</v>
      </c>
      <c r="K56" s="493">
        <v>62</v>
      </c>
      <c r="L56" s="328">
        <v>4.4667836996015913</v>
      </c>
      <c r="M56" s="354">
        <v>34</v>
      </c>
      <c r="N56" s="328">
        <v>2.4495265449428083</v>
      </c>
      <c r="O56" s="354">
        <v>4</v>
      </c>
      <c r="P56" s="328">
        <v>0.28817959352268335</v>
      </c>
      <c r="Q56" s="354">
        <v>24</v>
      </c>
      <c r="R56" s="328">
        <v>1.7290775611360998</v>
      </c>
      <c r="S56" s="231">
        <v>34</v>
      </c>
      <c r="T56" s="328">
        <v>2.4495265449428083</v>
      </c>
      <c r="U56" s="87">
        <v>18</v>
      </c>
      <c r="V56" s="328">
        <v>1.2968081708520749</v>
      </c>
      <c r="W56" s="354">
        <v>0</v>
      </c>
      <c r="X56" s="328">
        <v>0</v>
      </c>
      <c r="Y56" s="354">
        <v>16</v>
      </c>
      <c r="Z56" s="328">
        <v>1.1527183740907334</v>
      </c>
      <c r="AA56" s="87">
        <v>0</v>
      </c>
      <c r="AB56" s="328">
        <v>0</v>
      </c>
      <c r="AC56" s="231">
        <v>0</v>
      </c>
      <c r="AD56" s="328">
        <v>0</v>
      </c>
      <c r="AE56" s="231">
        <v>0</v>
      </c>
      <c r="AF56" s="328">
        <v>0</v>
      </c>
      <c r="AG56" s="231">
        <v>0</v>
      </c>
      <c r="AH56" s="328">
        <v>0</v>
      </c>
      <c r="AI56" s="84">
        <v>96</v>
      </c>
      <c r="AJ56" s="321">
        <v>6.9163102445443991</v>
      </c>
      <c r="AK56" s="493">
        <v>3</v>
      </c>
      <c r="AL56" s="328">
        <v>0.21613469514201247</v>
      </c>
      <c r="AM56" s="86">
        <v>2</v>
      </c>
      <c r="AN56" s="328">
        <v>0.14408979676134168</v>
      </c>
      <c r="AO56" s="85">
        <v>5</v>
      </c>
      <c r="AP56" s="328">
        <v>0.36022449190335415</v>
      </c>
      <c r="AQ56" s="84">
        <v>428</v>
      </c>
      <c r="AR56" s="324">
        <v>30.283304559476978</v>
      </c>
      <c r="AS56" s="86">
        <v>50</v>
      </c>
      <c r="AT56" s="328">
        <v>3.5377692242379646</v>
      </c>
      <c r="AU56" s="85">
        <v>154</v>
      </c>
      <c r="AV56" s="328">
        <v>10.896329210652931</v>
      </c>
      <c r="AW56" s="83" t="s">
        <v>81</v>
      </c>
    </row>
    <row r="57" spans="1:49" s="82" customFormat="1" ht="36.75" customHeight="1" thickBot="1">
      <c r="A57" s="88" t="s">
        <v>82</v>
      </c>
      <c r="B57" s="489">
        <v>118082</v>
      </c>
      <c r="C57" s="90">
        <v>572</v>
      </c>
      <c r="D57" s="329">
        <v>48.440913941159536</v>
      </c>
      <c r="E57" s="232">
        <v>468</v>
      </c>
      <c r="F57" s="329">
        <v>39.633475042766889</v>
      </c>
      <c r="G57" s="232">
        <v>11</v>
      </c>
      <c r="H57" s="329">
        <v>0.93155603732999104</v>
      </c>
      <c r="I57" s="232">
        <v>93</v>
      </c>
      <c r="J57" s="325">
        <v>7.8758828610626521</v>
      </c>
      <c r="K57" s="494">
        <v>133</v>
      </c>
      <c r="L57" s="329">
        <v>11.195286195286194</v>
      </c>
      <c r="M57" s="355">
        <v>80</v>
      </c>
      <c r="N57" s="329">
        <v>6.7340067340067336</v>
      </c>
      <c r="O57" s="355">
        <v>4</v>
      </c>
      <c r="P57" s="329">
        <v>0.33670033670033667</v>
      </c>
      <c r="Q57" s="355">
        <v>49</v>
      </c>
      <c r="R57" s="329">
        <v>4.1245791245791246</v>
      </c>
      <c r="S57" s="232">
        <v>195</v>
      </c>
      <c r="T57" s="329">
        <v>16.414141414141412</v>
      </c>
      <c r="U57" s="92">
        <v>73</v>
      </c>
      <c r="V57" s="329">
        <v>6.1447811447811436</v>
      </c>
      <c r="W57" s="355">
        <v>5</v>
      </c>
      <c r="X57" s="329">
        <v>0.42087542087542085</v>
      </c>
      <c r="Y57" s="355">
        <v>117</v>
      </c>
      <c r="Z57" s="329">
        <v>9.8484848484848477</v>
      </c>
      <c r="AA57" s="92">
        <v>0</v>
      </c>
      <c r="AB57" s="329">
        <v>0</v>
      </c>
      <c r="AC57" s="232">
        <v>0</v>
      </c>
      <c r="AD57" s="329">
        <v>0</v>
      </c>
      <c r="AE57" s="232">
        <v>0</v>
      </c>
      <c r="AF57" s="329">
        <v>0</v>
      </c>
      <c r="AG57" s="232">
        <v>0</v>
      </c>
      <c r="AH57" s="329">
        <v>0</v>
      </c>
      <c r="AI57" s="89">
        <v>328</v>
      </c>
      <c r="AJ57" s="322">
        <v>27.609427609427609</v>
      </c>
      <c r="AK57" s="494">
        <v>0</v>
      </c>
      <c r="AL57" s="329">
        <v>0</v>
      </c>
      <c r="AM57" s="91">
        <v>1</v>
      </c>
      <c r="AN57" s="329">
        <v>8.4175084175084167E-2</v>
      </c>
      <c r="AO57" s="90">
        <v>1</v>
      </c>
      <c r="AP57" s="329">
        <v>8.4175084175084167E-2</v>
      </c>
      <c r="AQ57" s="89">
        <v>428</v>
      </c>
      <c r="AR57" s="325">
        <v>36.245998543385106</v>
      </c>
      <c r="AS57" s="91">
        <v>49</v>
      </c>
      <c r="AT57" s="329">
        <v>4.1496587117426875</v>
      </c>
      <c r="AU57" s="90">
        <v>51</v>
      </c>
      <c r="AV57" s="329">
        <v>4.3190325367117772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1"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1" t="s">
        <v>207</v>
      </c>
    </row>
    <row r="5" spans="1:26" s="53" customFormat="1" ht="33.75" customHeight="1" thickBot="1">
      <c r="A5" s="702"/>
      <c r="B5" s="744" t="s">
        <v>85</v>
      </c>
      <c r="C5" s="751" t="s">
        <v>86</v>
      </c>
      <c r="D5" s="253"/>
      <c r="E5" s="253"/>
      <c r="F5" s="254"/>
      <c r="G5" s="234" t="s">
        <v>87</v>
      </c>
      <c r="H5" s="49"/>
      <c r="I5" s="49"/>
      <c r="J5" s="49"/>
      <c r="K5" s="49"/>
      <c r="L5" s="47"/>
      <c r="M5" s="47"/>
      <c r="N5" s="51"/>
      <c r="O5" s="51"/>
      <c r="P5" s="51"/>
      <c r="Q5" s="51"/>
      <c r="R5" s="51"/>
      <c r="S5" s="51"/>
      <c r="T5" s="47"/>
      <c r="U5" s="47"/>
      <c r="V5" s="51"/>
      <c r="W5" s="49" t="s">
        <v>88</v>
      </c>
      <c r="X5" s="49"/>
      <c r="Y5" s="49"/>
      <c r="Z5" s="702"/>
    </row>
    <row r="6" spans="1:26" s="53" customFormat="1" ht="33.75" customHeight="1" thickBot="1">
      <c r="A6" s="702"/>
      <c r="B6" s="745"/>
      <c r="C6" s="752"/>
      <c r="D6" s="255"/>
      <c r="E6" s="255"/>
      <c r="F6" s="256"/>
      <c r="G6" s="234" t="s">
        <v>89</v>
      </c>
      <c r="H6" s="49"/>
      <c r="I6" s="49"/>
      <c r="J6" s="49"/>
      <c r="K6" s="49"/>
      <c r="L6" s="47"/>
      <c r="M6" s="47"/>
      <c r="N6" s="51"/>
      <c r="O6" s="51"/>
      <c r="P6" s="51"/>
      <c r="Q6" s="51"/>
      <c r="R6" s="51"/>
      <c r="S6" s="51"/>
      <c r="T6" s="49" t="s">
        <v>90</v>
      </c>
      <c r="U6" s="47"/>
      <c r="V6" s="51"/>
      <c r="W6" s="56"/>
      <c r="X6" s="56"/>
      <c r="Y6" s="701" t="s">
        <v>96</v>
      </c>
      <c r="Z6" s="702"/>
    </row>
    <row r="7" spans="1:26" s="53" customFormat="1" ht="33.75" customHeight="1">
      <c r="A7" s="702"/>
      <c r="B7" s="745"/>
      <c r="C7" s="752"/>
      <c r="D7" s="747" t="s">
        <v>97</v>
      </c>
      <c r="E7" s="747" t="s">
        <v>124</v>
      </c>
      <c r="F7" s="749" t="s">
        <v>98</v>
      </c>
      <c r="G7" s="737" t="s">
        <v>91</v>
      </c>
      <c r="H7" s="468"/>
      <c r="I7" s="468"/>
      <c r="J7" s="468"/>
      <c r="K7" s="732" t="s">
        <v>86</v>
      </c>
      <c r="L7" s="251"/>
      <c r="M7" s="58"/>
      <c r="N7" s="58"/>
      <c r="O7" s="732" t="s">
        <v>92</v>
      </c>
      <c r="P7" s="359"/>
      <c r="Q7" s="468"/>
      <c r="R7" s="468"/>
      <c r="S7" s="701" t="s">
        <v>93</v>
      </c>
      <c r="T7" s="707" t="s">
        <v>91</v>
      </c>
      <c r="U7" s="741" t="s">
        <v>86</v>
      </c>
      <c r="V7" s="708" t="s">
        <v>93</v>
      </c>
      <c r="W7" s="60" t="s">
        <v>94</v>
      </c>
      <c r="X7" s="60" t="s">
        <v>95</v>
      </c>
      <c r="Y7" s="702"/>
      <c r="Z7" s="702"/>
    </row>
    <row r="8" spans="1:26" s="53" customFormat="1" ht="33.75" customHeight="1" thickBot="1">
      <c r="A8" s="703"/>
      <c r="B8" s="746"/>
      <c r="C8" s="753"/>
      <c r="D8" s="748"/>
      <c r="E8" s="748"/>
      <c r="F8" s="750"/>
      <c r="G8" s="743"/>
      <c r="H8" s="472" t="s">
        <v>138</v>
      </c>
      <c r="I8" s="472" t="s">
        <v>124</v>
      </c>
      <c r="J8" s="472" t="s">
        <v>98</v>
      </c>
      <c r="K8" s="733"/>
      <c r="L8" s="472" t="s">
        <v>138</v>
      </c>
      <c r="M8" s="472" t="s">
        <v>124</v>
      </c>
      <c r="N8" s="472" t="s">
        <v>98</v>
      </c>
      <c r="O8" s="733"/>
      <c r="P8" s="472" t="s">
        <v>138</v>
      </c>
      <c r="Q8" s="472" t="s">
        <v>124</v>
      </c>
      <c r="R8" s="473" t="s">
        <v>98</v>
      </c>
      <c r="S8" s="703"/>
      <c r="T8" s="709"/>
      <c r="U8" s="742"/>
      <c r="V8" s="734"/>
      <c r="W8" s="469"/>
      <c r="X8" s="469"/>
      <c r="Y8" s="703"/>
      <c r="Z8" s="70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4.4884953129052434</v>
      </c>
      <c r="C10" s="333">
        <v>-3.9515558698727062</v>
      </c>
      <c r="D10" s="332">
        <v>-6.1361181130716602</v>
      </c>
      <c r="E10" s="332">
        <v>-10.278372591006431</v>
      </c>
      <c r="F10" s="356">
        <v>10.640083945435478</v>
      </c>
      <c r="G10" s="333">
        <v>9.0302914840922028</v>
      </c>
      <c r="H10" s="332">
        <v>2.7575833542241099</v>
      </c>
      <c r="I10" s="332">
        <v>-1.6556291390728433</v>
      </c>
      <c r="J10" s="332">
        <v>18.001604216798441</v>
      </c>
      <c r="K10" s="332">
        <v>5.1327583291053571</v>
      </c>
      <c r="L10" s="332">
        <v>-2.2102287329735333</v>
      </c>
      <c r="M10" s="332">
        <v>-27.177700348432055</v>
      </c>
      <c r="N10" s="332">
        <v>10.081066945606693</v>
      </c>
      <c r="O10" s="332">
        <v>-92.25352112676056</v>
      </c>
      <c r="P10" s="332">
        <v>-63.829787234042549</v>
      </c>
      <c r="Q10" s="332" t="s">
        <v>22</v>
      </c>
      <c r="R10" s="356">
        <v>-97.890295358649794</v>
      </c>
      <c r="S10" s="333">
        <v>5.926924228811032</v>
      </c>
      <c r="T10" s="333">
        <v>-17.64705882352942</v>
      </c>
      <c r="U10" s="356">
        <v>-67.857142857142861</v>
      </c>
      <c r="V10" s="333">
        <v>-58.351893095768375</v>
      </c>
      <c r="W10" s="333">
        <v>-8.754835936380573</v>
      </c>
      <c r="X10" s="333">
        <v>16.724336793540957</v>
      </c>
      <c r="Y10" s="333">
        <v>46.242278654770075</v>
      </c>
      <c r="Z10" s="467" t="s">
        <v>99</v>
      </c>
    </row>
    <row r="11" spans="1:26" s="219" customFormat="1" ht="33.75" customHeight="1">
      <c r="A11" s="77" t="s">
        <v>100</v>
      </c>
      <c r="B11" s="499">
        <v>2.9896820483172633</v>
      </c>
      <c r="C11" s="496">
        <v>3.4580098800282286</v>
      </c>
      <c r="D11" s="497">
        <v>8.4392014519056175</v>
      </c>
      <c r="E11" s="497">
        <v>-30.645161290322577</v>
      </c>
      <c r="F11" s="498">
        <v>-9.8814229249011873</v>
      </c>
      <c r="G11" s="496">
        <v>9.6286107290233929</v>
      </c>
      <c r="H11" s="497">
        <v>-2.7450980392156907</v>
      </c>
      <c r="I11" s="497">
        <v>-10</v>
      </c>
      <c r="J11" s="497">
        <v>41.062801932367165</v>
      </c>
      <c r="K11" s="497">
        <v>-56.255044390637607</v>
      </c>
      <c r="L11" s="497">
        <v>51.219512195121951</v>
      </c>
      <c r="M11" s="497">
        <v>-25</v>
      </c>
      <c r="N11" s="497">
        <v>-73.18908748824083</v>
      </c>
      <c r="O11" s="497">
        <v>0</v>
      </c>
      <c r="P11" s="497">
        <v>0</v>
      </c>
      <c r="Q11" s="497" t="s">
        <v>22</v>
      </c>
      <c r="R11" s="498" t="s">
        <v>22</v>
      </c>
      <c r="S11" s="496">
        <v>-31.875953228266397</v>
      </c>
      <c r="T11" s="496" t="s">
        <v>22</v>
      </c>
      <c r="U11" s="498">
        <v>60</v>
      </c>
      <c r="V11" s="496">
        <v>80</v>
      </c>
      <c r="W11" s="496">
        <v>-5.0511124473842415</v>
      </c>
      <c r="X11" s="496">
        <v>3.9215686274509949</v>
      </c>
      <c r="Y11" s="499">
        <v>42.261904761904759</v>
      </c>
      <c r="Z11" s="77" t="s">
        <v>100</v>
      </c>
    </row>
    <row r="12" spans="1:26" s="219" customFormat="1" ht="33.75" customHeight="1">
      <c r="A12" s="83" t="s">
        <v>37</v>
      </c>
      <c r="B12" s="334">
        <v>1.8568104144961666</v>
      </c>
      <c r="C12" s="336">
        <v>26.19047619047619</v>
      </c>
      <c r="D12" s="331">
        <v>21.621621621621628</v>
      </c>
      <c r="E12" s="331" t="s">
        <v>22</v>
      </c>
      <c r="F12" s="357">
        <v>40</v>
      </c>
      <c r="G12" s="336">
        <v>-8.3526682134570791</v>
      </c>
      <c r="H12" s="331">
        <v>5</v>
      </c>
      <c r="I12" s="331">
        <v>0</v>
      </c>
      <c r="J12" s="331">
        <v>-14.827586206896541</v>
      </c>
      <c r="K12" s="331">
        <v>-29.629629629629633</v>
      </c>
      <c r="L12" s="331">
        <v>-14.285714285714292</v>
      </c>
      <c r="M12" s="331" t="s">
        <v>22</v>
      </c>
      <c r="N12" s="331">
        <v>-36.734693877551017</v>
      </c>
      <c r="O12" s="331" t="s">
        <v>22</v>
      </c>
      <c r="P12" s="331" t="s">
        <v>22</v>
      </c>
      <c r="Q12" s="331" t="s">
        <v>22</v>
      </c>
      <c r="R12" s="357" t="s">
        <v>22</v>
      </c>
      <c r="S12" s="336">
        <v>-14.975845410628025</v>
      </c>
      <c r="T12" s="336" t="s">
        <v>22</v>
      </c>
      <c r="U12" s="357">
        <v>-33.333333333333343</v>
      </c>
      <c r="V12" s="336">
        <v>-42.857142857142861</v>
      </c>
      <c r="W12" s="336">
        <v>23.776223776223773</v>
      </c>
      <c r="X12" s="336">
        <v>18.518518518518505</v>
      </c>
      <c r="Y12" s="335">
        <v>41.666666666666686</v>
      </c>
      <c r="Z12" s="83" t="s">
        <v>37</v>
      </c>
    </row>
    <row r="13" spans="1:26" s="219" customFormat="1" ht="33.75" customHeight="1">
      <c r="A13" s="83" t="s">
        <v>38</v>
      </c>
      <c r="B13" s="334">
        <v>-0.27564755724782231</v>
      </c>
      <c r="C13" s="336">
        <v>8.0188679245283083</v>
      </c>
      <c r="D13" s="331">
        <v>2.6737967914438627</v>
      </c>
      <c r="E13" s="331">
        <v>20</v>
      </c>
      <c r="F13" s="357">
        <v>55</v>
      </c>
      <c r="G13" s="336">
        <v>32.673267326732685</v>
      </c>
      <c r="H13" s="331">
        <v>31.578947368421069</v>
      </c>
      <c r="I13" s="331" t="s">
        <v>22</v>
      </c>
      <c r="J13" s="331">
        <v>32.710280373831779</v>
      </c>
      <c r="K13" s="331">
        <v>4.6511627906976827</v>
      </c>
      <c r="L13" s="331">
        <v>-6.25</v>
      </c>
      <c r="M13" s="331" t="s">
        <v>22</v>
      </c>
      <c r="N13" s="331">
        <v>7.407407407407419</v>
      </c>
      <c r="O13" s="331" t="s">
        <v>22</v>
      </c>
      <c r="P13" s="331" t="s">
        <v>22</v>
      </c>
      <c r="Q13" s="331" t="s">
        <v>22</v>
      </c>
      <c r="R13" s="357" t="s">
        <v>22</v>
      </c>
      <c r="S13" s="336">
        <v>27.755102040816325</v>
      </c>
      <c r="T13" s="336" t="s">
        <v>22</v>
      </c>
      <c r="U13" s="357" t="s">
        <v>22</v>
      </c>
      <c r="V13" s="336" t="s">
        <v>22</v>
      </c>
      <c r="W13" s="336">
        <v>54.878048780487802</v>
      </c>
      <c r="X13" s="336">
        <v>-8.3333333333333428</v>
      </c>
      <c r="Y13" s="335">
        <v>2.7777777777777715</v>
      </c>
      <c r="Z13" s="83" t="s">
        <v>38</v>
      </c>
    </row>
    <row r="14" spans="1:26" s="219" customFormat="1" ht="33.75" customHeight="1">
      <c r="A14" s="83" t="s">
        <v>39</v>
      </c>
      <c r="B14" s="334">
        <v>11.467287801478705</v>
      </c>
      <c r="C14" s="336">
        <v>144.23076923076925</v>
      </c>
      <c r="D14" s="331">
        <v>153.19148936170214</v>
      </c>
      <c r="E14" s="331" t="s">
        <v>211</v>
      </c>
      <c r="F14" s="357">
        <v>37.931034482758633</v>
      </c>
      <c r="G14" s="336">
        <v>-1.6509433962264097</v>
      </c>
      <c r="H14" s="331">
        <v>3.3333333333333428</v>
      </c>
      <c r="I14" s="331" t="s">
        <v>211</v>
      </c>
      <c r="J14" s="331">
        <v>-17.10526315789474</v>
      </c>
      <c r="K14" s="331">
        <v>78.030303030303031</v>
      </c>
      <c r="L14" s="331">
        <v>-18.867924528301884</v>
      </c>
      <c r="M14" s="331" t="s">
        <v>22</v>
      </c>
      <c r="N14" s="331">
        <v>143.03797468354432</v>
      </c>
      <c r="O14" s="331" t="s">
        <v>22</v>
      </c>
      <c r="P14" s="331" t="s">
        <v>22</v>
      </c>
      <c r="Q14" s="331" t="s">
        <v>22</v>
      </c>
      <c r="R14" s="357" t="s">
        <v>22</v>
      </c>
      <c r="S14" s="336">
        <v>-11.772665764546687</v>
      </c>
      <c r="T14" s="336">
        <v>-20</v>
      </c>
      <c r="U14" s="357" t="s">
        <v>22</v>
      </c>
      <c r="V14" s="336">
        <v>-20</v>
      </c>
      <c r="W14" s="336">
        <v>8.1761006289308114</v>
      </c>
      <c r="X14" s="336">
        <v>27.58620689655173</v>
      </c>
      <c r="Y14" s="335">
        <v>-31.065759637188208</v>
      </c>
      <c r="Z14" s="83" t="s">
        <v>39</v>
      </c>
    </row>
    <row r="15" spans="1:26" s="219" customFormat="1" ht="33.75" customHeight="1">
      <c r="A15" s="83" t="s">
        <v>40</v>
      </c>
      <c r="B15" s="334">
        <v>0.45402819387352622</v>
      </c>
      <c r="C15" s="336">
        <v>-15.151515151515156</v>
      </c>
      <c r="D15" s="331">
        <v>-14.619883040935676</v>
      </c>
      <c r="E15" s="331" t="s">
        <v>22</v>
      </c>
      <c r="F15" s="357">
        <v>-29.629629629629633</v>
      </c>
      <c r="G15" s="336">
        <v>18.067226890756302</v>
      </c>
      <c r="H15" s="331">
        <v>28.36879432624113</v>
      </c>
      <c r="I15" s="331">
        <v>50</v>
      </c>
      <c r="J15" s="331">
        <v>2.1052631578947398</v>
      </c>
      <c r="K15" s="331">
        <v>-62.660944206008587</v>
      </c>
      <c r="L15" s="331">
        <v>18.181818181818187</v>
      </c>
      <c r="M15" s="331" t="s">
        <v>22</v>
      </c>
      <c r="N15" s="331">
        <v>-71.563981042654035</v>
      </c>
      <c r="O15" s="331" t="s">
        <v>22</v>
      </c>
      <c r="P15" s="331" t="s">
        <v>22</v>
      </c>
      <c r="Q15" s="331" t="s">
        <v>22</v>
      </c>
      <c r="R15" s="357" t="s">
        <v>22</v>
      </c>
      <c r="S15" s="336">
        <v>-24.435318275154003</v>
      </c>
      <c r="T15" s="336">
        <v>0</v>
      </c>
      <c r="U15" s="357" t="s">
        <v>22</v>
      </c>
      <c r="V15" s="336">
        <v>200</v>
      </c>
      <c r="W15" s="336">
        <v>-13.089005235602087</v>
      </c>
      <c r="X15" s="336">
        <v>-12.5</v>
      </c>
      <c r="Y15" s="335">
        <v>68.888888888888886</v>
      </c>
      <c r="Z15" s="83" t="s">
        <v>40</v>
      </c>
    </row>
    <row r="16" spans="1:26" s="219" customFormat="1" ht="33.75" customHeight="1">
      <c r="A16" s="83" t="s">
        <v>41</v>
      </c>
      <c r="B16" s="334">
        <v>1.730255423746911</v>
      </c>
      <c r="C16" s="336">
        <v>-35.046728971962608</v>
      </c>
      <c r="D16" s="331">
        <v>-34.302325581395351</v>
      </c>
      <c r="E16" s="331">
        <v>20</v>
      </c>
      <c r="F16" s="357">
        <v>-45.945945945945944</v>
      </c>
      <c r="G16" s="336">
        <v>18.181818181818187</v>
      </c>
      <c r="H16" s="331">
        <v>1.6393442622950829</v>
      </c>
      <c r="I16" s="331" t="s">
        <v>22</v>
      </c>
      <c r="J16" s="331">
        <v>61.538461538461547</v>
      </c>
      <c r="K16" s="331">
        <v>-68.915662650602414</v>
      </c>
      <c r="L16" s="331">
        <v>133.33333333333334</v>
      </c>
      <c r="M16" s="331" t="s">
        <v>22</v>
      </c>
      <c r="N16" s="331">
        <v>-81.233933161953729</v>
      </c>
      <c r="O16" s="331" t="s">
        <v>22</v>
      </c>
      <c r="P16" s="331" t="s">
        <v>22</v>
      </c>
      <c r="Q16" s="331" t="s">
        <v>22</v>
      </c>
      <c r="R16" s="357" t="s">
        <v>22</v>
      </c>
      <c r="S16" s="336">
        <v>-53.479125248508943</v>
      </c>
      <c r="T16" s="336" t="s">
        <v>22</v>
      </c>
      <c r="U16" s="357" t="s">
        <v>22</v>
      </c>
      <c r="V16" s="336" t="s">
        <v>22</v>
      </c>
      <c r="W16" s="336">
        <v>64.0625</v>
      </c>
      <c r="X16" s="336">
        <v>150</v>
      </c>
      <c r="Y16" s="335">
        <v>195.83333333333337</v>
      </c>
      <c r="Z16" s="83" t="s">
        <v>41</v>
      </c>
    </row>
    <row r="17" spans="1:26" s="219" customFormat="1" ht="33.75" customHeight="1">
      <c r="A17" s="83" t="s">
        <v>42</v>
      </c>
      <c r="B17" s="334">
        <v>1.1479516825254876</v>
      </c>
      <c r="C17" s="336">
        <v>-13.250883392226157</v>
      </c>
      <c r="D17" s="331">
        <v>-23.412698412698404</v>
      </c>
      <c r="E17" s="331">
        <v>350</v>
      </c>
      <c r="F17" s="357">
        <v>60</v>
      </c>
      <c r="G17" s="336">
        <v>24.060150375939855</v>
      </c>
      <c r="H17" s="331">
        <v>33.695652173913032</v>
      </c>
      <c r="I17" s="331">
        <v>50</v>
      </c>
      <c r="J17" s="331">
        <v>0</v>
      </c>
      <c r="K17" s="331">
        <v>-11.842105263157904</v>
      </c>
      <c r="L17" s="331">
        <v>-38.70967741935484</v>
      </c>
      <c r="M17" s="331">
        <v>-66.666666666666671</v>
      </c>
      <c r="N17" s="331">
        <v>11.904761904761912</v>
      </c>
      <c r="O17" s="331" t="s">
        <v>22</v>
      </c>
      <c r="P17" s="331" t="s">
        <v>22</v>
      </c>
      <c r="Q17" s="331" t="s">
        <v>22</v>
      </c>
      <c r="R17" s="357" t="s">
        <v>22</v>
      </c>
      <c r="S17" s="336">
        <v>11.004784688995215</v>
      </c>
      <c r="T17" s="336">
        <v>0</v>
      </c>
      <c r="U17" s="357">
        <v>-99.173553719008268</v>
      </c>
      <c r="V17" s="336">
        <v>-98.360655737704917</v>
      </c>
      <c r="W17" s="336">
        <v>-19.014084507042256</v>
      </c>
      <c r="X17" s="336">
        <v>14.457831325301214</v>
      </c>
      <c r="Y17" s="335">
        <v>43.243243243243256</v>
      </c>
      <c r="Z17" s="83" t="s">
        <v>42</v>
      </c>
    </row>
    <row r="18" spans="1:26" s="219" customFormat="1" ht="33.75" customHeight="1">
      <c r="A18" s="83" t="s">
        <v>43</v>
      </c>
      <c r="B18" s="334">
        <v>1.2826053194865636</v>
      </c>
      <c r="C18" s="336">
        <v>22.955974842767304</v>
      </c>
      <c r="D18" s="331">
        <v>25.051334702258728</v>
      </c>
      <c r="E18" s="331">
        <v>17.142857142857153</v>
      </c>
      <c r="F18" s="357">
        <v>15.789473684210535</v>
      </c>
      <c r="G18" s="336">
        <v>-14.219114219114218</v>
      </c>
      <c r="H18" s="331">
        <v>-24.175824175824175</v>
      </c>
      <c r="I18" s="331">
        <v>-25</v>
      </c>
      <c r="J18" s="331">
        <v>3.9473684210526301</v>
      </c>
      <c r="K18" s="331">
        <v>-5.4474708171206316</v>
      </c>
      <c r="L18" s="331">
        <v>0</v>
      </c>
      <c r="M18" s="331" t="s">
        <v>22</v>
      </c>
      <c r="N18" s="331">
        <v>-5.8201058201058231</v>
      </c>
      <c r="O18" s="331" t="s">
        <v>22</v>
      </c>
      <c r="P18" s="331" t="s">
        <v>22</v>
      </c>
      <c r="Q18" s="331" t="s">
        <v>22</v>
      </c>
      <c r="R18" s="357" t="s">
        <v>22</v>
      </c>
      <c r="S18" s="336">
        <v>-12.086330935251794</v>
      </c>
      <c r="T18" s="336" t="s">
        <v>22</v>
      </c>
      <c r="U18" s="357" t="s">
        <v>22</v>
      </c>
      <c r="V18" s="336" t="s">
        <v>22</v>
      </c>
      <c r="W18" s="336">
        <v>-22.222222222222214</v>
      </c>
      <c r="X18" s="336">
        <v>29.824561403508767</v>
      </c>
      <c r="Y18" s="335">
        <v>85.416666666666686</v>
      </c>
      <c r="Z18" s="83" t="s">
        <v>43</v>
      </c>
    </row>
    <row r="19" spans="1:26" s="219" customFormat="1" ht="33.75" customHeight="1">
      <c r="A19" s="83" t="s">
        <v>44</v>
      </c>
      <c r="B19" s="334">
        <v>3.9749662511865864</v>
      </c>
      <c r="C19" s="336">
        <v>-38.186157517899765</v>
      </c>
      <c r="D19" s="331">
        <v>-30.033003300330023</v>
      </c>
      <c r="E19" s="331" t="s">
        <v>22</v>
      </c>
      <c r="F19" s="357">
        <v>-16.071428571428569</v>
      </c>
      <c r="G19" s="336">
        <v>-67.164179104477611</v>
      </c>
      <c r="H19" s="331">
        <v>5.8823529411764781</v>
      </c>
      <c r="I19" s="331">
        <v>-50</v>
      </c>
      <c r="J19" s="331">
        <v>-84.490740740740733</v>
      </c>
      <c r="K19" s="331">
        <v>43.199999999999989</v>
      </c>
      <c r="L19" s="331">
        <v>44.117647058823536</v>
      </c>
      <c r="M19" s="331">
        <v>-75</v>
      </c>
      <c r="N19" s="331">
        <v>50.943396226415103</v>
      </c>
      <c r="O19" s="331" t="s">
        <v>22</v>
      </c>
      <c r="P19" s="331" t="s">
        <v>22</v>
      </c>
      <c r="Q19" s="331" t="s">
        <v>22</v>
      </c>
      <c r="R19" s="357" t="s">
        <v>22</v>
      </c>
      <c r="S19" s="336">
        <v>-46.374622356495465</v>
      </c>
      <c r="T19" s="336" t="s">
        <v>22</v>
      </c>
      <c r="U19" s="357" t="s">
        <v>22</v>
      </c>
      <c r="V19" s="336" t="s">
        <v>22</v>
      </c>
      <c r="W19" s="336">
        <v>-24.735729386892174</v>
      </c>
      <c r="X19" s="336">
        <v>58.333333333333314</v>
      </c>
      <c r="Y19" s="335">
        <v>-17.5</v>
      </c>
      <c r="Z19" s="83" t="s">
        <v>44</v>
      </c>
    </row>
    <row r="20" spans="1:26" s="219" customFormat="1" ht="33.75" customHeight="1">
      <c r="A20" s="83" t="s">
        <v>45</v>
      </c>
      <c r="B20" s="334">
        <v>2.5682438446439306</v>
      </c>
      <c r="C20" s="336">
        <v>31.16883116883119</v>
      </c>
      <c r="D20" s="331">
        <v>32.954545454545467</v>
      </c>
      <c r="E20" s="331">
        <v>142.85714285714283</v>
      </c>
      <c r="F20" s="357">
        <v>-2.7027027027026946</v>
      </c>
      <c r="G20" s="336">
        <v>8.8050314465408803</v>
      </c>
      <c r="H20" s="331">
        <v>-8.7378640776698973</v>
      </c>
      <c r="I20" s="331">
        <v>-60</v>
      </c>
      <c r="J20" s="331">
        <v>50.980392156862735</v>
      </c>
      <c r="K20" s="331">
        <v>56.896551724137936</v>
      </c>
      <c r="L20" s="331">
        <v>-39.285714285714292</v>
      </c>
      <c r="M20" s="331" t="s">
        <v>22</v>
      </c>
      <c r="N20" s="331">
        <v>53.333333333333343</v>
      </c>
      <c r="O20" s="331" t="s">
        <v>22</v>
      </c>
      <c r="P20" s="331" t="s">
        <v>22</v>
      </c>
      <c r="Q20" s="331" t="s">
        <v>22</v>
      </c>
      <c r="R20" s="357" t="s">
        <v>22</v>
      </c>
      <c r="S20" s="336">
        <v>3.9370078740157339</v>
      </c>
      <c r="T20" s="336" t="s">
        <v>22</v>
      </c>
      <c r="U20" s="357" t="s">
        <v>22</v>
      </c>
      <c r="V20" s="336" t="s">
        <v>22</v>
      </c>
      <c r="W20" s="336">
        <v>-29.9163179916318</v>
      </c>
      <c r="X20" s="336">
        <v>7.6923076923076934</v>
      </c>
      <c r="Y20" s="335">
        <v>305.08474576271186</v>
      </c>
      <c r="Z20" s="83" t="s">
        <v>45</v>
      </c>
    </row>
    <row r="21" spans="1:26" s="219" customFormat="1" ht="33.75" customHeight="1">
      <c r="A21" s="83" t="s">
        <v>46</v>
      </c>
      <c r="B21" s="334">
        <v>6.1410183532503311</v>
      </c>
      <c r="C21" s="336">
        <v>2.2777047744196182</v>
      </c>
      <c r="D21" s="331">
        <v>2.7319294251565225</v>
      </c>
      <c r="E21" s="331">
        <v>26.363636363636374</v>
      </c>
      <c r="F21" s="357">
        <v>-6.0096153846153868</v>
      </c>
      <c r="G21" s="336">
        <v>1.9950124688279374</v>
      </c>
      <c r="H21" s="331">
        <v>12.771084337349393</v>
      </c>
      <c r="I21" s="331">
        <v>-64.705882352941174</v>
      </c>
      <c r="J21" s="331">
        <v>-7.0270270270270174</v>
      </c>
      <c r="K21" s="331">
        <v>8.1005586592178815</v>
      </c>
      <c r="L21" s="331">
        <v>-0.74074074074074758</v>
      </c>
      <c r="M21" s="331">
        <v>80</v>
      </c>
      <c r="N21" s="331">
        <v>11.926605504587144</v>
      </c>
      <c r="O21" s="331">
        <v>0</v>
      </c>
      <c r="P21" s="331">
        <v>50</v>
      </c>
      <c r="Q21" s="331" t="s">
        <v>22</v>
      </c>
      <c r="R21" s="357">
        <v>-50</v>
      </c>
      <c r="S21" s="336">
        <v>4.8620236530880305</v>
      </c>
      <c r="T21" s="336">
        <v>-94.117647058823536</v>
      </c>
      <c r="U21" s="357">
        <v>-61.904761904761905</v>
      </c>
      <c r="V21" s="336">
        <v>-76.31578947368422</v>
      </c>
      <c r="W21" s="336">
        <v>-9.8196392785571192</v>
      </c>
      <c r="X21" s="336">
        <v>30.188679245283026</v>
      </c>
      <c r="Y21" s="335">
        <v>-0.65359477124182774</v>
      </c>
      <c r="Z21" s="83" t="s">
        <v>46</v>
      </c>
    </row>
    <row r="22" spans="1:26" s="219" customFormat="1" ht="33.75" customHeight="1">
      <c r="A22" s="83" t="s">
        <v>47</v>
      </c>
      <c r="B22" s="334">
        <v>4.8645242780329738</v>
      </c>
      <c r="C22" s="336">
        <v>-1.8008474576271141</v>
      </c>
      <c r="D22" s="331">
        <v>-10.682110682110675</v>
      </c>
      <c r="E22" s="331">
        <v>-27.659574468085097</v>
      </c>
      <c r="F22" s="357">
        <v>65.833333333333343</v>
      </c>
      <c r="G22" s="336">
        <v>46.005509641873289</v>
      </c>
      <c r="H22" s="331">
        <v>57.040572792362752</v>
      </c>
      <c r="I22" s="331">
        <v>-35.714285714285708</v>
      </c>
      <c r="J22" s="331">
        <v>34.129692832764505</v>
      </c>
      <c r="K22" s="331">
        <v>1.4634146341463463</v>
      </c>
      <c r="L22" s="331">
        <v>-19.607843137254903</v>
      </c>
      <c r="M22" s="331">
        <v>-91.666666666666671</v>
      </c>
      <c r="N22" s="331">
        <v>19.18367346938777</v>
      </c>
      <c r="O22" s="331">
        <v>-93.75</v>
      </c>
      <c r="P22" s="331">
        <v>0</v>
      </c>
      <c r="Q22" s="331" t="s">
        <v>22</v>
      </c>
      <c r="R22" s="357" t="s">
        <v>22</v>
      </c>
      <c r="S22" s="336">
        <v>26.541095890410958</v>
      </c>
      <c r="T22" s="336" t="s">
        <v>22</v>
      </c>
      <c r="U22" s="357">
        <v>200</v>
      </c>
      <c r="V22" s="336">
        <v>300</v>
      </c>
      <c r="W22" s="336">
        <v>-0.96818810511756226</v>
      </c>
      <c r="X22" s="336">
        <v>-12.38095238095238</v>
      </c>
      <c r="Y22" s="335">
        <v>194.41340782122904</v>
      </c>
      <c r="Z22" s="83" t="s">
        <v>47</v>
      </c>
    </row>
    <row r="23" spans="1:26" s="219" customFormat="1" ht="33.75" customHeight="1">
      <c r="A23" s="83" t="s">
        <v>48</v>
      </c>
      <c r="B23" s="334">
        <v>6.3624195751851289</v>
      </c>
      <c r="C23" s="336">
        <v>3.5801464605370086</v>
      </c>
      <c r="D23" s="331">
        <v>0</v>
      </c>
      <c r="E23" s="331">
        <v>18.264840182648399</v>
      </c>
      <c r="F23" s="357">
        <v>18.813905930470341</v>
      </c>
      <c r="G23" s="336">
        <v>39.034749034749041</v>
      </c>
      <c r="H23" s="331">
        <v>36.250911743253113</v>
      </c>
      <c r="I23" s="331">
        <v>19.298245614035082</v>
      </c>
      <c r="J23" s="331">
        <v>43.28743545611016</v>
      </c>
      <c r="K23" s="331">
        <v>8.4699453551912569</v>
      </c>
      <c r="L23" s="331">
        <v>22.65625</v>
      </c>
      <c r="M23" s="331">
        <v>-47.457627118644062</v>
      </c>
      <c r="N23" s="331">
        <v>6.1567164179104452</v>
      </c>
      <c r="O23" s="331" t="s">
        <v>22</v>
      </c>
      <c r="P23" s="331" t="s">
        <v>22</v>
      </c>
      <c r="Q23" s="331" t="s">
        <v>22</v>
      </c>
      <c r="R23" s="357" t="s">
        <v>22</v>
      </c>
      <c r="S23" s="336">
        <v>26.402714932126685</v>
      </c>
      <c r="T23" s="336">
        <v>-41.666666666666664</v>
      </c>
      <c r="U23" s="357">
        <v>83.333333333333314</v>
      </c>
      <c r="V23" s="336">
        <v>0</v>
      </c>
      <c r="W23" s="336">
        <v>-11.800273064170071</v>
      </c>
      <c r="X23" s="336">
        <v>35.866983372921624</v>
      </c>
      <c r="Y23" s="335">
        <v>26.464208242950107</v>
      </c>
      <c r="Z23" s="83" t="s">
        <v>48</v>
      </c>
    </row>
    <row r="24" spans="1:26" s="219" customFormat="1" ht="33.75" customHeight="1">
      <c r="A24" s="83" t="s">
        <v>49</v>
      </c>
      <c r="B24" s="334">
        <v>7.4938147617922084</v>
      </c>
      <c r="C24" s="336">
        <v>-9.2176258992805771</v>
      </c>
      <c r="D24" s="331">
        <v>-8.8809946714032009</v>
      </c>
      <c r="E24" s="331">
        <v>-24.409448818897644</v>
      </c>
      <c r="F24" s="357">
        <v>2.491103202846972</v>
      </c>
      <c r="G24" s="336">
        <v>-3.6666666666666572</v>
      </c>
      <c r="H24" s="331">
        <v>-7.7412513255567319</v>
      </c>
      <c r="I24" s="331">
        <v>-31.578947368421055</v>
      </c>
      <c r="J24" s="331">
        <v>2.3199023199023117</v>
      </c>
      <c r="K24" s="331">
        <v>-3.770197486535011</v>
      </c>
      <c r="L24" s="331">
        <v>-9.4444444444444429</v>
      </c>
      <c r="M24" s="331">
        <v>-70.967741935483872</v>
      </c>
      <c r="N24" s="331">
        <v>5.2023121387283311</v>
      </c>
      <c r="O24" s="331">
        <v>50</v>
      </c>
      <c r="P24" s="331">
        <v>50</v>
      </c>
      <c r="Q24" s="331" t="s">
        <v>22</v>
      </c>
      <c r="R24" s="357" t="s">
        <v>22</v>
      </c>
      <c r="S24" s="336">
        <v>-3.6456125476897085</v>
      </c>
      <c r="T24" s="336">
        <v>-25</v>
      </c>
      <c r="U24" s="357">
        <v>-71.428571428571431</v>
      </c>
      <c r="V24" s="336">
        <v>-54.545454545454547</v>
      </c>
      <c r="W24" s="336">
        <v>-1.6257225433526088</v>
      </c>
      <c r="X24" s="336">
        <v>11.392405063291136</v>
      </c>
      <c r="Y24" s="335">
        <v>-15.109034267912762</v>
      </c>
      <c r="Z24" s="83" t="s">
        <v>49</v>
      </c>
    </row>
    <row r="25" spans="1:26" s="219" customFormat="1" ht="33.75" customHeight="1">
      <c r="A25" s="83" t="s">
        <v>50</v>
      </c>
      <c r="B25" s="334">
        <v>3.588201030271037</v>
      </c>
      <c r="C25" s="336">
        <v>-87.169811320754718</v>
      </c>
      <c r="D25" s="331">
        <v>-89.001937984496124</v>
      </c>
      <c r="E25" s="331" t="s">
        <v>211</v>
      </c>
      <c r="F25" s="357">
        <v>-38.181818181818187</v>
      </c>
      <c r="G25" s="336">
        <v>-19.153674832962139</v>
      </c>
      <c r="H25" s="331">
        <v>-18.604651162790702</v>
      </c>
      <c r="I25" s="331">
        <v>-36.363636363636367</v>
      </c>
      <c r="J25" s="331">
        <v>-18.834080717488789</v>
      </c>
      <c r="K25" s="331">
        <v>123.7037037037037</v>
      </c>
      <c r="L25" s="331">
        <v>19.230769230769226</v>
      </c>
      <c r="M25" s="331" t="s">
        <v>22</v>
      </c>
      <c r="N25" s="331">
        <v>150.9259259259259</v>
      </c>
      <c r="O25" s="331" t="s">
        <v>22</v>
      </c>
      <c r="P25" s="331" t="s">
        <v>22</v>
      </c>
      <c r="Q25" s="331" t="s">
        <v>22</v>
      </c>
      <c r="R25" s="357" t="s">
        <v>22</v>
      </c>
      <c r="S25" s="336">
        <v>13.869863013698634</v>
      </c>
      <c r="T25" s="336" t="s">
        <v>22</v>
      </c>
      <c r="U25" s="357">
        <v>0</v>
      </c>
      <c r="V25" s="336">
        <v>100</v>
      </c>
      <c r="W25" s="336">
        <v>-34.136546184738961</v>
      </c>
      <c r="X25" s="336">
        <v>31.034482758620697</v>
      </c>
      <c r="Y25" s="335">
        <v>118.07909604519776</v>
      </c>
      <c r="Z25" s="83" t="s">
        <v>50</v>
      </c>
    </row>
    <row r="26" spans="1:26" s="219" customFormat="1" ht="33.75" customHeight="1">
      <c r="A26" s="83" t="s">
        <v>51</v>
      </c>
      <c r="B26" s="334">
        <v>3.3800800615042021</v>
      </c>
      <c r="C26" s="336">
        <v>-25</v>
      </c>
      <c r="D26" s="331">
        <v>-28.292682926829272</v>
      </c>
      <c r="E26" s="331">
        <v>0</v>
      </c>
      <c r="F26" s="357">
        <v>-10</v>
      </c>
      <c r="G26" s="336">
        <v>-37.956204379562038</v>
      </c>
      <c r="H26" s="331">
        <v>-56</v>
      </c>
      <c r="I26" s="331" t="s">
        <v>22</v>
      </c>
      <c r="J26" s="331">
        <v>5.4054054054053893</v>
      </c>
      <c r="K26" s="331">
        <v>219.04761904761909</v>
      </c>
      <c r="L26" s="331">
        <v>-62.5</v>
      </c>
      <c r="M26" s="331" t="s">
        <v>22</v>
      </c>
      <c r="N26" s="331">
        <v>392.30769230769232</v>
      </c>
      <c r="O26" s="331" t="s">
        <v>22</v>
      </c>
      <c r="P26" s="331" t="s">
        <v>22</v>
      </c>
      <c r="Q26" s="331" t="s">
        <v>22</v>
      </c>
      <c r="R26" s="357" t="s">
        <v>22</v>
      </c>
      <c r="S26" s="336">
        <v>-3.7974683544303787</v>
      </c>
      <c r="T26" s="336" t="s">
        <v>22</v>
      </c>
      <c r="U26" s="357" t="s">
        <v>22</v>
      </c>
      <c r="V26" s="336">
        <v>0</v>
      </c>
      <c r="W26" s="336">
        <v>37.5</v>
      </c>
      <c r="X26" s="336">
        <v>-11.764705882352942</v>
      </c>
      <c r="Y26" s="335">
        <v>308</v>
      </c>
      <c r="Z26" s="83" t="s">
        <v>51</v>
      </c>
    </row>
    <row r="27" spans="1:26" s="219" customFormat="1" ht="33.75" customHeight="1">
      <c r="A27" s="83" t="s">
        <v>52</v>
      </c>
      <c r="B27" s="334">
        <v>2.2845923876667626</v>
      </c>
      <c r="C27" s="336">
        <v>6.849315068493155</v>
      </c>
      <c r="D27" s="331">
        <v>9.8958333333333286</v>
      </c>
      <c r="E27" s="331">
        <v>50</v>
      </c>
      <c r="F27" s="357">
        <v>-20</v>
      </c>
      <c r="G27" s="336">
        <v>103.75939849624061</v>
      </c>
      <c r="H27" s="331">
        <v>58.227848101265835</v>
      </c>
      <c r="I27" s="331">
        <v>-75</v>
      </c>
      <c r="J27" s="331">
        <v>190</v>
      </c>
      <c r="K27" s="331">
        <v>31.818181818181813</v>
      </c>
      <c r="L27" s="331">
        <v>0</v>
      </c>
      <c r="M27" s="331" t="s">
        <v>22</v>
      </c>
      <c r="N27" s="331">
        <v>41.176470588235304</v>
      </c>
      <c r="O27" s="331" t="s">
        <v>22</v>
      </c>
      <c r="P27" s="331" t="s">
        <v>22</v>
      </c>
      <c r="Q27" s="331" t="s">
        <v>22</v>
      </c>
      <c r="R27" s="357" t="s">
        <v>22</v>
      </c>
      <c r="S27" s="336">
        <v>86.440677966101674</v>
      </c>
      <c r="T27" s="336" t="s">
        <v>22</v>
      </c>
      <c r="U27" s="357" t="s">
        <v>22</v>
      </c>
      <c r="V27" s="336" t="s">
        <v>22</v>
      </c>
      <c r="W27" s="336">
        <v>-13.389121338912133</v>
      </c>
      <c r="X27" s="336">
        <v>-50</v>
      </c>
      <c r="Y27" s="335">
        <v>292.85714285714283</v>
      </c>
      <c r="Z27" s="83" t="s">
        <v>52</v>
      </c>
    </row>
    <row r="28" spans="1:26" s="219" customFormat="1" ht="33.75" customHeight="1">
      <c r="A28" s="83" t="s">
        <v>53</v>
      </c>
      <c r="B28" s="334">
        <v>2.3625875458260595</v>
      </c>
      <c r="C28" s="336">
        <v>4.1666666666666714</v>
      </c>
      <c r="D28" s="331">
        <v>12.949640287769796</v>
      </c>
      <c r="E28" s="331">
        <v>-46.153846153846153</v>
      </c>
      <c r="F28" s="357">
        <v>-10</v>
      </c>
      <c r="G28" s="336">
        <v>-23.728813559322035</v>
      </c>
      <c r="H28" s="331">
        <v>-18.840579710144922</v>
      </c>
      <c r="I28" s="331">
        <v>0</v>
      </c>
      <c r="J28" s="331">
        <v>-31.25</v>
      </c>
      <c r="K28" s="331">
        <v>5.5555555555555571</v>
      </c>
      <c r="L28" s="331">
        <v>-50</v>
      </c>
      <c r="M28" s="331" t="s">
        <v>22</v>
      </c>
      <c r="N28" s="331">
        <v>116.66666666666666</v>
      </c>
      <c r="O28" s="331" t="s">
        <v>22</v>
      </c>
      <c r="P28" s="331" t="s">
        <v>22</v>
      </c>
      <c r="Q28" s="331" t="s">
        <v>22</v>
      </c>
      <c r="R28" s="357" t="s">
        <v>22</v>
      </c>
      <c r="S28" s="336">
        <v>-16.883116883116884</v>
      </c>
      <c r="T28" s="336" t="s">
        <v>22</v>
      </c>
      <c r="U28" s="357" t="s">
        <v>22</v>
      </c>
      <c r="V28" s="336" t="s">
        <v>22</v>
      </c>
      <c r="W28" s="336">
        <v>-14.08450704225352</v>
      </c>
      <c r="X28" s="336">
        <v>50</v>
      </c>
      <c r="Y28" s="335">
        <v>-41.379310344827594</v>
      </c>
      <c r="Z28" s="83" t="s">
        <v>53</v>
      </c>
    </row>
    <row r="29" spans="1:26" s="219" customFormat="1" ht="33.75" customHeight="1">
      <c r="A29" s="83" t="s">
        <v>54</v>
      </c>
      <c r="B29" s="334">
        <v>2.8540282271625586</v>
      </c>
      <c r="C29" s="336">
        <v>-0.50505050505050519</v>
      </c>
      <c r="D29" s="331">
        <v>3.8709677419354875</v>
      </c>
      <c r="E29" s="331">
        <v>-52.380952380952387</v>
      </c>
      <c r="F29" s="357">
        <v>18.181818181818187</v>
      </c>
      <c r="G29" s="336">
        <v>-32.258064516129039</v>
      </c>
      <c r="H29" s="331">
        <v>-26.31578947368422</v>
      </c>
      <c r="I29" s="331">
        <v>-50</v>
      </c>
      <c r="J29" s="331">
        <v>-40.909090909090907</v>
      </c>
      <c r="K29" s="331">
        <v>-4.7619047619047734</v>
      </c>
      <c r="L29" s="331">
        <v>-25</v>
      </c>
      <c r="M29" s="331" t="s">
        <v>22</v>
      </c>
      <c r="N29" s="331">
        <v>27.272727272727266</v>
      </c>
      <c r="O29" s="331" t="s">
        <v>22</v>
      </c>
      <c r="P29" s="331" t="s">
        <v>22</v>
      </c>
      <c r="Q29" s="331" t="s">
        <v>22</v>
      </c>
      <c r="R29" s="357" t="s">
        <v>22</v>
      </c>
      <c r="S29" s="336">
        <v>-21.15384615384616</v>
      </c>
      <c r="T29" s="336" t="s">
        <v>22</v>
      </c>
      <c r="U29" s="357" t="s">
        <v>22</v>
      </c>
      <c r="V29" s="336" t="s">
        <v>22</v>
      </c>
      <c r="W29" s="336">
        <v>8.2802547770700556</v>
      </c>
      <c r="X29" s="336">
        <v>12.5</v>
      </c>
      <c r="Y29" s="335">
        <v>6.25</v>
      </c>
      <c r="Z29" s="83" t="s">
        <v>54</v>
      </c>
    </row>
    <row r="30" spans="1:26" s="219" customFormat="1" ht="33.75" customHeight="1">
      <c r="A30" s="83" t="s">
        <v>55</v>
      </c>
      <c r="B30" s="334">
        <v>2.4306015382264547</v>
      </c>
      <c r="C30" s="336">
        <v>-11.0091743119266</v>
      </c>
      <c r="D30" s="331">
        <v>-17.910447761194021</v>
      </c>
      <c r="E30" s="331">
        <v>19.354838709677423</v>
      </c>
      <c r="F30" s="357">
        <v>8.5714285714285694</v>
      </c>
      <c r="G30" s="336">
        <v>26.625386996904027</v>
      </c>
      <c r="H30" s="331">
        <v>-11.673151750972764</v>
      </c>
      <c r="I30" s="331" t="s">
        <v>211</v>
      </c>
      <c r="J30" s="331">
        <v>153.125</v>
      </c>
      <c r="K30" s="331">
        <v>23.880597014925371</v>
      </c>
      <c r="L30" s="331">
        <v>69.565217391304344</v>
      </c>
      <c r="M30" s="331" t="s">
        <v>22</v>
      </c>
      <c r="N30" s="331">
        <v>6.0240963855421796</v>
      </c>
      <c r="O30" s="331" t="s">
        <v>22</v>
      </c>
      <c r="P30" s="331" t="s">
        <v>22</v>
      </c>
      <c r="Q30" s="331" t="s">
        <v>22</v>
      </c>
      <c r="R30" s="357" t="s">
        <v>22</v>
      </c>
      <c r="S30" s="336">
        <v>25.820568927789949</v>
      </c>
      <c r="T30" s="336" t="s">
        <v>22</v>
      </c>
      <c r="U30" s="357" t="s">
        <v>22</v>
      </c>
      <c r="V30" s="336" t="s">
        <v>22</v>
      </c>
      <c r="W30" s="336">
        <v>-1.0526315789473699</v>
      </c>
      <c r="X30" s="336">
        <v>19.444444444444443</v>
      </c>
      <c r="Y30" s="335">
        <v>25.555555555555557</v>
      </c>
      <c r="Z30" s="83" t="s">
        <v>55</v>
      </c>
    </row>
    <row r="31" spans="1:26" s="219" customFormat="1" ht="33.75" customHeight="1">
      <c r="A31" s="83" t="s">
        <v>56</v>
      </c>
      <c r="B31" s="334">
        <v>1.5638096844110123</v>
      </c>
      <c r="C31" s="336">
        <v>-38.285714285714292</v>
      </c>
      <c r="D31" s="331">
        <v>-50.927487352445198</v>
      </c>
      <c r="E31" s="331">
        <v>26.666666666666657</v>
      </c>
      <c r="F31" s="357">
        <v>32.608695652173907</v>
      </c>
      <c r="G31" s="336">
        <v>12.5</v>
      </c>
      <c r="H31" s="331">
        <v>-10.769230769230759</v>
      </c>
      <c r="I31" s="331">
        <v>-66.666666666666671</v>
      </c>
      <c r="J31" s="331">
        <v>48.35164835164835</v>
      </c>
      <c r="K31" s="331">
        <v>5.3892215568862412</v>
      </c>
      <c r="L31" s="331">
        <v>23.07692307692308</v>
      </c>
      <c r="M31" s="331">
        <v>-50</v>
      </c>
      <c r="N31" s="331">
        <v>0.79365079365078373</v>
      </c>
      <c r="O31" s="331" t="s">
        <v>22</v>
      </c>
      <c r="P31" s="331" t="s">
        <v>22</v>
      </c>
      <c r="Q31" s="331" t="s">
        <v>22</v>
      </c>
      <c r="R31" s="357" t="s">
        <v>22</v>
      </c>
      <c r="S31" s="336">
        <v>9.7186700767263261</v>
      </c>
      <c r="T31" s="336" t="s">
        <v>22</v>
      </c>
      <c r="U31" s="357">
        <v>150</v>
      </c>
      <c r="V31" s="336">
        <v>200</v>
      </c>
      <c r="W31" s="336">
        <v>-12.391930835734868</v>
      </c>
      <c r="X31" s="336">
        <v>0</v>
      </c>
      <c r="Y31" s="335">
        <v>41.025641025641022</v>
      </c>
      <c r="Z31" s="83" t="s">
        <v>56</v>
      </c>
    </row>
    <row r="32" spans="1:26" s="219" customFormat="1" ht="33.75" customHeight="1">
      <c r="A32" s="83" t="s">
        <v>57</v>
      </c>
      <c r="B32" s="334">
        <v>2.5860380481825587</v>
      </c>
      <c r="C32" s="336">
        <v>7.7691453940066566</v>
      </c>
      <c r="D32" s="331">
        <v>14.592274678111593</v>
      </c>
      <c r="E32" s="331">
        <v>-4.5454545454545467</v>
      </c>
      <c r="F32" s="357">
        <v>-18.987341772151893</v>
      </c>
      <c r="G32" s="336">
        <v>-0.51948051948052409</v>
      </c>
      <c r="H32" s="331">
        <v>-14.957264957264954</v>
      </c>
      <c r="I32" s="331">
        <v>-75</v>
      </c>
      <c r="J32" s="331">
        <v>24.489795918367349</v>
      </c>
      <c r="K32" s="331">
        <v>6.7193675889328119</v>
      </c>
      <c r="L32" s="331">
        <v>-9.7560975609756042</v>
      </c>
      <c r="M32" s="331" t="s">
        <v>22</v>
      </c>
      <c r="N32" s="331">
        <v>20.24539877300613</v>
      </c>
      <c r="O32" s="331">
        <v>100</v>
      </c>
      <c r="P32" s="331">
        <v>100</v>
      </c>
      <c r="Q32" s="331" t="s">
        <v>22</v>
      </c>
      <c r="R32" s="357" t="s">
        <v>22</v>
      </c>
      <c r="S32" s="336">
        <v>2.65625</v>
      </c>
      <c r="T32" s="336">
        <v>200</v>
      </c>
      <c r="U32" s="357">
        <v>150</v>
      </c>
      <c r="V32" s="336">
        <v>166.66666666666663</v>
      </c>
      <c r="W32" s="336">
        <v>-35.223555070883322</v>
      </c>
      <c r="X32" s="336">
        <v>3.2967032967033134</v>
      </c>
      <c r="Y32" s="335">
        <v>425</v>
      </c>
      <c r="Z32" s="83" t="s">
        <v>57</v>
      </c>
    </row>
    <row r="33" spans="1:26" s="219" customFormat="1" ht="33.75" customHeight="1">
      <c r="A33" s="83" t="s">
        <v>58</v>
      </c>
      <c r="B33" s="334">
        <v>2.911624477938048</v>
      </c>
      <c r="C33" s="336">
        <v>-13.26791808873719</v>
      </c>
      <c r="D33" s="331">
        <v>-15.900877645844091</v>
      </c>
      <c r="E33" s="331">
        <v>1.6129032258064484</v>
      </c>
      <c r="F33" s="357">
        <v>-1.1594202898550776</v>
      </c>
      <c r="G33" s="336">
        <v>-2.3076923076923066</v>
      </c>
      <c r="H33" s="331">
        <v>-21.594202898550733</v>
      </c>
      <c r="I33" s="331">
        <v>-44.444444444444443</v>
      </c>
      <c r="J33" s="331">
        <v>16.415868673050625</v>
      </c>
      <c r="K33" s="331">
        <v>39.390862944162421</v>
      </c>
      <c r="L33" s="331">
        <v>-39.529914529914535</v>
      </c>
      <c r="M33" s="331">
        <v>-40</v>
      </c>
      <c r="N33" s="331">
        <v>112.3046875</v>
      </c>
      <c r="O33" s="331">
        <v>-91.011235955056179</v>
      </c>
      <c r="P33" s="331">
        <v>100</v>
      </c>
      <c r="Q33" s="331" t="s">
        <v>22</v>
      </c>
      <c r="R33" s="357">
        <v>-95.402298850574709</v>
      </c>
      <c r="S33" s="336">
        <v>10.942492012779553</v>
      </c>
      <c r="T33" s="336">
        <v>-33.333333333333343</v>
      </c>
      <c r="U33" s="357">
        <v>-27.272727272727266</v>
      </c>
      <c r="V33" s="336">
        <v>-30</v>
      </c>
      <c r="W33" s="336">
        <v>-13.787281935846934</v>
      </c>
      <c r="X33" s="336">
        <v>46.666666666666657</v>
      </c>
      <c r="Y33" s="335">
        <v>51.171875</v>
      </c>
      <c r="Z33" s="83" t="s">
        <v>58</v>
      </c>
    </row>
    <row r="34" spans="1:26" s="219" customFormat="1" ht="33.75" customHeight="1">
      <c r="A34" s="83" t="s">
        <v>59</v>
      </c>
      <c r="B34" s="334">
        <v>2.0684053262162365</v>
      </c>
      <c r="C34" s="336">
        <v>-2.941176470588232</v>
      </c>
      <c r="D34" s="331">
        <v>7.6923076923076934</v>
      </c>
      <c r="E34" s="331" t="s">
        <v>22</v>
      </c>
      <c r="F34" s="357">
        <v>-24.242424242424249</v>
      </c>
      <c r="G34" s="336">
        <v>-10.714285714285708</v>
      </c>
      <c r="H34" s="331">
        <v>-20.689655172413794</v>
      </c>
      <c r="I34" s="331">
        <v>-75</v>
      </c>
      <c r="J34" s="331">
        <v>14.999999999999986</v>
      </c>
      <c r="K34" s="331">
        <v>-16.666666666666657</v>
      </c>
      <c r="L34" s="331">
        <v>-48.717948717948723</v>
      </c>
      <c r="M34" s="331" t="s">
        <v>22</v>
      </c>
      <c r="N34" s="331">
        <v>11.111111111111114</v>
      </c>
      <c r="O34" s="331" t="s">
        <v>22</v>
      </c>
      <c r="P34" s="331" t="s">
        <v>22</v>
      </c>
      <c r="Q34" s="331" t="s">
        <v>22</v>
      </c>
      <c r="R34" s="357" t="s">
        <v>22</v>
      </c>
      <c r="S34" s="336">
        <v>-11.666666666666671</v>
      </c>
      <c r="T34" s="336" t="s">
        <v>22</v>
      </c>
      <c r="U34" s="357">
        <v>0</v>
      </c>
      <c r="V34" s="336">
        <v>0</v>
      </c>
      <c r="W34" s="336">
        <v>-8.1967213114754145</v>
      </c>
      <c r="X34" s="336">
        <v>47.368421052631561</v>
      </c>
      <c r="Y34" s="335">
        <v>62.790697674418595</v>
      </c>
      <c r="Z34" s="83" t="s">
        <v>59</v>
      </c>
    </row>
    <row r="35" spans="1:26" s="219" customFormat="1" ht="33.75" customHeight="1">
      <c r="A35" s="83" t="s">
        <v>60</v>
      </c>
      <c r="B35" s="334">
        <v>5.5845683990639543</v>
      </c>
      <c r="C35" s="336">
        <v>43.947655398037057</v>
      </c>
      <c r="D35" s="331">
        <v>48.337595907928375</v>
      </c>
      <c r="E35" s="331">
        <v>-24.137931034482762</v>
      </c>
      <c r="F35" s="357">
        <v>30.188679245283026</v>
      </c>
      <c r="G35" s="336">
        <v>-26.666666666666671</v>
      </c>
      <c r="H35" s="331">
        <v>-35.294117647058826</v>
      </c>
      <c r="I35" s="331" t="s">
        <v>22</v>
      </c>
      <c r="J35" s="331">
        <v>2.3255813953488484</v>
      </c>
      <c r="K35" s="331">
        <v>44.444444444444429</v>
      </c>
      <c r="L35" s="331">
        <v>75</v>
      </c>
      <c r="M35" s="331" t="s">
        <v>22</v>
      </c>
      <c r="N35" s="331">
        <v>35.714285714285722</v>
      </c>
      <c r="O35" s="331" t="s">
        <v>22</v>
      </c>
      <c r="P35" s="331" t="s">
        <v>22</v>
      </c>
      <c r="Q35" s="331" t="s">
        <v>22</v>
      </c>
      <c r="R35" s="357" t="s">
        <v>22</v>
      </c>
      <c r="S35" s="336">
        <v>-19.047619047619051</v>
      </c>
      <c r="T35" s="336">
        <v>100</v>
      </c>
      <c r="U35" s="357" t="s">
        <v>22</v>
      </c>
      <c r="V35" s="336">
        <v>350</v>
      </c>
      <c r="W35" s="336">
        <v>10.367892976588621</v>
      </c>
      <c r="X35" s="336">
        <v>-37.209302325581397</v>
      </c>
      <c r="Y35" s="335">
        <v>78.846153846153868</v>
      </c>
      <c r="Z35" s="83" t="s">
        <v>60</v>
      </c>
    </row>
    <row r="36" spans="1:26" s="219" customFormat="1" ht="33.75" customHeight="1">
      <c r="A36" s="83" t="s">
        <v>61</v>
      </c>
      <c r="B36" s="334">
        <v>4.0702715666740517</v>
      </c>
      <c r="C36" s="336">
        <v>-14.054054054054049</v>
      </c>
      <c r="D36" s="331">
        <v>-17.584745762711862</v>
      </c>
      <c r="E36" s="331">
        <v>-43.478260869565219</v>
      </c>
      <c r="F36" s="357">
        <v>25</v>
      </c>
      <c r="G36" s="336">
        <v>14.492753623188406</v>
      </c>
      <c r="H36" s="331">
        <v>4.4776119402985017</v>
      </c>
      <c r="I36" s="331">
        <v>-20</v>
      </c>
      <c r="J36" s="331">
        <v>45.714285714285694</v>
      </c>
      <c r="K36" s="331">
        <v>57.462686567164184</v>
      </c>
      <c r="L36" s="331">
        <v>-10.606060606060609</v>
      </c>
      <c r="M36" s="331">
        <v>0</v>
      </c>
      <c r="N36" s="331">
        <v>140</v>
      </c>
      <c r="O36" s="331">
        <v>-91.666666666666671</v>
      </c>
      <c r="P36" s="331">
        <v>0</v>
      </c>
      <c r="Q36" s="331" t="s">
        <v>22</v>
      </c>
      <c r="R36" s="357" t="s">
        <v>22</v>
      </c>
      <c r="S36" s="336">
        <v>25.118483412322277</v>
      </c>
      <c r="T36" s="336">
        <v>50</v>
      </c>
      <c r="U36" s="357">
        <v>0</v>
      </c>
      <c r="V36" s="336">
        <v>20</v>
      </c>
      <c r="W36" s="336">
        <v>37.880986937590734</v>
      </c>
      <c r="X36" s="336">
        <v>54.117647058823536</v>
      </c>
      <c r="Y36" s="335">
        <v>114</v>
      </c>
      <c r="Z36" s="83" t="s">
        <v>61</v>
      </c>
    </row>
    <row r="37" spans="1:26" s="219" customFormat="1" ht="33.75" customHeight="1">
      <c r="A37" s="83" t="s">
        <v>62</v>
      </c>
      <c r="B37" s="334">
        <v>4.4660277536226545</v>
      </c>
      <c r="C37" s="336">
        <v>23.343438718059772</v>
      </c>
      <c r="D37" s="331">
        <v>21.98581560283688</v>
      </c>
      <c r="E37" s="331">
        <v>-21.05263157894737</v>
      </c>
      <c r="F37" s="357">
        <v>38</v>
      </c>
      <c r="G37" s="336">
        <v>68.918918918918934</v>
      </c>
      <c r="H37" s="331">
        <v>37.644341801385679</v>
      </c>
      <c r="I37" s="331">
        <v>-3.5714285714285694</v>
      </c>
      <c r="J37" s="331">
        <v>126.17449664429529</v>
      </c>
      <c r="K37" s="331">
        <v>26.785714285714278</v>
      </c>
      <c r="L37" s="331">
        <v>5.0473186119873787</v>
      </c>
      <c r="M37" s="331">
        <v>140</v>
      </c>
      <c r="N37" s="331">
        <v>39.387308533916865</v>
      </c>
      <c r="O37" s="331">
        <v>-60</v>
      </c>
      <c r="P37" s="331">
        <v>-60</v>
      </c>
      <c r="Q37" s="331" t="s">
        <v>22</v>
      </c>
      <c r="R37" s="357" t="s">
        <v>22</v>
      </c>
      <c r="S37" s="336">
        <v>57.147850401957356</v>
      </c>
      <c r="T37" s="336">
        <v>16.666666666666671</v>
      </c>
      <c r="U37" s="357">
        <v>-41.17647058823529</v>
      </c>
      <c r="V37" s="336">
        <v>-26.08695652173914</v>
      </c>
      <c r="W37" s="336">
        <v>5.3042121684867283</v>
      </c>
      <c r="X37" s="336">
        <v>-3.209876543209873</v>
      </c>
      <c r="Y37" s="335">
        <v>362.83783783783781</v>
      </c>
      <c r="Z37" s="83" t="s">
        <v>62</v>
      </c>
    </row>
    <row r="38" spans="1:26" s="219" customFormat="1" ht="33.75" customHeight="1">
      <c r="A38" s="83" t="s">
        <v>63</v>
      </c>
      <c r="B38" s="334">
        <v>4.3151161151151456</v>
      </c>
      <c r="C38" s="336">
        <v>-1.3342696629213435</v>
      </c>
      <c r="D38" s="331">
        <v>-2.1198156682027616</v>
      </c>
      <c r="E38" s="331">
        <v>-58.333333333333329</v>
      </c>
      <c r="F38" s="357">
        <v>17.228464419475657</v>
      </c>
      <c r="G38" s="336">
        <v>15.463917525773184</v>
      </c>
      <c r="H38" s="331">
        <v>-5.6057866184448386</v>
      </c>
      <c r="I38" s="331">
        <v>-44.444444444444443</v>
      </c>
      <c r="J38" s="331">
        <v>54.662379421221885</v>
      </c>
      <c r="K38" s="331">
        <v>116.12903225806451</v>
      </c>
      <c r="L38" s="331">
        <v>23.387096774193552</v>
      </c>
      <c r="M38" s="331">
        <v>-62.5</v>
      </c>
      <c r="N38" s="331">
        <v>163.83763837638378</v>
      </c>
      <c r="O38" s="331" t="s">
        <v>211</v>
      </c>
      <c r="P38" s="331" t="s">
        <v>22</v>
      </c>
      <c r="Q38" s="331" t="s">
        <v>22</v>
      </c>
      <c r="R38" s="357">
        <v>100</v>
      </c>
      <c r="S38" s="336">
        <v>47.611589663273293</v>
      </c>
      <c r="T38" s="336">
        <v>-50</v>
      </c>
      <c r="U38" s="357">
        <v>-75</v>
      </c>
      <c r="V38" s="336">
        <v>-62.5</v>
      </c>
      <c r="W38" s="336">
        <v>-21.886399166232422</v>
      </c>
      <c r="X38" s="336">
        <v>35.329341317365277</v>
      </c>
      <c r="Y38" s="335">
        <v>81.889763779527556</v>
      </c>
      <c r="Z38" s="83" t="s">
        <v>63</v>
      </c>
    </row>
    <row r="39" spans="1:26" s="219" customFormat="1" ht="33.75" customHeight="1">
      <c r="A39" s="83" t="s">
        <v>64</v>
      </c>
      <c r="B39" s="334">
        <v>3.9906614514822394</v>
      </c>
      <c r="C39" s="336">
        <v>-30.948419301164719</v>
      </c>
      <c r="D39" s="331">
        <v>-31.546391752577321</v>
      </c>
      <c r="E39" s="331" t="s">
        <v>22</v>
      </c>
      <c r="F39" s="357">
        <v>-27.192982456140342</v>
      </c>
      <c r="G39" s="336">
        <v>-14.400000000000006</v>
      </c>
      <c r="H39" s="331">
        <v>-16.867469879518069</v>
      </c>
      <c r="I39" s="331" t="s">
        <v>22</v>
      </c>
      <c r="J39" s="331">
        <v>-14.285714285714292</v>
      </c>
      <c r="K39" s="331">
        <v>-4.4444444444444429</v>
      </c>
      <c r="L39" s="331">
        <v>81.818181818181813</v>
      </c>
      <c r="M39" s="331" t="s">
        <v>22</v>
      </c>
      <c r="N39" s="331">
        <v>-30.303030303030297</v>
      </c>
      <c r="O39" s="331">
        <v>-80</v>
      </c>
      <c r="P39" s="331">
        <v>0</v>
      </c>
      <c r="Q39" s="331" t="s">
        <v>22</v>
      </c>
      <c r="R39" s="357" t="s">
        <v>22</v>
      </c>
      <c r="S39" s="336">
        <v>-13.714285714285708</v>
      </c>
      <c r="T39" s="336" t="s">
        <v>22</v>
      </c>
      <c r="U39" s="357" t="s">
        <v>22</v>
      </c>
      <c r="V39" s="336" t="s">
        <v>22</v>
      </c>
      <c r="W39" s="336">
        <v>-16.860465116279073</v>
      </c>
      <c r="X39" s="336">
        <v>-28.94736842105263</v>
      </c>
      <c r="Y39" s="335">
        <v>14.925373134328353</v>
      </c>
      <c r="Z39" s="83" t="s">
        <v>64</v>
      </c>
    </row>
    <row r="40" spans="1:26" s="219" customFormat="1" ht="33.75" customHeight="1">
      <c r="A40" s="83" t="s">
        <v>65</v>
      </c>
      <c r="B40" s="334">
        <v>5.9583108957099284</v>
      </c>
      <c r="C40" s="336">
        <v>22.777777777777786</v>
      </c>
      <c r="D40" s="331">
        <v>50.847457627118644</v>
      </c>
      <c r="E40" s="331">
        <v>125</v>
      </c>
      <c r="F40" s="357">
        <v>-41.379310344827594</v>
      </c>
      <c r="G40" s="336">
        <v>-5.2631578947368496</v>
      </c>
      <c r="H40" s="331">
        <v>33.84615384615384</v>
      </c>
      <c r="I40" s="331">
        <v>0</v>
      </c>
      <c r="J40" s="331">
        <v>-60.869565217391305</v>
      </c>
      <c r="K40" s="331">
        <v>-27.272727272727266</v>
      </c>
      <c r="L40" s="331">
        <v>-55.555555555555557</v>
      </c>
      <c r="M40" s="331">
        <v>133.33333333333334</v>
      </c>
      <c r="N40" s="331">
        <v>-19.444444444444443</v>
      </c>
      <c r="O40" s="331" t="s">
        <v>22</v>
      </c>
      <c r="P40" s="331" t="s">
        <v>22</v>
      </c>
      <c r="Q40" s="331" t="s">
        <v>22</v>
      </c>
      <c r="R40" s="357" t="s">
        <v>22</v>
      </c>
      <c r="S40" s="336">
        <v>-13.333333333333329</v>
      </c>
      <c r="T40" s="336" t="s">
        <v>22</v>
      </c>
      <c r="U40" s="357" t="s">
        <v>22</v>
      </c>
      <c r="V40" s="336" t="s">
        <v>22</v>
      </c>
      <c r="W40" s="336">
        <v>-32.568807339449549</v>
      </c>
      <c r="X40" s="336">
        <v>50</v>
      </c>
      <c r="Y40" s="335">
        <v>-40.740740740740748</v>
      </c>
      <c r="Z40" s="83" t="s">
        <v>65</v>
      </c>
    </row>
    <row r="41" spans="1:26" s="219" customFormat="1" ht="33.75" customHeight="1">
      <c r="A41" s="83" t="s">
        <v>66</v>
      </c>
      <c r="B41" s="334">
        <v>0.18906489524783865</v>
      </c>
      <c r="C41" s="336">
        <v>-35.403726708074529</v>
      </c>
      <c r="D41" s="331">
        <v>-43.28358208955224</v>
      </c>
      <c r="E41" s="331">
        <v>100</v>
      </c>
      <c r="F41" s="357">
        <v>0</v>
      </c>
      <c r="G41" s="336">
        <v>12.24489795918366</v>
      </c>
      <c r="H41" s="331">
        <v>-3.2258064516128968</v>
      </c>
      <c r="I41" s="331" t="s">
        <v>22</v>
      </c>
      <c r="J41" s="331">
        <v>38.888888888888886</v>
      </c>
      <c r="K41" s="331">
        <v>83.333333333333314</v>
      </c>
      <c r="L41" s="331">
        <v>-25</v>
      </c>
      <c r="M41" s="331" t="s">
        <v>22</v>
      </c>
      <c r="N41" s="331">
        <v>137.5</v>
      </c>
      <c r="O41" s="331" t="s">
        <v>22</v>
      </c>
      <c r="P41" s="331" t="s">
        <v>22</v>
      </c>
      <c r="Q41" s="331" t="s">
        <v>22</v>
      </c>
      <c r="R41" s="357" t="s">
        <v>22</v>
      </c>
      <c r="S41" s="336">
        <v>26.229508196721312</v>
      </c>
      <c r="T41" s="336" t="s">
        <v>22</v>
      </c>
      <c r="U41" s="357" t="s">
        <v>22</v>
      </c>
      <c r="V41" s="336">
        <v>0</v>
      </c>
      <c r="W41" s="336">
        <v>-26.446280991735534</v>
      </c>
      <c r="X41" s="336">
        <v>-7.6923076923076934</v>
      </c>
      <c r="Y41" s="335">
        <v>320</v>
      </c>
      <c r="Z41" s="83" t="s">
        <v>66</v>
      </c>
    </row>
    <row r="42" spans="1:26" s="219" customFormat="1" ht="33.75" customHeight="1">
      <c r="A42" s="83" t="s">
        <v>67</v>
      </c>
      <c r="B42" s="334">
        <v>0.63274793388430339</v>
      </c>
      <c r="C42" s="336">
        <v>-14.117647058823536</v>
      </c>
      <c r="D42" s="331">
        <v>-20.666666666666671</v>
      </c>
      <c r="E42" s="331">
        <v>-20</v>
      </c>
      <c r="F42" s="357">
        <v>53.333333333333343</v>
      </c>
      <c r="G42" s="336">
        <v>-52.5</v>
      </c>
      <c r="H42" s="331">
        <v>-70.547945205479451</v>
      </c>
      <c r="I42" s="331">
        <v>-66.666666666666671</v>
      </c>
      <c r="J42" s="331">
        <v>190.90909090909093</v>
      </c>
      <c r="K42" s="331">
        <v>284.61538461538464</v>
      </c>
      <c r="L42" s="331">
        <v>33.333333333333314</v>
      </c>
      <c r="M42" s="331" t="s">
        <v>22</v>
      </c>
      <c r="N42" s="331">
        <v>414.28571428571433</v>
      </c>
      <c r="O42" s="331" t="s">
        <v>22</v>
      </c>
      <c r="P42" s="331" t="s">
        <v>22</v>
      </c>
      <c r="Q42" s="331" t="s">
        <v>22</v>
      </c>
      <c r="R42" s="357" t="s">
        <v>22</v>
      </c>
      <c r="S42" s="336">
        <v>-28</v>
      </c>
      <c r="T42" s="336" t="s">
        <v>22</v>
      </c>
      <c r="U42" s="357" t="s">
        <v>22</v>
      </c>
      <c r="V42" s="336" t="s">
        <v>22</v>
      </c>
      <c r="W42" s="336">
        <v>-56.38297872340425</v>
      </c>
      <c r="X42" s="336">
        <v>26.666666666666657</v>
      </c>
      <c r="Y42" s="335">
        <v>31.914893617021278</v>
      </c>
      <c r="Z42" s="83" t="s">
        <v>67</v>
      </c>
    </row>
    <row r="43" spans="1:26" s="219" customFormat="1" ht="33.75" customHeight="1">
      <c r="A43" s="83" t="s">
        <v>68</v>
      </c>
      <c r="B43" s="334">
        <v>4.5232290427490511</v>
      </c>
      <c r="C43" s="336">
        <v>24.282560706401753</v>
      </c>
      <c r="D43" s="331">
        <v>33.146067415730329</v>
      </c>
      <c r="E43" s="331">
        <v>-50</v>
      </c>
      <c r="F43" s="357">
        <v>-5.4945054945055034</v>
      </c>
      <c r="G43" s="336">
        <v>9.5975232198142351</v>
      </c>
      <c r="H43" s="331">
        <v>9.1954022988505812</v>
      </c>
      <c r="I43" s="331">
        <v>0</v>
      </c>
      <c r="J43" s="331">
        <v>10.273972602739718</v>
      </c>
      <c r="K43" s="331">
        <v>103.44827586206895</v>
      </c>
      <c r="L43" s="331">
        <v>19.565217391304344</v>
      </c>
      <c r="M43" s="331" t="s">
        <v>22</v>
      </c>
      <c r="N43" s="331">
        <v>147.42268041237114</v>
      </c>
      <c r="O43" s="331" t="s">
        <v>22</v>
      </c>
      <c r="P43" s="331" t="s">
        <v>22</v>
      </c>
      <c r="Q43" s="331" t="s">
        <v>22</v>
      </c>
      <c r="R43" s="357" t="s">
        <v>22</v>
      </c>
      <c r="S43" s="336">
        <v>38.379530916844345</v>
      </c>
      <c r="T43" s="336" t="s">
        <v>22</v>
      </c>
      <c r="U43" s="357">
        <v>100</v>
      </c>
      <c r="V43" s="336">
        <v>300</v>
      </c>
      <c r="W43" s="336">
        <v>-18.981481481481481</v>
      </c>
      <c r="X43" s="336">
        <v>-35.483870967741936</v>
      </c>
      <c r="Y43" s="335">
        <v>9.0909090909090793</v>
      </c>
      <c r="Z43" s="83" t="s">
        <v>68</v>
      </c>
    </row>
    <row r="44" spans="1:26" s="219" customFormat="1" ht="33.75" customHeight="1">
      <c r="A44" s="83" t="s">
        <v>69</v>
      </c>
      <c r="B44" s="334">
        <v>3.4000643054168904</v>
      </c>
      <c r="C44" s="336">
        <v>-2.9197080291970821</v>
      </c>
      <c r="D44" s="331">
        <v>-11.751662971175165</v>
      </c>
      <c r="E44" s="331">
        <v>-11.764705882352942</v>
      </c>
      <c r="F44" s="357">
        <v>48.75</v>
      </c>
      <c r="G44" s="336">
        <v>13.427561837455841</v>
      </c>
      <c r="H44" s="331">
        <v>7.1428571428571388</v>
      </c>
      <c r="I44" s="331">
        <v>433.33333333333326</v>
      </c>
      <c r="J44" s="331">
        <v>11.111111111111114</v>
      </c>
      <c r="K44" s="331">
        <v>-45.918367346938773</v>
      </c>
      <c r="L44" s="331">
        <v>-44.897959183673478</v>
      </c>
      <c r="M44" s="331" t="s">
        <v>22</v>
      </c>
      <c r="N44" s="331">
        <v>-48.299319727891152</v>
      </c>
      <c r="O44" s="331">
        <v>-57.142857142857146</v>
      </c>
      <c r="P44" s="331">
        <v>-50</v>
      </c>
      <c r="Q44" s="331" t="s">
        <v>22</v>
      </c>
      <c r="R44" s="357">
        <v>-60</v>
      </c>
      <c r="S44" s="336">
        <v>-11.522633744855966</v>
      </c>
      <c r="T44" s="336" t="s">
        <v>22</v>
      </c>
      <c r="U44" s="357" t="s">
        <v>22</v>
      </c>
      <c r="V44" s="336" t="s">
        <v>22</v>
      </c>
      <c r="W44" s="336">
        <v>-19.11554921540656</v>
      </c>
      <c r="X44" s="336">
        <v>107.54716981132074</v>
      </c>
      <c r="Y44" s="335">
        <v>144.28571428571431</v>
      </c>
      <c r="Z44" s="83" t="s">
        <v>69</v>
      </c>
    </row>
    <row r="45" spans="1:26" s="219" customFormat="1" ht="33.75" customHeight="1">
      <c r="A45" s="83" t="s">
        <v>70</v>
      </c>
      <c r="B45" s="334">
        <v>3.2377868774402572</v>
      </c>
      <c r="C45" s="336">
        <v>-18.897637795275585</v>
      </c>
      <c r="D45" s="331">
        <v>-32.882882882882882</v>
      </c>
      <c r="E45" s="331">
        <v>6.6666666666666714</v>
      </c>
      <c r="F45" s="357">
        <v>141.17647058823528</v>
      </c>
      <c r="G45" s="336">
        <v>-20.108695652173907</v>
      </c>
      <c r="H45" s="331">
        <v>-28.828828828828833</v>
      </c>
      <c r="I45" s="331">
        <v>0</v>
      </c>
      <c r="J45" s="331">
        <v>-7.1428571428571388</v>
      </c>
      <c r="K45" s="331">
        <v>-45.333333333333336</v>
      </c>
      <c r="L45" s="331">
        <v>-52.941176470588239</v>
      </c>
      <c r="M45" s="331" t="s">
        <v>22</v>
      </c>
      <c r="N45" s="331">
        <v>-43.103448275862064</v>
      </c>
      <c r="O45" s="331" t="s">
        <v>22</v>
      </c>
      <c r="P45" s="331" t="s">
        <v>22</v>
      </c>
      <c r="Q45" s="331" t="s">
        <v>22</v>
      </c>
      <c r="R45" s="357" t="s">
        <v>22</v>
      </c>
      <c r="S45" s="336">
        <v>-27.413127413127413</v>
      </c>
      <c r="T45" s="336" t="s">
        <v>22</v>
      </c>
      <c r="U45" s="357" t="s">
        <v>22</v>
      </c>
      <c r="V45" s="336" t="s">
        <v>22</v>
      </c>
      <c r="W45" s="336">
        <v>-27.598566308243733</v>
      </c>
      <c r="X45" s="336">
        <v>25.925925925925924</v>
      </c>
      <c r="Y45" s="335">
        <v>184.61538461538464</v>
      </c>
      <c r="Z45" s="83" t="s">
        <v>70</v>
      </c>
    </row>
    <row r="46" spans="1:26" s="219" customFormat="1" ht="33.75" customHeight="1">
      <c r="A46" s="83" t="s">
        <v>71</v>
      </c>
      <c r="B46" s="334">
        <v>2.8581328936205779</v>
      </c>
      <c r="C46" s="336">
        <v>-29.059829059829056</v>
      </c>
      <c r="D46" s="331">
        <v>-29.390681003584234</v>
      </c>
      <c r="E46" s="331" t="s">
        <v>211</v>
      </c>
      <c r="F46" s="357">
        <v>-35.211267605633793</v>
      </c>
      <c r="G46" s="336">
        <v>13.63636363636364</v>
      </c>
      <c r="H46" s="331">
        <v>2.5974025974025921</v>
      </c>
      <c r="I46" s="331" t="s">
        <v>22</v>
      </c>
      <c r="J46" s="331">
        <v>36.363636363636346</v>
      </c>
      <c r="K46" s="331">
        <v>129.54545454545453</v>
      </c>
      <c r="L46" s="331">
        <v>4.5454545454545467</v>
      </c>
      <c r="M46" s="331" t="s">
        <v>22</v>
      </c>
      <c r="N46" s="331">
        <v>254.54545454545456</v>
      </c>
      <c r="O46" s="331" t="s">
        <v>22</v>
      </c>
      <c r="P46" s="331" t="s">
        <v>22</v>
      </c>
      <c r="Q46" s="331" t="s">
        <v>22</v>
      </c>
      <c r="R46" s="357" t="s">
        <v>22</v>
      </c>
      <c r="S46" s="336">
        <v>44.871794871794862</v>
      </c>
      <c r="T46" s="336">
        <v>-50</v>
      </c>
      <c r="U46" s="357" t="s">
        <v>22</v>
      </c>
      <c r="V46" s="336">
        <v>-75</v>
      </c>
      <c r="W46" s="336">
        <v>-7.5117370892018727</v>
      </c>
      <c r="X46" s="336">
        <v>144.44444444444446</v>
      </c>
      <c r="Y46" s="335">
        <v>-13.333333333333329</v>
      </c>
      <c r="Z46" s="83" t="s">
        <v>71</v>
      </c>
    </row>
    <row r="47" spans="1:26" s="219" customFormat="1" ht="33.75" customHeight="1">
      <c r="A47" s="83" t="s">
        <v>72</v>
      </c>
      <c r="B47" s="334">
        <v>7.4541175659250172</v>
      </c>
      <c r="C47" s="336">
        <v>24.545454545454533</v>
      </c>
      <c r="D47" s="331">
        <v>29.775280898876389</v>
      </c>
      <c r="E47" s="331">
        <v>-75</v>
      </c>
      <c r="F47" s="357">
        <v>10.526315789473699</v>
      </c>
      <c r="G47" s="336">
        <v>-14.137931034482747</v>
      </c>
      <c r="H47" s="331">
        <v>-33.125</v>
      </c>
      <c r="I47" s="331" t="s">
        <v>22</v>
      </c>
      <c r="J47" s="331">
        <v>9.2307692307692264</v>
      </c>
      <c r="K47" s="331">
        <v>15.841584158415827</v>
      </c>
      <c r="L47" s="331">
        <v>-38.095238095238095</v>
      </c>
      <c r="M47" s="331">
        <v>-33.333333333333343</v>
      </c>
      <c r="N47" s="331">
        <v>58.928571428571416</v>
      </c>
      <c r="O47" s="331" t="s">
        <v>22</v>
      </c>
      <c r="P47" s="331" t="s">
        <v>22</v>
      </c>
      <c r="Q47" s="331" t="s">
        <v>22</v>
      </c>
      <c r="R47" s="357" t="s">
        <v>22</v>
      </c>
      <c r="S47" s="336">
        <v>-6.3938618925831179</v>
      </c>
      <c r="T47" s="336" t="s">
        <v>22</v>
      </c>
      <c r="U47" s="357" t="s">
        <v>22</v>
      </c>
      <c r="V47" s="336">
        <v>0</v>
      </c>
      <c r="W47" s="336">
        <v>-16.599190283400816</v>
      </c>
      <c r="X47" s="336">
        <v>-23.529411764705884</v>
      </c>
      <c r="Y47" s="335">
        <v>87.037037037037038</v>
      </c>
      <c r="Z47" s="83" t="s">
        <v>72</v>
      </c>
    </row>
    <row r="48" spans="1:26" s="219" customFormat="1" ht="33.75" customHeight="1">
      <c r="A48" s="83" t="s">
        <v>73</v>
      </c>
      <c r="B48" s="334">
        <v>2.0582997631356079</v>
      </c>
      <c r="C48" s="336">
        <v>6.1818181818181728</v>
      </c>
      <c r="D48" s="331">
        <v>0.952380952380949</v>
      </c>
      <c r="E48" s="331">
        <v>4.3478260869565162</v>
      </c>
      <c r="F48" s="357">
        <v>33.333333333333314</v>
      </c>
      <c r="G48" s="336">
        <v>16.29392971246007</v>
      </c>
      <c r="H48" s="331">
        <v>89.65517241379311</v>
      </c>
      <c r="I48" s="331">
        <v>125</v>
      </c>
      <c r="J48" s="331">
        <v>-30.051813471502584</v>
      </c>
      <c r="K48" s="331">
        <v>4.2424242424242493</v>
      </c>
      <c r="L48" s="331">
        <v>44</v>
      </c>
      <c r="M48" s="331">
        <v>75</v>
      </c>
      <c r="N48" s="331">
        <v>-5.1470588235294201</v>
      </c>
      <c r="O48" s="331" t="s">
        <v>22</v>
      </c>
      <c r="P48" s="331" t="s">
        <v>22</v>
      </c>
      <c r="Q48" s="331" t="s">
        <v>22</v>
      </c>
      <c r="R48" s="357" t="s">
        <v>22</v>
      </c>
      <c r="S48" s="336">
        <v>-14.239999999999995</v>
      </c>
      <c r="T48" s="336" t="s">
        <v>22</v>
      </c>
      <c r="U48" s="357" t="s">
        <v>22</v>
      </c>
      <c r="V48" s="336">
        <v>0</v>
      </c>
      <c r="W48" s="336">
        <v>-34.959349593495944</v>
      </c>
      <c r="X48" s="336">
        <v>-10.204081632653057</v>
      </c>
      <c r="Y48" s="335">
        <v>-13.63636363636364</v>
      </c>
      <c r="Z48" s="83" t="s">
        <v>73</v>
      </c>
    </row>
    <row r="49" spans="1:26" s="219" customFormat="1" ht="33.75" customHeight="1">
      <c r="A49" s="83" t="s">
        <v>74</v>
      </c>
      <c r="B49" s="334">
        <v>2.1758513082541668</v>
      </c>
      <c r="C49" s="336">
        <v>-43.478260869565219</v>
      </c>
      <c r="D49" s="331">
        <v>-40.425531914893618</v>
      </c>
      <c r="E49" s="331">
        <v>-75</v>
      </c>
      <c r="F49" s="357">
        <v>16.666666666666671</v>
      </c>
      <c r="G49" s="336">
        <v>-64.395393474088294</v>
      </c>
      <c r="H49" s="331">
        <v>-69.6048632218845</v>
      </c>
      <c r="I49" s="331">
        <v>-43.75</v>
      </c>
      <c r="J49" s="331">
        <v>-55.978260869565219</v>
      </c>
      <c r="K49" s="331">
        <v>-60.160000000000004</v>
      </c>
      <c r="L49" s="331">
        <v>-61.616161616161619</v>
      </c>
      <c r="M49" s="331">
        <v>-55.555555555555557</v>
      </c>
      <c r="N49" s="331">
        <v>-58.934169278996869</v>
      </c>
      <c r="O49" s="331" t="s">
        <v>22</v>
      </c>
      <c r="P49" s="331" t="s">
        <v>22</v>
      </c>
      <c r="Q49" s="331" t="s">
        <v>22</v>
      </c>
      <c r="R49" s="357" t="s">
        <v>22</v>
      </c>
      <c r="S49" s="336">
        <v>-62.807438512297544</v>
      </c>
      <c r="T49" s="336" t="s">
        <v>22</v>
      </c>
      <c r="U49" s="357">
        <v>50</v>
      </c>
      <c r="V49" s="336">
        <v>50</v>
      </c>
      <c r="W49" s="336">
        <v>29.914529914529908</v>
      </c>
      <c r="X49" s="336">
        <v>359.99999999999994</v>
      </c>
      <c r="Y49" s="335">
        <v>50</v>
      </c>
      <c r="Z49" s="83" t="s">
        <v>74</v>
      </c>
    </row>
    <row r="50" spans="1:26" s="219" customFormat="1" ht="33.75" customHeight="1">
      <c r="A50" s="83" t="s">
        <v>75</v>
      </c>
      <c r="B50" s="334">
        <v>4.4857070562680974</v>
      </c>
      <c r="C50" s="336">
        <v>10.977701543739272</v>
      </c>
      <c r="D50" s="331">
        <v>5.6168505516549772</v>
      </c>
      <c r="E50" s="331">
        <v>-6.0606060606060623</v>
      </c>
      <c r="F50" s="357">
        <v>54.411764705882348</v>
      </c>
      <c r="G50" s="336">
        <v>9.6062992125984294</v>
      </c>
      <c r="H50" s="331">
        <v>13.317191283292985</v>
      </c>
      <c r="I50" s="331">
        <v>-50</v>
      </c>
      <c r="J50" s="331">
        <v>3.6697247706422047</v>
      </c>
      <c r="K50" s="331">
        <v>31.365313653136525</v>
      </c>
      <c r="L50" s="331">
        <v>29.670329670329664</v>
      </c>
      <c r="M50" s="331" t="s">
        <v>22</v>
      </c>
      <c r="N50" s="331">
        <v>31.666666666666657</v>
      </c>
      <c r="O50" s="331">
        <v>0</v>
      </c>
      <c r="P50" s="331">
        <v>0</v>
      </c>
      <c r="Q50" s="331" t="s">
        <v>22</v>
      </c>
      <c r="R50" s="357" t="s">
        <v>22</v>
      </c>
      <c r="S50" s="336">
        <v>16.079295154185019</v>
      </c>
      <c r="T50" s="336" t="s">
        <v>211</v>
      </c>
      <c r="U50" s="357">
        <v>-66.666666666666671</v>
      </c>
      <c r="V50" s="336">
        <v>200</v>
      </c>
      <c r="W50" s="336">
        <v>-8.809359944941491</v>
      </c>
      <c r="X50" s="336">
        <v>-3.0120481927710898</v>
      </c>
      <c r="Y50" s="335">
        <v>84.949832775919731</v>
      </c>
      <c r="Z50" s="83" t="s">
        <v>75</v>
      </c>
    </row>
    <row r="51" spans="1:26" s="219" customFormat="1" ht="33.75" customHeight="1">
      <c r="A51" s="83" t="s">
        <v>76</v>
      </c>
      <c r="B51" s="334">
        <v>3.486787732582826</v>
      </c>
      <c r="C51" s="336">
        <v>7.7181208053691392</v>
      </c>
      <c r="D51" s="331">
        <v>9.2436974789915922</v>
      </c>
      <c r="E51" s="331">
        <v>46.153846153846132</v>
      </c>
      <c r="F51" s="357">
        <v>-10.638297872340431</v>
      </c>
      <c r="G51" s="336">
        <v>39.393939393939405</v>
      </c>
      <c r="H51" s="331">
        <v>25</v>
      </c>
      <c r="I51" s="331" t="s">
        <v>22</v>
      </c>
      <c r="J51" s="331">
        <v>54.054054054054063</v>
      </c>
      <c r="K51" s="331">
        <v>31.25</v>
      </c>
      <c r="L51" s="331">
        <v>50</v>
      </c>
      <c r="M51" s="331" t="s">
        <v>22</v>
      </c>
      <c r="N51" s="331">
        <v>29.72972972972974</v>
      </c>
      <c r="O51" s="331" t="s">
        <v>22</v>
      </c>
      <c r="P51" s="331" t="s">
        <v>22</v>
      </c>
      <c r="Q51" s="331" t="s">
        <v>22</v>
      </c>
      <c r="R51" s="357" t="s">
        <v>22</v>
      </c>
      <c r="S51" s="336">
        <v>35.964912280701753</v>
      </c>
      <c r="T51" s="336" t="s">
        <v>22</v>
      </c>
      <c r="U51" s="357" t="s">
        <v>22</v>
      </c>
      <c r="V51" s="336" t="s">
        <v>22</v>
      </c>
      <c r="W51" s="336">
        <v>-23.502304147465438</v>
      </c>
      <c r="X51" s="336">
        <v>35.714285714285722</v>
      </c>
      <c r="Y51" s="335">
        <v>200</v>
      </c>
      <c r="Z51" s="83" t="s">
        <v>76</v>
      </c>
    </row>
    <row r="52" spans="1:26" s="219" customFormat="1" ht="33.75" customHeight="1">
      <c r="A52" s="83" t="s">
        <v>77</v>
      </c>
      <c r="B52" s="334">
        <v>7.043314799685902</v>
      </c>
      <c r="C52" s="336">
        <v>17.478510028653304</v>
      </c>
      <c r="D52" s="331">
        <v>11.21794871794873</v>
      </c>
      <c r="E52" s="331">
        <v>14.285714285714278</v>
      </c>
      <c r="F52" s="357">
        <v>83.333333333333314</v>
      </c>
      <c r="G52" s="336">
        <v>-15</v>
      </c>
      <c r="H52" s="331">
        <v>-8.2191780821917746</v>
      </c>
      <c r="I52" s="331" t="s">
        <v>22</v>
      </c>
      <c r="J52" s="331">
        <v>-22.388059701492537</v>
      </c>
      <c r="K52" s="331">
        <v>20.25316455696202</v>
      </c>
      <c r="L52" s="331">
        <v>14.285714285714278</v>
      </c>
      <c r="M52" s="331" t="s">
        <v>22</v>
      </c>
      <c r="N52" s="331">
        <v>65.78947368421052</v>
      </c>
      <c r="O52" s="331">
        <v>-50</v>
      </c>
      <c r="P52" s="331">
        <v>-50</v>
      </c>
      <c r="Q52" s="331" t="s">
        <v>22</v>
      </c>
      <c r="R52" s="357" t="s">
        <v>22</v>
      </c>
      <c r="S52" s="336">
        <v>-2.7149321266968371</v>
      </c>
      <c r="T52" s="336" t="s">
        <v>22</v>
      </c>
      <c r="U52" s="357">
        <v>100</v>
      </c>
      <c r="V52" s="336">
        <v>-20</v>
      </c>
      <c r="W52" s="336">
        <v>-5.6291390728476784</v>
      </c>
      <c r="X52" s="336">
        <v>-43.589743589743591</v>
      </c>
      <c r="Y52" s="335">
        <v>-21.818181818181813</v>
      </c>
      <c r="Z52" s="83" t="s">
        <v>77</v>
      </c>
    </row>
    <row r="53" spans="1:26" s="219" customFormat="1" ht="33.75" customHeight="1">
      <c r="A53" s="83" t="s">
        <v>78</v>
      </c>
      <c r="B53" s="334">
        <v>5.006313205810514</v>
      </c>
      <c r="C53" s="336">
        <v>-8.6693548387096797</v>
      </c>
      <c r="D53" s="331">
        <v>-15</v>
      </c>
      <c r="E53" s="331">
        <v>-25</v>
      </c>
      <c r="F53" s="357">
        <v>46.153846153846132</v>
      </c>
      <c r="G53" s="336">
        <v>-30.107526881720432</v>
      </c>
      <c r="H53" s="331">
        <v>-15.957446808510639</v>
      </c>
      <c r="I53" s="331">
        <v>-50</v>
      </c>
      <c r="J53" s="331">
        <v>-44.444444444444443</v>
      </c>
      <c r="K53" s="331">
        <v>-6.8181818181818272</v>
      </c>
      <c r="L53" s="331">
        <v>47.058823529411768</v>
      </c>
      <c r="M53" s="331" t="s">
        <v>22</v>
      </c>
      <c r="N53" s="331">
        <v>-19.718309859154928</v>
      </c>
      <c r="O53" s="331" t="s">
        <v>22</v>
      </c>
      <c r="P53" s="331" t="s">
        <v>22</v>
      </c>
      <c r="Q53" s="331" t="s">
        <v>22</v>
      </c>
      <c r="R53" s="357" t="s">
        <v>22</v>
      </c>
      <c r="S53" s="336">
        <v>-23.188405797101453</v>
      </c>
      <c r="T53" s="336" t="s">
        <v>22</v>
      </c>
      <c r="U53" s="357" t="s">
        <v>22</v>
      </c>
      <c r="V53" s="336" t="s">
        <v>22</v>
      </c>
      <c r="W53" s="336">
        <v>-19.370460048426153</v>
      </c>
      <c r="X53" s="336">
        <v>38.095238095238102</v>
      </c>
      <c r="Y53" s="335">
        <v>308.33333333333331</v>
      </c>
      <c r="Z53" s="83" t="s">
        <v>78</v>
      </c>
    </row>
    <row r="54" spans="1:26" s="219" customFormat="1" ht="33.75" customHeight="1">
      <c r="A54" s="83" t="s">
        <v>79</v>
      </c>
      <c r="B54" s="334">
        <v>10.688629117959621</v>
      </c>
      <c r="C54" s="336">
        <v>29.657794676806105</v>
      </c>
      <c r="D54" s="331">
        <v>40.094339622641513</v>
      </c>
      <c r="E54" s="331">
        <v>-57.894736842105267</v>
      </c>
      <c r="F54" s="357">
        <v>12.5</v>
      </c>
      <c r="G54" s="336">
        <v>142.6829268292683</v>
      </c>
      <c r="H54" s="331">
        <v>79.629629629629619</v>
      </c>
      <c r="I54" s="331" t="s">
        <v>22</v>
      </c>
      <c r="J54" s="331">
        <v>257.14285714285717</v>
      </c>
      <c r="K54" s="331">
        <v>-22.807017543859658</v>
      </c>
      <c r="L54" s="331">
        <v>-40.54054054054054</v>
      </c>
      <c r="M54" s="331" t="s">
        <v>22</v>
      </c>
      <c r="N54" s="331">
        <v>-12</v>
      </c>
      <c r="O54" s="331" t="s">
        <v>22</v>
      </c>
      <c r="P54" s="331" t="s">
        <v>22</v>
      </c>
      <c r="Q54" s="331" t="s">
        <v>22</v>
      </c>
      <c r="R54" s="357" t="s">
        <v>22</v>
      </c>
      <c r="S54" s="336">
        <v>45.685279187817258</v>
      </c>
      <c r="T54" s="336" t="s">
        <v>22</v>
      </c>
      <c r="U54" s="357" t="s">
        <v>22</v>
      </c>
      <c r="V54" s="336" t="s">
        <v>22</v>
      </c>
      <c r="W54" s="336">
        <v>-10.112359550561806</v>
      </c>
      <c r="X54" s="336">
        <v>75</v>
      </c>
      <c r="Y54" s="335">
        <v>-14.893617021276597</v>
      </c>
      <c r="Z54" s="83" t="s">
        <v>79</v>
      </c>
    </row>
    <row r="55" spans="1:26" s="219" customFormat="1" ht="33.75" customHeight="1">
      <c r="A55" s="83" t="s">
        <v>80</v>
      </c>
      <c r="B55" s="334">
        <v>4.2548805983333864</v>
      </c>
      <c r="C55" s="336">
        <v>-10.08064516129032</v>
      </c>
      <c r="D55" s="331">
        <v>-8.8095238095238102</v>
      </c>
      <c r="E55" s="331">
        <v>33.333333333333314</v>
      </c>
      <c r="F55" s="357">
        <v>-19.178082191780817</v>
      </c>
      <c r="G55" s="336">
        <v>12.73408239700376</v>
      </c>
      <c r="H55" s="331">
        <v>97.058823529411768</v>
      </c>
      <c r="I55" s="331">
        <v>0</v>
      </c>
      <c r="J55" s="331">
        <v>-43.918918918918912</v>
      </c>
      <c r="K55" s="331">
        <v>108.21917808219177</v>
      </c>
      <c r="L55" s="331">
        <v>157.57575757575756</v>
      </c>
      <c r="M55" s="331" t="s">
        <v>22</v>
      </c>
      <c r="N55" s="331">
        <v>67.5</v>
      </c>
      <c r="O55" s="331" t="s">
        <v>22</v>
      </c>
      <c r="P55" s="331" t="s">
        <v>22</v>
      </c>
      <c r="Q55" s="331" t="s">
        <v>22</v>
      </c>
      <c r="R55" s="357" t="s">
        <v>22</v>
      </c>
      <c r="S55" s="336">
        <v>33.529411764705884</v>
      </c>
      <c r="T55" s="336">
        <v>0</v>
      </c>
      <c r="U55" s="357" t="s">
        <v>22</v>
      </c>
      <c r="V55" s="336">
        <v>-66.666666666666671</v>
      </c>
      <c r="W55" s="336">
        <v>-7.6233183856502222</v>
      </c>
      <c r="X55" s="336">
        <v>-11.111111111111114</v>
      </c>
      <c r="Y55" s="335">
        <v>191.30434782608694</v>
      </c>
      <c r="Z55" s="83" t="s">
        <v>80</v>
      </c>
    </row>
    <row r="56" spans="1:26" s="219" customFormat="1" ht="33.75" customHeight="1">
      <c r="A56" s="83" t="s">
        <v>81</v>
      </c>
      <c r="B56" s="334">
        <v>1.4215900854676278</v>
      </c>
      <c r="C56" s="336">
        <v>-13.751868460388636</v>
      </c>
      <c r="D56" s="331">
        <v>-13.451327433628322</v>
      </c>
      <c r="E56" s="331">
        <v>-38.46153846153846</v>
      </c>
      <c r="F56" s="357">
        <v>-12.087912087912088</v>
      </c>
      <c r="G56" s="336">
        <v>-58.940397350993379</v>
      </c>
      <c r="H56" s="331">
        <v>-69.642857142857139</v>
      </c>
      <c r="I56" s="331">
        <v>300</v>
      </c>
      <c r="J56" s="331">
        <v>-36.842105263157897</v>
      </c>
      <c r="K56" s="331">
        <v>-12.820512820512818</v>
      </c>
      <c r="L56" s="331">
        <v>-25</v>
      </c>
      <c r="M56" s="331" t="s">
        <v>22</v>
      </c>
      <c r="N56" s="331">
        <v>6.6666666666666714</v>
      </c>
      <c r="O56" s="331" t="s">
        <v>22</v>
      </c>
      <c r="P56" s="331" t="s">
        <v>22</v>
      </c>
      <c r="Q56" s="331" t="s">
        <v>22</v>
      </c>
      <c r="R56" s="357" t="s">
        <v>22</v>
      </c>
      <c r="S56" s="336">
        <v>-49.473684210526315</v>
      </c>
      <c r="T56" s="336">
        <v>200</v>
      </c>
      <c r="U56" s="357">
        <v>-33.333333333333343</v>
      </c>
      <c r="V56" s="336">
        <v>25</v>
      </c>
      <c r="W56" s="336">
        <v>7</v>
      </c>
      <c r="X56" s="336">
        <v>150</v>
      </c>
      <c r="Y56" s="335">
        <v>-56.125356125356127</v>
      </c>
      <c r="Z56" s="83" t="s">
        <v>81</v>
      </c>
    </row>
    <row r="57" spans="1:26" s="219" customFormat="1" ht="33.75" customHeight="1" thickBot="1">
      <c r="A57" s="88" t="s">
        <v>82</v>
      </c>
      <c r="B57" s="330">
        <v>1.3944941523982948</v>
      </c>
      <c r="C57" s="339">
        <v>-4.0268456375839037</v>
      </c>
      <c r="D57" s="338">
        <v>-8.7719298245614112</v>
      </c>
      <c r="E57" s="338">
        <v>22.222222222222229</v>
      </c>
      <c r="F57" s="358">
        <v>25.675675675675677</v>
      </c>
      <c r="G57" s="339">
        <v>-40.358744394618839</v>
      </c>
      <c r="H57" s="338">
        <v>-56.043956043956044</v>
      </c>
      <c r="I57" s="338" t="s">
        <v>22</v>
      </c>
      <c r="J57" s="338">
        <v>19.512195121951208</v>
      </c>
      <c r="K57" s="338">
        <v>82.242990654205613</v>
      </c>
      <c r="L57" s="338">
        <v>-8.75</v>
      </c>
      <c r="M57" s="338">
        <v>66.666666666666686</v>
      </c>
      <c r="N57" s="338">
        <v>387.5</v>
      </c>
      <c r="O57" s="338" t="s">
        <v>22</v>
      </c>
      <c r="P57" s="338" t="s">
        <v>22</v>
      </c>
      <c r="Q57" s="338" t="s">
        <v>22</v>
      </c>
      <c r="R57" s="358" t="s">
        <v>22</v>
      </c>
      <c r="S57" s="339">
        <v>-1.2048192771084416</v>
      </c>
      <c r="T57" s="339" t="s">
        <v>22</v>
      </c>
      <c r="U57" s="358">
        <v>-75</v>
      </c>
      <c r="V57" s="339">
        <v>-75</v>
      </c>
      <c r="W57" s="339">
        <v>-34.656488549618331</v>
      </c>
      <c r="X57" s="339">
        <v>-10.909090909090907</v>
      </c>
      <c r="Y57" s="337">
        <v>-20.3125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1"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1" t="s">
        <v>207</v>
      </c>
    </row>
    <row r="5" spans="1:35" s="53" customFormat="1" ht="30" customHeight="1" thickBot="1">
      <c r="A5" s="702"/>
      <c r="B5" s="704" t="s">
        <v>85</v>
      </c>
      <c r="C5" s="721" t="s">
        <v>86</v>
      </c>
      <c r="D5" s="72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2"/>
    </row>
    <row r="6" spans="1:35" s="53" customFormat="1" ht="30" customHeight="1" thickBot="1">
      <c r="A6" s="702"/>
      <c r="B6" s="705"/>
      <c r="C6" s="723"/>
      <c r="D6" s="724"/>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2"/>
    </row>
    <row r="7" spans="1:35" s="53" customFormat="1" ht="30" customHeight="1">
      <c r="A7" s="702"/>
      <c r="B7" s="705"/>
      <c r="C7" s="723"/>
      <c r="D7" s="724"/>
      <c r="E7" s="717" t="s">
        <v>97</v>
      </c>
      <c r="F7" s="717"/>
      <c r="G7" s="717" t="s">
        <v>124</v>
      </c>
      <c r="H7" s="717"/>
      <c r="I7" s="717" t="s">
        <v>98</v>
      </c>
      <c r="J7" s="719"/>
      <c r="K7" s="759" t="s">
        <v>86</v>
      </c>
      <c r="L7" s="764"/>
      <c r="M7" s="266"/>
      <c r="N7" s="266"/>
      <c r="O7" s="266"/>
      <c r="P7" s="266"/>
      <c r="Q7" s="266"/>
      <c r="R7" s="265"/>
      <c r="S7" s="763" t="s">
        <v>92</v>
      </c>
      <c r="T7" s="764"/>
      <c r="U7" s="476"/>
      <c r="V7" s="476"/>
      <c r="W7" s="476"/>
      <c r="X7" s="476"/>
      <c r="Y7" s="476"/>
      <c r="Z7" s="476"/>
      <c r="AA7" s="759" t="s">
        <v>86</v>
      </c>
      <c r="AB7" s="760"/>
      <c r="AC7" s="267" t="s">
        <v>94</v>
      </c>
      <c r="AD7" s="268"/>
      <c r="AE7" s="267" t="s">
        <v>95</v>
      </c>
      <c r="AF7" s="268"/>
      <c r="AG7" s="269" t="s">
        <v>96</v>
      </c>
      <c r="AH7" s="270"/>
      <c r="AI7" s="702"/>
    </row>
    <row r="8" spans="1:35" s="53" customFormat="1" ht="30" customHeight="1" thickBot="1">
      <c r="A8" s="703"/>
      <c r="B8" s="706"/>
      <c r="C8" s="725"/>
      <c r="D8" s="726"/>
      <c r="E8" s="718"/>
      <c r="F8" s="718"/>
      <c r="G8" s="718"/>
      <c r="H8" s="718"/>
      <c r="I8" s="718"/>
      <c r="J8" s="720"/>
      <c r="K8" s="761"/>
      <c r="L8" s="766"/>
      <c r="M8" s="755" t="s">
        <v>97</v>
      </c>
      <c r="N8" s="756"/>
      <c r="O8" s="754" t="s">
        <v>124</v>
      </c>
      <c r="P8" s="754"/>
      <c r="Q8" s="754" t="s">
        <v>98</v>
      </c>
      <c r="R8" s="754"/>
      <c r="S8" s="765"/>
      <c r="T8" s="766"/>
      <c r="U8" s="755" t="s">
        <v>97</v>
      </c>
      <c r="V8" s="756"/>
      <c r="W8" s="754" t="s">
        <v>124</v>
      </c>
      <c r="X8" s="754"/>
      <c r="Y8" s="754" t="s">
        <v>98</v>
      </c>
      <c r="Z8" s="754"/>
      <c r="AA8" s="761"/>
      <c r="AB8" s="762"/>
      <c r="AC8" s="474"/>
      <c r="AD8" s="475"/>
      <c r="AE8" s="474"/>
      <c r="AF8" s="475"/>
      <c r="AG8" s="271"/>
      <c r="AH8" s="272"/>
      <c r="AI8" s="70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16445920.534</v>
      </c>
      <c r="C10" s="302">
        <v>5213.8950000000004</v>
      </c>
      <c r="D10" s="503">
        <v>3.1703272487671867</v>
      </c>
      <c r="E10" s="304">
        <v>4109.0389999999998</v>
      </c>
      <c r="F10" s="503">
        <v>2.4985156601632892</v>
      </c>
      <c r="G10" s="304">
        <v>50.655000000000001</v>
      </c>
      <c r="H10" s="503">
        <v>3.0800951454968282E-2</v>
      </c>
      <c r="I10" s="304">
        <v>1054.201</v>
      </c>
      <c r="J10" s="504">
        <v>0.64101063714892925</v>
      </c>
      <c r="K10" s="303">
        <v>3494.3020000000001</v>
      </c>
      <c r="L10" s="340">
        <v>2.0743676674686253</v>
      </c>
      <c r="M10" s="310">
        <v>639.45000000000005</v>
      </c>
      <c r="N10" s="340">
        <v>0.37960496973725011</v>
      </c>
      <c r="O10" s="312">
        <v>27.411000000000001</v>
      </c>
      <c r="P10" s="340">
        <v>1.6272346274873346E-2</v>
      </c>
      <c r="Q10" s="312">
        <v>2827.4409999999998</v>
      </c>
      <c r="R10" s="340">
        <v>1.6784903514565017</v>
      </c>
      <c r="S10" s="314">
        <v>95.686000000000007</v>
      </c>
      <c r="T10" s="340">
        <v>5.6803317122962722E-2</v>
      </c>
      <c r="U10" s="314">
        <v>73.811000000000007</v>
      </c>
      <c r="V10" s="340">
        <v>4.3817378092542297E-2</v>
      </c>
      <c r="W10" s="314">
        <v>0</v>
      </c>
      <c r="X10" s="340">
        <v>0</v>
      </c>
      <c r="Y10" s="314">
        <v>21.875</v>
      </c>
      <c r="Z10" s="340">
        <v>1.2985939030420432E-2</v>
      </c>
      <c r="AA10" s="302">
        <v>-35.902000000000001</v>
      </c>
      <c r="AB10" s="340">
        <v>-2.1312968368921343E-2</v>
      </c>
      <c r="AC10" s="302">
        <v>46871.175000000003</v>
      </c>
      <c r="AD10" s="506">
        <v>28.500183314822287</v>
      </c>
      <c r="AE10" s="507">
        <v>5581.6660000000002</v>
      </c>
      <c r="AF10" s="503">
        <v>3.3939517027706443</v>
      </c>
      <c r="AG10" s="302">
        <v>15187.308000000001</v>
      </c>
      <c r="AH10" s="503">
        <v>9.2346962084621751</v>
      </c>
      <c r="AI10" s="107" t="s">
        <v>99</v>
      </c>
    </row>
    <row r="11" spans="1:35" ht="30" customHeight="1">
      <c r="A11" s="108" t="s">
        <v>100</v>
      </c>
      <c r="B11" s="500">
        <v>653905.23</v>
      </c>
      <c r="C11" s="502">
        <v>145.16200000000001</v>
      </c>
      <c r="D11" s="341">
        <v>2.2199241318195297</v>
      </c>
      <c r="E11" s="307">
        <v>106.188</v>
      </c>
      <c r="F11" s="341">
        <v>1.623905042019621</v>
      </c>
      <c r="G11" s="307">
        <v>0.86599999999999999</v>
      </c>
      <c r="H11" s="341">
        <v>1.3243509307916072E-2</v>
      </c>
      <c r="I11" s="315">
        <v>38.107999999999997</v>
      </c>
      <c r="J11" s="347">
        <v>0.58277558049199274</v>
      </c>
      <c r="K11" s="502">
        <v>214.68899999999999</v>
      </c>
      <c r="L11" s="341">
        <v>3.1497778423567202</v>
      </c>
      <c r="M11" s="311">
        <v>39.213000000000001</v>
      </c>
      <c r="N11" s="341">
        <v>0.57530771736015396</v>
      </c>
      <c r="O11" s="505">
        <v>0.84299999999999997</v>
      </c>
      <c r="P11" s="341">
        <v>1.2367949550776778E-2</v>
      </c>
      <c r="Q11" s="505">
        <v>174.63300000000001</v>
      </c>
      <c r="R11" s="341">
        <v>2.5621021754457902</v>
      </c>
      <c r="S11" s="315">
        <v>0.49099999999999999</v>
      </c>
      <c r="T11" s="341">
        <v>7.2036337241179089E-3</v>
      </c>
      <c r="U11" s="315">
        <v>0.49099999999999999</v>
      </c>
      <c r="V11" s="341">
        <v>7.2036337241179089E-3</v>
      </c>
      <c r="W11" s="315">
        <v>0</v>
      </c>
      <c r="X11" s="341">
        <v>0</v>
      </c>
      <c r="Y11" s="315">
        <v>0</v>
      </c>
      <c r="Z11" s="341">
        <v>0</v>
      </c>
      <c r="AA11" s="502">
        <v>-2.1419999999999999</v>
      </c>
      <c r="AB11" s="341">
        <v>-3.1426035513361636E-2</v>
      </c>
      <c r="AC11" s="316">
        <v>2562.114</v>
      </c>
      <c r="AD11" s="344">
        <v>39.181732802473533</v>
      </c>
      <c r="AE11" s="502">
        <v>220.41</v>
      </c>
      <c r="AF11" s="341">
        <v>3.3706719244316186</v>
      </c>
      <c r="AG11" s="502">
        <v>566.45699999999999</v>
      </c>
      <c r="AH11" s="341">
        <v>8.6626773118177987</v>
      </c>
      <c r="AI11" s="108" t="s">
        <v>100</v>
      </c>
    </row>
    <row r="12" spans="1:35" ht="30" customHeight="1">
      <c r="A12" s="109" t="s">
        <v>37</v>
      </c>
      <c r="B12" s="501">
        <v>128780.318</v>
      </c>
      <c r="C12" s="298">
        <v>18.393000000000001</v>
      </c>
      <c r="D12" s="342">
        <v>1.4282462014109953</v>
      </c>
      <c r="E12" s="308">
        <v>14.802</v>
      </c>
      <c r="F12" s="342">
        <v>1.1493992428252895</v>
      </c>
      <c r="G12" s="308">
        <v>0.13</v>
      </c>
      <c r="H12" s="342">
        <v>1.0094710280184277E-2</v>
      </c>
      <c r="I12" s="305">
        <v>3.4609999999999999</v>
      </c>
      <c r="J12" s="348">
        <v>0.26875224830552136</v>
      </c>
      <c r="K12" s="298">
        <v>35.701000000000001</v>
      </c>
      <c r="L12" s="342">
        <v>2.7394184256347995</v>
      </c>
      <c r="M12" s="311">
        <v>3.4590000000000001</v>
      </c>
      <c r="N12" s="342">
        <v>0.26541688844208206</v>
      </c>
      <c r="O12" s="313">
        <v>0.80400000000000005</v>
      </c>
      <c r="P12" s="342">
        <v>6.1692737296164778E-2</v>
      </c>
      <c r="Q12" s="313">
        <v>31.437999999999999</v>
      </c>
      <c r="R12" s="342">
        <v>2.4123087998965524</v>
      </c>
      <c r="S12" s="305">
        <v>0</v>
      </c>
      <c r="T12" s="342">
        <v>0</v>
      </c>
      <c r="U12" s="305">
        <v>0</v>
      </c>
      <c r="V12" s="342">
        <v>0</v>
      </c>
      <c r="W12" s="305">
        <v>0</v>
      </c>
      <c r="X12" s="342">
        <v>0</v>
      </c>
      <c r="Y12" s="305">
        <v>0</v>
      </c>
      <c r="Z12" s="342">
        <v>0</v>
      </c>
      <c r="AA12" s="298">
        <v>-0.65200000000000002</v>
      </c>
      <c r="AB12" s="342">
        <v>-5.0029433727735613E-2</v>
      </c>
      <c r="AC12" s="317">
        <v>284.971</v>
      </c>
      <c r="AD12" s="345">
        <v>22.128459101956867</v>
      </c>
      <c r="AE12" s="298">
        <v>49.399000000000001</v>
      </c>
      <c r="AF12" s="342">
        <v>3.8359122548524844</v>
      </c>
      <c r="AG12" s="298">
        <v>132.87899999999999</v>
      </c>
      <c r="AH12" s="342">
        <v>10.318269287081586</v>
      </c>
      <c r="AI12" s="109" t="s">
        <v>101</v>
      </c>
    </row>
    <row r="13" spans="1:35" ht="30" customHeight="1">
      <c r="A13" s="109" t="s">
        <v>38</v>
      </c>
      <c r="B13" s="501">
        <v>113775.448</v>
      </c>
      <c r="C13" s="298">
        <v>28.614999999999998</v>
      </c>
      <c r="D13" s="342">
        <v>2.5150417337842517</v>
      </c>
      <c r="E13" s="308">
        <v>23.795999999999999</v>
      </c>
      <c r="F13" s="342">
        <v>2.0914881389875961</v>
      </c>
      <c r="G13" s="308">
        <v>0.187</v>
      </c>
      <c r="H13" s="342">
        <v>1.6435883425394204E-2</v>
      </c>
      <c r="I13" s="305">
        <v>4.6319999999999997</v>
      </c>
      <c r="J13" s="348">
        <v>0.40711771137126168</v>
      </c>
      <c r="K13" s="298">
        <v>6.0220000000000002</v>
      </c>
      <c r="L13" s="342">
        <v>0.49412788254427614</v>
      </c>
      <c r="M13" s="311">
        <v>2.1070000000000002</v>
      </c>
      <c r="N13" s="342">
        <v>0.1728873212422434</v>
      </c>
      <c r="O13" s="313">
        <v>3.9E-2</v>
      </c>
      <c r="P13" s="342">
        <v>3.2000975455374905E-3</v>
      </c>
      <c r="Q13" s="313">
        <v>3.8759999999999999</v>
      </c>
      <c r="R13" s="342">
        <v>0.3180404637564952</v>
      </c>
      <c r="S13" s="305">
        <v>0</v>
      </c>
      <c r="T13" s="342">
        <v>0</v>
      </c>
      <c r="U13" s="305">
        <v>0</v>
      </c>
      <c r="V13" s="342">
        <v>0</v>
      </c>
      <c r="W13" s="305">
        <v>0</v>
      </c>
      <c r="X13" s="342">
        <v>0</v>
      </c>
      <c r="Y13" s="305">
        <v>0</v>
      </c>
      <c r="Z13" s="342">
        <v>0</v>
      </c>
      <c r="AA13" s="298">
        <v>-1.2030000000000001</v>
      </c>
      <c r="AB13" s="342">
        <v>-9.8710701212348761E-2</v>
      </c>
      <c r="AC13" s="317">
        <v>363.37900000000002</v>
      </c>
      <c r="AD13" s="345">
        <v>31.938261407680855</v>
      </c>
      <c r="AE13" s="298">
        <v>9.7569999999999997</v>
      </c>
      <c r="AF13" s="342">
        <v>0.85756638813674457</v>
      </c>
      <c r="AG13" s="298">
        <v>103.08799999999999</v>
      </c>
      <c r="AH13" s="342">
        <v>9.0606542810536759</v>
      </c>
      <c r="AI13" s="109" t="s">
        <v>38</v>
      </c>
    </row>
    <row r="14" spans="1:35" ht="30" customHeight="1">
      <c r="A14" s="109" t="s">
        <v>39</v>
      </c>
      <c r="B14" s="501">
        <v>258833.26699999999</v>
      </c>
      <c r="C14" s="298">
        <v>34.197000000000003</v>
      </c>
      <c r="D14" s="342">
        <v>1.3211980205002012</v>
      </c>
      <c r="E14" s="308">
        <v>28.978999999999999</v>
      </c>
      <c r="F14" s="342">
        <v>1.119601059627316</v>
      </c>
      <c r="G14" s="308">
        <v>0.19900000000000001</v>
      </c>
      <c r="H14" s="342">
        <v>7.6883471087972636E-3</v>
      </c>
      <c r="I14" s="305">
        <v>5.0190000000000001</v>
      </c>
      <c r="J14" s="348">
        <v>0.19390861376408777</v>
      </c>
      <c r="K14" s="298">
        <v>32.220999999999997</v>
      </c>
      <c r="L14" s="342">
        <v>1.1852040176561078</v>
      </c>
      <c r="M14" s="311">
        <v>4.7880000000000003</v>
      </c>
      <c r="N14" s="342">
        <v>0.17611982360998871</v>
      </c>
      <c r="O14" s="313">
        <v>0</v>
      </c>
      <c r="P14" s="342">
        <v>0</v>
      </c>
      <c r="Q14" s="313">
        <v>27.433</v>
      </c>
      <c r="R14" s="342">
        <v>1.0090841940461195</v>
      </c>
      <c r="S14" s="305">
        <v>0</v>
      </c>
      <c r="T14" s="342">
        <v>0</v>
      </c>
      <c r="U14" s="305">
        <v>0</v>
      </c>
      <c r="V14" s="342">
        <v>0</v>
      </c>
      <c r="W14" s="305">
        <v>0</v>
      </c>
      <c r="X14" s="342">
        <v>0</v>
      </c>
      <c r="Y14" s="305">
        <v>0</v>
      </c>
      <c r="Z14" s="342">
        <v>0</v>
      </c>
      <c r="AA14" s="298">
        <v>0</v>
      </c>
      <c r="AB14" s="342">
        <v>0</v>
      </c>
      <c r="AC14" s="317">
        <v>712.81700000000001</v>
      </c>
      <c r="AD14" s="345">
        <v>27.539620708801703</v>
      </c>
      <c r="AE14" s="298">
        <v>140.107</v>
      </c>
      <c r="AF14" s="342">
        <v>5.4130213486043122</v>
      </c>
      <c r="AG14" s="298">
        <v>470.47800000000001</v>
      </c>
      <c r="AH14" s="342">
        <v>18.176875231420698</v>
      </c>
      <c r="AI14" s="109" t="s">
        <v>39</v>
      </c>
    </row>
    <row r="15" spans="1:35" ht="30" customHeight="1">
      <c r="A15" s="109" t="s">
        <v>40</v>
      </c>
      <c r="B15" s="501">
        <v>111291.065</v>
      </c>
      <c r="C15" s="298">
        <v>21.439</v>
      </c>
      <c r="D15" s="342">
        <v>1.9263900475747984</v>
      </c>
      <c r="E15" s="308">
        <v>18.669</v>
      </c>
      <c r="F15" s="342">
        <v>1.6774931572449234</v>
      </c>
      <c r="G15" s="308">
        <v>6.9000000000000006E-2</v>
      </c>
      <c r="H15" s="342">
        <v>6.1999586399860583E-3</v>
      </c>
      <c r="I15" s="305">
        <v>2.7010000000000001</v>
      </c>
      <c r="J15" s="348">
        <v>0.24269693168988904</v>
      </c>
      <c r="K15" s="298">
        <v>19.507999999999999</v>
      </c>
      <c r="L15" s="342">
        <v>1.7241944967756113</v>
      </c>
      <c r="M15" s="311">
        <v>5.5839999999999996</v>
      </c>
      <c r="N15" s="342">
        <v>0.49353609134688403</v>
      </c>
      <c r="O15" s="313">
        <v>6.0999999999999999E-2</v>
      </c>
      <c r="P15" s="342">
        <v>5.3914222013180385E-3</v>
      </c>
      <c r="Q15" s="313">
        <v>13.863</v>
      </c>
      <c r="R15" s="342">
        <v>1.2252669832274095</v>
      </c>
      <c r="S15" s="305">
        <v>0</v>
      </c>
      <c r="T15" s="342">
        <v>0</v>
      </c>
      <c r="U15" s="305">
        <v>0</v>
      </c>
      <c r="V15" s="342">
        <v>0</v>
      </c>
      <c r="W15" s="305">
        <v>0</v>
      </c>
      <c r="X15" s="342">
        <v>0</v>
      </c>
      <c r="Y15" s="305">
        <v>0</v>
      </c>
      <c r="Z15" s="342">
        <v>0</v>
      </c>
      <c r="AA15" s="298">
        <v>-2.4359999999999999</v>
      </c>
      <c r="AB15" s="342">
        <v>-0.2153033521706679</v>
      </c>
      <c r="AC15" s="317">
        <v>278.54300000000001</v>
      </c>
      <c r="AD15" s="345">
        <v>25.028334484893286</v>
      </c>
      <c r="AE15" s="298">
        <v>41.043999999999997</v>
      </c>
      <c r="AF15" s="342">
        <v>3.6879869915882284</v>
      </c>
      <c r="AG15" s="298">
        <v>135.07300000000001</v>
      </c>
      <c r="AH15" s="342">
        <v>12.136913237374447</v>
      </c>
      <c r="AI15" s="109" t="s">
        <v>40</v>
      </c>
    </row>
    <row r="16" spans="1:35" ht="30" customHeight="1">
      <c r="A16" s="109" t="s">
        <v>41</v>
      </c>
      <c r="B16" s="501">
        <v>106366.932</v>
      </c>
      <c r="C16" s="298">
        <v>13.103999999999999</v>
      </c>
      <c r="D16" s="342">
        <v>1.2319618281365867</v>
      </c>
      <c r="E16" s="308">
        <v>8.7230000000000008</v>
      </c>
      <c r="F16" s="342">
        <v>0.82008570107108103</v>
      </c>
      <c r="G16" s="308">
        <v>0.121</v>
      </c>
      <c r="H16" s="342">
        <v>1.1375715903886368E-2</v>
      </c>
      <c r="I16" s="305">
        <v>4.26</v>
      </c>
      <c r="J16" s="348">
        <v>0.40050041116161927</v>
      </c>
      <c r="K16" s="298">
        <v>20.937000000000001</v>
      </c>
      <c r="L16" s="342">
        <v>1.8890218788708861</v>
      </c>
      <c r="M16" s="311">
        <v>5.3940000000000001</v>
      </c>
      <c r="N16" s="342">
        <v>0.48666876890813199</v>
      </c>
      <c r="O16" s="313">
        <v>0</v>
      </c>
      <c r="P16" s="342">
        <v>0</v>
      </c>
      <c r="Q16" s="313">
        <v>15.542999999999999</v>
      </c>
      <c r="R16" s="342">
        <v>1.402353109962754</v>
      </c>
      <c r="S16" s="305">
        <v>0.70199999999999996</v>
      </c>
      <c r="T16" s="342">
        <v>6.3337314752226301E-2</v>
      </c>
      <c r="U16" s="305">
        <v>0.70199999999999996</v>
      </c>
      <c r="V16" s="342">
        <v>6.3337314752226301E-2</v>
      </c>
      <c r="W16" s="305">
        <v>0</v>
      </c>
      <c r="X16" s="342">
        <v>0</v>
      </c>
      <c r="Y16" s="305">
        <v>0</v>
      </c>
      <c r="Z16" s="342">
        <v>0</v>
      </c>
      <c r="AA16" s="298">
        <v>0</v>
      </c>
      <c r="AB16" s="342">
        <v>0</v>
      </c>
      <c r="AC16" s="317">
        <v>518.27599999999995</v>
      </c>
      <c r="AD16" s="345">
        <v>48.725293684319105</v>
      </c>
      <c r="AE16" s="298">
        <v>40.171999999999997</v>
      </c>
      <c r="AF16" s="342">
        <v>3.7767376800902746</v>
      </c>
      <c r="AG16" s="298">
        <v>130.49600000000001</v>
      </c>
      <c r="AH16" s="342">
        <v>12.268474566888891</v>
      </c>
      <c r="AI16" s="109" t="s">
        <v>41</v>
      </c>
    </row>
    <row r="17" spans="1:35" ht="30" customHeight="1">
      <c r="A17" s="109" t="s">
        <v>42</v>
      </c>
      <c r="B17" s="501">
        <v>192395.91500000001</v>
      </c>
      <c r="C17" s="298">
        <v>61.591000000000001</v>
      </c>
      <c r="D17" s="342">
        <v>3.2012633948075249</v>
      </c>
      <c r="E17" s="308">
        <v>40.026000000000003</v>
      </c>
      <c r="F17" s="342">
        <v>2.0803976009573799</v>
      </c>
      <c r="G17" s="308">
        <v>0.308</v>
      </c>
      <c r="H17" s="342">
        <v>1.6008655901036152E-2</v>
      </c>
      <c r="I17" s="305">
        <v>21.257000000000001</v>
      </c>
      <c r="J17" s="348">
        <v>1.1048571379491088</v>
      </c>
      <c r="K17" s="298">
        <v>65.128</v>
      </c>
      <c r="L17" s="342">
        <v>3.2687765796594874</v>
      </c>
      <c r="M17" s="311">
        <v>3.5979999999999999</v>
      </c>
      <c r="N17" s="342">
        <v>0.18058374483501469</v>
      </c>
      <c r="O17" s="313">
        <v>0.04</v>
      </c>
      <c r="P17" s="342">
        <v>2.0076013878267338E-3</v>
      </c>
      <c r="Q17" s="313">
        <v>61.49</v>
      </c>
      <c r="R17" s="342">
        <v>3.086185233436646</v>
      </c>
      <c r="S17" s="305">
        <v>0</v>
      </c>
      <c r="T17" s="342">
        <v>0</v>
      </c>
      <c r="U17" s="305">
        <v>0</v>
      </c>
      <c r="V17" s="342">
        <v>0</v>
      </c>
      <c r="W17" s="305">
        <v>0</v>
      </c>
      <c r="X17" s="342">
        <v>0</v>
      </c>
      <c r="Y17" s="305">
        <v>0</v>
      </c>
      <c r="Z17" s="342">
        <v>0</v>
      </c>
      <c r="AA17" s="298">
        <v>-0.29799999999999999</v>
      </c>
      <c r="AB17" s="342">
        <v>-1.4956630339309164E-2</v>
      </c>
      <c r="AC17" s="317">
        <v>480.89400000000001</v>
      </c>
      <c r="AD17" s="345">
        <v>24.995021334002853</v>
      </c>
      <c r="AE17" s="298">
        <v>150.65899999999999</v>
      </c>
      <c r="AF17" s="342">
        <v>7.8306756149162515</v>
      </c>
      <c r="AG17" s="298">
        <v>206.83099999999999</v>
      </c>
      <c r="AH17" s="342">
        <v>10.750280222945481</v>
      </c>
      <c r="AI17" s="109" t="s">
        <v>42</v>
      </c>
    </row>
    <row r="18" spans="1:35" ht="30" customHeight="1">
      <c r="A18" s="109" t="s">
        <v>43</v>
      </c>
      <c r="B18" s="501">
        <v>332696.054</v>
      </c>
      <c r="C18" s="298">
        <v>88.667000000000002</v>
      </c>
      <c r="D18" s="342">
        <v>2.6651052494899745</v>
      </c>
      <c r="E18" s="308">
        <v>64.287000000000006</v>
      </c>
      <c r="F18" s="342">
        <v>1.9323042526978695</v>
      </c>
      <c r="G18" s="308">
        <v>0.40500000000000003</v>
      </c>
      <c r="H18" s="342">
        <v>1.2173273326530048E-2</v>
      </c>
      <c r="I18" s="305">
        <v>23.975000000000001</v>
      </c>
      <c r="J18" s="348">
        <v>0.72062772346557502</v>
      </c>
      <c r="K18" s="298">
        <v>113.087</v>
      </c>
      <c r="L18" s="342">
        <v>3.3097439022036013</v>
      </c>
      <c r="M18" s="311">
        <v>21.914000000000001</v>
      </c>
      <c r="N18" s="342">
        <v>0.64136220673366284</v>
      </c>
      <c r="O18" s="313">
        <v>0</v>
      </c>
      <c r="P18" s="342">
        <v>0</v>
      </c>
      <c r="Q18" s="313">
        <v>91.173000000000002</v>
      </c>
      <c r="R18" s="342">
        <v>2.6683816954699386</v>
      </c>
      <c r="S18" s="305">
        <v>0</v>
      </c>
      <c r="T18" s="342">
        <v>0</v>
      </c>
      <c r="U18" s="305">
        <v>0</v>
      </c>
      <c r="V18" s="342">
        <v>0</v>
      </c>
      <c r="W18" s="305">
        <v>0</v>
      </c>
      <c r="X18" s="342">
        <v>0</v>
      </c>
      <c r="Y18" s="305">
        <v>0</v>
      </c>
      <c r="Z18" s="342">
        <v>0</v>
      </c>
      <c r="AA18" s="298">
        <v>0</v>
      </c>
      <c r="AB18" s="342">
        <v>0</v>
      </c>
      <c r="AC18" s="317">
        <v>721.19</v>
      </c>
      <c r="AD18" s="345">
        <v>21.677143186074581</v>
      </c>
      <c r="AE18" s="298">
        <v>108.50700000000001</v>
      </c>
      <c r="AF18" s="342">
        <v>3.2614453551649278</v>
      </c>
      <c r="AG18" s="298">
        <v>138</v>
      </c>
      <c r="AH18" s="342">
        <v>4.1479301705213496</v>
      </c>
      <c r="AI18" s="109" t="s">
        <v>43</v>
      </c>
    </row>
    <row r="19" spans="1:35" ht="30" customHeight="1">
      <c r="A19" s="109" t="s">
        <v>44</v>
      </c>
      <c r="B19" s="501">
        <v>230380.52600000001</v>
      </c>
      <c r="C19" s="298">
        <v>54.274000000000001</v>
      </c>
      <c r="D19" s="342">
        <v>2.3558414828864485</v>
      </c>
      <c r="E19" s="308">
        <v>44.158000000000001</v>
      </c>
      <c r="F19" s="342">
        <v>1.9167418690588456</v>
      </c>
      <c r="G19" s="308">
        <v>0</v>
      </c>
      <c r="H19" s="342">
        <v>0</v>
      </c>
      <c r="I19" s="305">
        <v>10.116</v>
      </c>
      <c r="J19" s="348">
        <v>0.43909961382760276</v>
      </c>
      <c r="K19" s="298">
        <v>29.555</v>
      </c>
      <c r="L19" s="342">
        <v>1.2773007163604895</v>
      </c>
      <c r="M19" s="311">
        <v>9.5180000000000007</v>
      </c>
      <c r="N19" s="342">
        <v>0.41134658157060194</v>
      </c>
      <c r="O19" s="313">
        <v>4.2000000000000003E-2</v>
      </c>
      <c r="P19" s="342">
        <v>1.8151456635811393E-3</v>
      </c>
      <c r="Q19" s="313">
        <v>19.995000000000001</v>
      </c>
      <c r="R19" s="342">
        <v>0.86413898912630649</v>
      </c>
      <c r="S19" s="305">
        <v>0</v>
      </c>
      <c r="T19" s="342">
        <v>0</v>
      </c>
      <c r="U19" s="305">
        <v>0</v>
      </c>
      <c r="V19" s="342">
        <v>0</v>
      </c>
      <c r="W19" s="305">
        <v>0</v>
      </c>
      <c r="X19" s="342">
        <v>0</v>
      </c>
      <c r="Y19" s="305">
        <v>0</v>
      </c>
      <c r="Z19" s="342">
        <v>0</v>
      </c>
      <c r="AA19" s="298">
        <v>0</v>
      </c>
      <c r="AB19" s="342">
        <v>0</v>
      </c>
      <c r="AC19" s="317">
        <v>404.23399999999998</v>
      </c>
      <c r="AD19" s="345">
        <v>17.546361535783628</v>
      </c>
      <c r="AE19" s="298">
        <v>39.405000000000001</v>
      </c>
      <c r="AF19" s="342">
        <v>1.7104310283587076</v>
      </c>
      <c r="AG19" s="298">
        <v>454.42</v>
      </c>
      <c r="AH19" s="342">
        <v>19.724757464960387</v>
      </c>
      <c r="AI19" s="109" t="s">
        <v>44</v>
      </c>
    </row>
    <row r="20" spans="1:35" ht="30" customHeight="1">
      <c r="A20" s="109" t="s">
        <v>45</v>
      </c>
      <c r="B20" s="501">
        <v>190326.13</v>
      </c>
      <c r="C20" s="298">
        <v>30.431999999999999</v>
      </c>
      <c r="D20" s="342">
        <v>1.5989396726555622</v>
      </c>
      <c r="E20" s="308">
        <v>19.231999999999999</v>
      </c>
      <c r="F20" s="342">
        <v>1.0104760707318539</v>
      </c>
      <c r="G20" s="308">
        <v>1.546</v>
      </c>
      <c r="H20" s="342">
        <v>8.1228993622683335E-2</v>
      </c>
      <c r="I20" s="305">
        <v>9.6539999999999999</v>
      </c>
      <c r="J20" s="348">
        <v>0.50723460830102518</v>
      </c>
      <c r="K20" s="298">
        <v>16.173999999999999</v>
      </c>
      <c r="L20" s="342">
        <v>0.8214998549601219</v>
      </c>
      <c r="M20" s="311">
        <v>2.2349999999999999</v>
      </c>
      <c r="N20" s="342">
        <v>0.11351874464176286</v>
      </c>
      <c r="O20" s="313">
        <v>3.964</v>
      </c>
      <c r="P20" s="342">
        <v>0.20133704866216909</v>
      </c>
      <c r="Q20" s="313">
        <v>9.9749999999999996</v>
      </c>
      <c r="R20" s="342">
        <v>0.50664406165618991</v>
      </c>
      <c r="S20" s="305">
        <v>0</v>
      </c>
      <c r="T20" s="342">
        <v>0</v>
      </c>
      <c r="U20" s="305">
        <v>0</v>
      </c>
      <c r="V20" s="342">
        <v>0</v>
      </c>
      <c r="W20" s="305">
        <v>0</v>
      </c>
      <c r="X20" s="342">
        <v>0</v>
      </c>
      <c r="Y20" s="305">
        <v>0</v>
      </c>
      <c r="Z20" s="342">
        <v>0</v>
      </c>
      <c r="AA20" s="298">
        <v>-1.4E-2</v>
      </c>
      <c r="AB20" s="342">
        <v>-7.1107938478061751E-4</v>
      </c>
      <c r="AC20" s="317">
        <v>487.64100000000002</v>
      </c>
      <c r="AD20" s="345">
        <v>25.621337438007068</v>
      </c>
      <c r="AE20" s="298">
        <v>58.091999999999999</v>
      </c>
      <c r="AF20" s="342">
        <v>3.0522346038350068</v>
      </c>
      <c r="AG20" s="298">
        <v>302.91000000000003</v>
      </c>
      <c r="AH20" s="342">
        <v>15.915313362384872</v>
      </c>
      <c r="AI20" s="109" t="s">
        <v>45</v>
      </c>
    </row>
    <row r="21" spans="1:35" ht="30" customHeight="1">
      <c r="A21" s="109" t="s">
        <v>46</v>
      </c>
      <c r="B21" s="501">
        <v>869811.86300000001</v>
      </c>
      <c r="C21" s="298">
        <v>303.322</v>
      </c>
      <c r="D21" s="342">
        <v>3.4872138781119384</v>
      </c>
      <c r="E21" s="308">
        <v>206.61699999999999</v>
      </c>
      <c r="F21" s="342">
        <v>2.375421729560844</v>
      </c>
      <c r="G21" s="308">
        <v>12.307</v>
      </c>
      <c r="H21" s="342">
        <v>0.14149036732556036</v>
      </c>
      <c r="I21" s="305">
        <v>84.397999999999996</v>
      </c>
      <c r="J21" s="348">
        <v>0.97030178122553379</v>
      </c>
      <c r="K21" s="298">
        <v>249.42500000000001</v>
      </c>
      <c r="L21" s="342">
        <v>2.7505242634700151</v>
      </c>
      <c r="M21" s="311">
        <v>36.006999999999998</v>
      </c>
      <c r="N21" s="342">
        <v>0.3970657598667528</v>
      </c>
      <c r="O21" s="313">
        <v>5.7370000000000001</v>
      </c>
      <c r="P21" s="342">
        <v>6.326453923835812E-2</v>
      </c>
      <c r="Q21" s="313">
        <v>207.68100000000001</v>
      </c>
      <c r="R21" s="342">
        <v>2.2901939643649039</v>
      </c>
      <c r="S21" s="305">
        <v>2.8730000000000002</v>
      </c>
      <c r="T21" s="342">
        <v>3.1681893190134723E-2</v>
      </c>
      <c r="U21" s="305">
        <v>2.327</v>
      </c>
      <c r="V21" s="342">
        <v>2.5660899914181516E-2</v>
      </c>
      <c r="W21" s="305">
        <v>0</v>
      </c>
      <c r="X21" s="342">
        <v>0</v>
      </c>
      <c r="Y21" s="305">
        <v>0.54600000000000004</v>
      </c>
      <c r="Z21" s="342">
        <v>6.0209932759532053E-3</v>
      </c>
      <c r="AA21" s="298">
        <v>-0.64</v>
      </c>
      <c r="AB21" s="342">
        <v>-7.0575745359158443E-3</v>
      </c>
      <c r="AC21" s="317">
        <v>2227.56</v>
      </c>
      <c r="AD21" s="345">
        <v>25.609676008753169</v>
      </c>
      <c r="AE21" s="298">
        <v>331.19499999999999</v>
      </c>
      <c r="AF21" s="342">
        <v>3.8076624852839007</v>
      </c>
      <c r="AG21" s="298">
        <v>479.74599999999998</v>
      </c>
      <c r="AH21" s="342">
        <v>5.5155145659355069</v>
      </c>
      <c r="AI21" s="109" t="s">
        <v>46</v>
      </c>
    </row>
    <row r="22" spans="1:35" ht="30" customHeight="1">
      <c r="A22" s="109" t="s">
        <v>47</v>
      </c>
      <c r="B22" s="501">
        <v>818359.07499999995</v>
      </c>
      <c r="C22" s="298">
        <v>108.779</v>
      </c>
      <c r="D22" s="342">
        <v>1.3292331364444145</v>
      </c>
      <c r="E22" s="308">
        <v>72.971999999999994</v>
      </c>
      <c r="F22" s="342">
        <v>0.89168681852767373</v>
      </c>
      <c r="G22" s="308">
        <v>0.21099999999999999</v>
      </c>
      <c r="H22" s="342">
        <v>2.5783303007912511E-3</v>
      </c>
      <c r="I22" s="305">
        <v>35.595999999999997</v>
      </c>
      <c r="J22" s="348">
        <v>0.43496798761594963</v>
      </c>
      <c r="K22" s="298">
        <v>157.34100000000001</v>
      </c>
      <c r="L22" s="342">
        <v>1.8657601746528258</v>
      </c>
      <c r="M22" s="311">
        <v>18.809999999999999</v>
      </c>
      <c r="N22" s="342">
        <v>0.22305024682199587</v>
      </c>
      <c r="O22" s="313">
        <v>4.4999999999999998E-2</v>
      </c>
      <c r="P22" s="342">
        <v>5.3361303067463129E-4</v>
      </c>
      <c r="Q22" s="313">
        <v>138.48599999999999</v>
      </c>
      <c r="R22" s="342">
        <v>1.6421763148001554</v>
      </c>
      <c r="S22" s="305">
        <v>1.7729999999999999</v>
      </c>
      <c r="T22" s="342">
        <v>2.1024353408580471E-2</v>
      </c>
      <c r="U22" s="305">
        <v>1.7729999999999999</v>
      </c>
      <c r="V22" s="342">
        <v>2.1024353408580471E-2</v>
      </c>
      <c r="W22" s="305">
        <v>0</v>
      </c>
      <c r="X22" s="342">
        <v>0</v>
      </c>
      <c r="Y22" s="305">
        <v>0</v>
      </c>
      <c r="Z22" s="342">
        <v>0</v>
      </c>
      <c r="AA22" s="298">
        <v>-2.2749999999999999</v>
      </c>
      <c r="AB22" s="342">
        <v>-2.6977103217439694E-2</v>
      </c>
      <c r="AC22" s="317">
        <v>2037.1369999999999</v>
      </c>
      <c r="AD22" s="345">
        <v>24.892948123047329</v>
      </c>
      <c r="AE22" s="298">
        <v>251.93899999999999</v>
      </c>
      <c r="AF22" s="342">
        <v>3.0785874770191799</v>
      </c>
      <c r="AG22" s="298">
        <v>415.77600000000001</v>
      </c>
      <c r="AH22" s="342">
        <v>5.0806059674966031</v>
      </c>
      <c r="AI22" s="109" t="s">
        <v>47</v>
      </c>
    </row>
    <row r="23" spans="1:35" ht="30" customHeight="1">
      <c r="A23" s="109" t="s">
        <v>48</v>
      </c>
      <c r="B23" s="501">
        <v>2135019.094</v>
      </c>
      <c r="C23" s="298">
        <v>426.88200000000001</v>
      </c>
      <c r="D23" s="342">
        <v>1.9994294252433511</v>
      </c>
      <c r="E23" s="308">
        <v>331.96499999999997</v>
      </c>
      <c r="F23" s="342">
        <v>1.5548572887845094</v>
      </c>
      <c r="G23" s="308">
        <v>4.8710000000000004</v>
      </c>
      <c r="H23" s="342">
        <v>2.2814784250355751E-2</v>
      </c>
      <c r="I23" s="305">
        <v>90.046000000000006</v>
      </c>
      <c r="J23" s="348">
        <v>0.42175735220848576</v>
      </c>
      <c r="K23" s="298">
        <v>587.72400000000005</v>
      </c>
      <c r="L23" s="342">
        <v>2.6814247650022023</v>
      </c>
      <c r="M23" s="311">
        <v>124.256</v>
      </c>
      <c r="N23" s="342">
        <v>0.56690404952003604</v>
      </c>
      <c r="O23" s="313">
        <v>8.7449999999999992</v>
      </c>
      <c r="P23" s="342">
        <v>3.9898080680632837E-2</v>
      </c>
      <c r="Q23" s="313">
        <v>454.72300000000001</v>
      </c>
      <c r="R23" s="342">
        <v>2.0746226348015333</v>
      </c>
      <c r="S23" s="305">
        <v>1.236</v>
      </c>
      <c r="T23" s="342">
        <v>5.6391112317052258E-3</v>
      </c>
      <c r="U23" s="305">
        <v>1.236</v>
      </c>
      <c r="V23" s="342">
        <v>5.6391112317052258E-3</v>
      </c>
      <c r="W23" s="305">
        <v>0</v>
      </c>
      <c r="X23" s="342">
        <v>0</v>
      </c>
      <c r="Y23" s="305">
        <v>0</v>
      </c>
      <c r="Z23" s="342">
        <v>0</v>
      </c>
      <c r="AA23" s="298">
        <v>-2.1880000000000002</v>
      </c>
      <c r="AB23" s="342">
        <v>-9.9825043486820673E-3</v>
      </c>
      <c r="AC23" s="317">
        <v>6031.7550000000001</v>
      </c>
      <c r="AD23" s="345">
        <v>28.251527196880424</v>
      </c>
      <c r="AE23" s="298">
        <v>759.18100000000004</v>
      </c>
      <c r="AF23" s="342">
        <v>3.5558511028473268</v>
      </c>
      <c r="AG23" s="298">
        <v>1902.9590000000001</v>
      </c>
      <c r="AH23" s="342">
        <v>8.9130771961142941</v>
      </c>
      <c r="AI23" s="109" t="s">
        <v>48</v>
      </c>
    </row>
    <row r="24" spans="1:35" ht="30" customHeight="1">
      <c r="A24" s="109" t="s">
        <v>49</v>
      </c>
      <c r="B24" s="501">
        <v>1272423.344</v>
      </c>
      <c r="C24" s="298">
        <v>246.749</v>
      </c>
      <c r="D24" s="342">
        <v>1.939205227281652</v>
      </c>
      <c r="E24" s="308">
        <v>188.56700000000001</v>
      </c>
      <c r="F24" s="342">
        <v>1.4819517489141569</v>
      </c>
      <c r="G24" s="308">
        <v>2.8220000000000001</v>
      </c>
      <c r="H24" s="342">
        <v>2.2178153311214324E-2</v>
      </c>
      <c r="I24" s="305">
        <v>55.36</v>
      </c>
      <c r="J24" s="348">
        <v>0.43507532505628094</v>
      </c>
      <c r="K24" s="298">
        <v>159.89699999999999</v>
      </c>
      <c r="L24" s="342">
        <v>1.2317440955925878</v>
      </c>
      <c r="M24" s="311">
        <v>24.413</v>
      </c>
      <c r="N24" s="342">
        <v>0.18806211877459769</v>
      </c>
      <c r="O24" s="313">
        <v>0.97199999999999998</v>
      </c>
      <c r="P24" s="342">
        <v>7.4876655654327173E-3</v>
      </c>
      <c r="Q24" s="313">
        <v>134.512</v>
      </c>
      <c r="R24" s="342">
        <v>1.0361943112525573</v>
      </c>
      <c r="S24" s="305">
        <v>3.44</v>
      </c>
      <c r="T24" s="342">
        <v>2.6499557145152827E-2</v>
      </c>
      <c r="U24" s="305">
        <v>3.44</v>
      </c>
      <c r="V24" s="342">
        <v>2.6499557145152827E-2</v>
      </c>
      <c r="W24" s="305">
        <v>0</v>
      </c>
      <c r="X24" s="342">
        <v>0</v>
      </c>
      <c r="Y24" s="305">
        <v>0</v>
      </c>
      <c r="Z24" s="342">
        <v>0</v>
      </c>
      <c r="AA24" s="298">
        <v>-0.27</v>
      </c>
      <c r="AB24" s="342">
        <v>-2.0799071015090887E-3</v>
      </c>
      <c r="AC24" s="317">
        <v>4185.7860000000001</v>
      </c>
      <c r="AD24" s="345">
        <v>32.896174215426846</v>
      </c>
      <c r="AE24" s="298">
        <v>431.286</v>
      </c>
      <c r="AF24" s="342">
        <v>3.3894851272077884</v>
      </c>
      <c r="AG24" s="298">
        <v>1350.1859999999999</v>
      </c>
      <c r="AH24" s="342">
        <v>10.611138237652451</v>
      </c>
      <c r="AI24" s="109" t="s">
        <v>49</v>
      </c>
    </row>
    <row r="25" spans="1:35" ht="30" customHeight="1">
      <c r="A25" s="109" t="s">
        <v>50</v>
      </c>
      <c r="B25" s="501">
        <v>265457.00099999999</v>
      </c>
      <c r="C25" s="298">
        <v>63.383000000000003</v>
      </c>
      <c r="D25" s="342">
        <v>2.3876936664405397</v>
      </c>
      <c r="E25" s="308">
        <v>58.418999999999997</v>
      </c>
      <c r="F25" s="342">
        <v>2.2006953962385793</v>
      </c>
      <c r="G25" s="308">
        <v>4.2000000000000003E-2</v>
      </c>
      <c r="H25" s="342">
        <v>1.5821771451414838E-3</v>
      </c>
      <c r="I25" s="305">
        <v>4.9219999999999997</v>
      </c>
      <c r="J25" s="348">
        <v>0.18541609305681864</v>
      </c>
      <c r="K25" s="298">
        <v>74.260000000000005</v>
      </c>
      <c r="L25" s="342">
        <v>2.8468899712909326</v>
      </c>
      <c r="M25" s="311">
        <v>5.9260000000000002</v>
      </c>
      <c r="N25" s="342">
        <v>0.22718381322205855</v>
      </c>
      <c r="O25" s="313">
        <v>0</v>
      </c>
      <c r="P25" s="342">
        <v>0</v>
      </c>
      <c r="Q25" s="313">
        <v>68.334000000000003</v>
      </c>
      <c r="R25" s="342">
        <v>2.6197061580688747</v>
      </c>
      <c r="S25" s="305">
        <v>0</v>
      </c>
      <c r="T25" s="342">
        <v>0</v>
      </c>
      <c r="U25" s="305">
        <v>0</v>
      </c>
      <c r="V25" s="342">
        <v>0</v>
      </c>
      <c r="W25" s="305">
        <v>0</v>
      </c>
      <c r="X25" s="342">
        <v>0</v>
      </c>
      <c r="Y25" s="305">
        <v>0</v>
      </c>
      <c r="Z25" s="342">
        <v>0</v>
      </c>
      <c r="AA25" s="298">
        <v>-0.35199999999999998</v>
      </c>
      <c r="AB25" s="342">
        <v>-1.3494549823517483E-2</v>
      </c>
      <c r="AC25" s="317">
        <v>414.09300000000002</v>
      </c>
      <c r="AD25" s="345">
        <v>15.599249537216011</v>
      </c>
      <c r="AE25" s="298">
        <v>42.575000000000003</v>
      </c>
      <c r="AF25" s="342">
        <v>1.603837903676159</v>
      </c>
      <c r="AG25" s="298">
        <v>624.31799999999998</v>
      </c>
      <c r="AH25" s="342">
        <v>23.518611211915257</v>
      </c>
      <c r="AI25" s="109" t="s">
        <v>50</v>
      </c>
    </row>
    <row r="26" spans="1:35" ht="30" customHeight="1">
      <c r="A26" s="109" t="s">
        <v>51</v>
      </c>
      <c r="B26" s="501">
        <v>124946.94500000001</v>
      </c>
      <c r="C26" s="298">
        <v>44.058999999999997</v>
      </c>
      <c r="D26" s="342">
        <v>3.5262166674023119</v>
      </c>
      <c r="E26" s="308">
        <v>35.941000000000003</v>
      </c>
      <c r="F26" s="342">
        <v>2.8765009020428627</v>
      </c>
      <c r="G26" s="308">
        <v>2.302</v>
      </c>
      <c r="H26" s="342">
        <v>0.1842381980607849</v>
      </c>
      <c r="I26" s="305">
        <v>5.8159999999999998</v>
      </c>
      <c r="J26" s="348">
        <v>0.46547756729866419</v>
      </c>
      <c r="K26" s="298">
        <v>9.0289999999999999</v>
      </c>
      <c r="L26" s="342">
        <v>0.72957138509357755</v>
      </c>
      <c r="M26" s="311">
        <v>0.59099999999999997</v>
      </c>
      <c r="N26" s="342">
        <v>4.7754644876542726E-2</v>
      </c>
      <c r="O26" s="313">
        <v>0</v>
      </c>
      <c r="P26" s="342">
        <v>0</v>
      </c>
      <c r="Q26" s="313">
        <v>8.4380000000000006</v>
      </c>
      <c r="R26" s="342">
        <v>0.68181674021703487</v>
      </c>
      <c r="S26" s="305">
        <v>0</v>
      </c>
      <c r="T26" s="342">
        <v>0</v>
      </c>
      <c r="U26" s="305">
        <v>0</v>
      </c>
      <c r="V26" s="342">
        <v>0</v>
      </c>
      <c r="W26" s="305">
        <v>0</v>
      </c>
      <c r="X26" s="342">
        <v>0</v>
      </c>
      <c r="Y26" s="305">
        <v>0</v>
      </c>
      <c r="Z26" s="342">
        <v>0</v>
      </c>
      <c r="AA26" s="298">
        <v>-7.6999999999999999E-2</v>
      </c>
      <c r="AB26" s="342">
        <v>-6.2218403646257022E-3</v>
      </c>
      <c r="AC26" s="317">
        <v>188.017</v>
      </c>
      <c r="AD26" s="345">
        <v>15.047746865679667</v>
      </c>
      <c r="AE26" s="298">
        <v>20.774999999999999</v>
      </c>
      <c r="AF26" s="342">
        <v>1.6627057188152938</v>
      </c>
      <c r="AG26" s="298">
        <v>160.137</v>
      </c>
      <c r="AH26" s="342">
        <v>12.816399792728024</v>
      </c>
      <c r="AI26" s="109" t="s">
        <v>51</v>
      </c>
    </row>
    <row r="27" spans="1:35" ht="30" customHeight="1">
      <c r="A27" s="109" t="s">
        <v>52</v>
      </c>
      <c r="B27" s="501">
        <v>129559.565</v>
      </c>
      <c r="C27" s="298">
        <v>24.175000000000001</v>
      </c>
      <c r="D27" s="342">
        <v>1.8659371077696965</v>
      </c>
      <c r="E27" s="308">
        <v>20.795999999999999</v>
      </c>
      <c r="F27" s="342">
        <v>1.6051304278460643</v>
      </c>
      <c r="G27" s="308">
        <v>0.29699999999999999</v>
      </c>
      <c r="H27" s="342">
        <v>2.2923818862775586E-2</v>
      </c>
      <c r="I27" s="305">
        <v>3.0819999999999999</v>
      </c>
      <c r="J27" s="348">
        <v>0.23788286106085643</v>
      </c>
      <c r="K27" s="298">
        <v>19.149999999999999</v>
      </c>
      <c r="L27" s="342">
        <v>1.4936760214213574</v>
      </c>
      <c r="M27" s="311">
        <v>1.698</v>
      </c>
      <c r="N27" s="342">
        <v>0.13244187385762221</v>
      </c>
      <c r="O27" s="313">
        <v>0</v>
      </c>
      <c r="P27" s="342">
        <v>0</v>
      </c>
      <c r="Q27" s="313">
        <v>17.452000000000002</v>
      </c>
      <c r="R27" s="342">
        <v>1.3612341475637355</v>
      </c>
      <c r="S27" s="305">
        <v>0.36099999999999999</v>
      </c>
      <c r="T27" s="342">
        <v>2.8157547975619323E-2</v>
      </c>
      <c r="U27" s="305">
        <v>0.36099999999999999</v>
      </c>
      <c r="V27" s="342">
        <v>2.8157547975619323E-2</v>
      </c>
      <c r="W27" s="305">
        <v>0</v>
      </c>
      <c r="X27" s="342">
        <v>0</v>
      </c>
      <c r="Y27" s="305">
        <v>0</v>
      </c>
      <c r="Z27" s="342">
        <v>0</v>
      </c>
      <c r="AA27" s="298">
        <v>0</v>
      </c>
      <c r="AB27" s="342">
        <v>0</v>
      </c>
      <c r="AC27" s="317">
        <v>269.05399999999997</v>
      </c>
      <c r="AD27" s="345">
        <v>20.766818721566406</v>
      </c>
      <c r="AE27" s="298">
        <v>16.625</v>
      </c>
      <c r="AF27" s="342">
        <v>1.2831935642883643</v>
      </c>
      <c r="AG27" s="298">
        <v>183.78800000000001</v>
      </c>
      <c r="AH27" s="342">
        <v>14.185598724416836</v>
      </c>
      <c r="AI27" s="109" t="s">
        <v>52</v>
      </c>
    </row>
    <row r="28" spans="1:35" ht="30" customHeight="1">
      <c r="A28" s="109" t="s">
        <v>53</v>
      </c>
      <c r="B28" s="501">
        <v>88299.975000000006</v>
      </c>
      <c r="C28" s="298">
        <v>26.5</v>
      </c>
      <c r="D28" s="342">
        <v>3.0011333525292612</v>
      </c>
      <c r="E28" s="308">
        <v>21.434999999999999</v>
      </c>
      <c r="F28" s="342">
        <v>2.4275205060930083</v>
      </c>
      <c r="G28" s="308">
        <v>0.39900000000000002</v>
      </c>
      <c r="H28" s="342">
        <v>4.5186875760723597E-2</v>
      </c>
      <c r="I28" s="305">
        <v>4.6660000000000004</v>
      </c>
      <c r="J28" s="348">
        <v>0.52842597067552965</v>
      </c>
      <c r="K28" s="298">
        <v>13.471</v>
      </c>
      <c r="L28" s="342">
        <v>1.5436408560822181</v>
      </c>
      <c r="M28" s="311">
        <v>0.72699999999999998</v>
      </c>
      <c r="N28" s="342">
        <v>8.330687420174987E-2</v>
      </c>
      <c r="O28" s="313">
        <v>0</v>
      </c>
      <c r="P28" s="342">
        <v>0</v>
      </c>
      <c r="Q28" s="313">
        <v>12.744</v>
      </c>
      <c r="R28" s="342">
        <v>1.4603339818804684</v>
      </c>
      <c r="S28" s="305">
        <v>0</v>
      </c>
      <c r="T28" s="342">
        <v>0</v>
      </c>
      <c r="U28" s="305">
        <v>0</v>
      </c>
      <c r="V28" s="342">
        <v>0</v>
      </c>
      <c r="W28" s="305">
        <v>0</v>
      </c>
      <c r="X28" s="342">
        <v>0</v>
      </c>
      <c r="Y28" s="305">
        <v>0</v>
      </c>
      <c r="Z28" s="342">
        <v>0</v>
      </c>
      <c r="AA28" s="298">
        <v>-0.09</v>
      </c>
      <c r="AB28" s="342">
        <v>-1.0313093092376187E-2</v>
      </c>
      <c r="AC28" s="317">
        <v>171.22300000000001</v>
      </c>
      <c r="AD28" s="345">
        <v>19.391058717740293</v>
      </c>
      <c r="AE28" s="298">
        <v>31.33</v>
      </c>
      <c r="AF28" s="342">
        <v>3.5481323748959155</v>
      </c>
      <c r="AG28" s="298">
        <v>19.385999999999999</v>
      </c>
      <c r="AH28" s="342">
        <v>2.1954706102691417</v>
      </c>
      <c r="AI28" s="109" t="s">
        <v>53</v>
      </c>
    </row>
    <row r="29" spans="1:35" ht="30" customHeight="1">
      <c r="A29" s="109" t="s">
        <v>54</v>
      </c>
      <c r="B29" s="501">
        <v>97405.566999999995</v>
      </c>
      <c r="C29" s="298">
        <v>43.786000000000001</v>
      </c>
      <c r="D29" s="342">
        <v>4.4952256168274243</v>
      </c>
      <c r="E29" s="308">
        <v>39.976999999999997</v>
      </c>
      <c r="F29" s="342">
        <v>4.1041802056344476</v>
      </c>
      <c r="G29" s="308">
        <v>0.65200000000000002</v>
      </c>
      <c r="H29" s="342">
        <v>6.6936625911740752E-2</v>
      </c>
      <c r="I29" s="305">
        <v>3.157</v>
      </c>
      <c r="J29" s="348">
        <v>0.32410878528123555</v>
      </c>
      <c r="K29" s="298">
        <v>13.08</v>
      </c>
      <c r="L29" s="342">
        <v>1.2941428148269125</v>
      </c>
      <c r="M29" s="311">
        <v>2.2090000000000001</v>
      </c>
      <c r="N29" s="342">
        <v>0.21855974602084477</v>
      </c>
      <c r="O29" s="313">
        <v>0</v>
      </c>
      <c r="P29" s="342">
        <v>0</v>
      </c>
      <c r="Q29" s="313">
        <v>10.871</v>
      </c>
      <c r="R29" s="342">
        <v>1.0755830688060677</v>
      </c>
      <c r="S29" s="305">
        <v>0</v>
      </c>
      <c r="T29" s="342">
        <v>0</v>
      </c>
      <c r="U29" s="305">
        <v>0</v>
      </c>
      <c r="V29" s="342">
        <v>0</v>
      </c>
      <c r="W29" s="305">
        <v>0</v>
      </c>
      <c r="X29" s="342">
        <v>0</v>
      </c>
      <c r="Y29" s="305">
        <v>0</v>
      </c>
      <c r="Z29" s="342">
        <v>0</v>
      </c>
      <c r="AA29" s="298">
        <v>0</v>
      </c>
      <c r="AB29" s="342">
        <v>0</v>
      </c>
      <c r="AC29" s="317">
        <v>249.58199999999999</v>
      </c>
      <c r="AD29" s="345">
        <v>25.622970810282336</v>
      </c>
      <c r="AE29" s="298">
        <v>24.353999999999999</v>
      </c>
      <c r="AF29" s="342">
        <v>2.500267772169531</v>
      </c>
      <c r="AG29" s="298">
        <v>53.844999999999999</v>
      </c>
      <c r="AH29" s="342">
        <v>5.5279181322357065</v>
      </c>
      <c r="AI29" s="109" t="s">
        <v>54</v>
      </c>
    </row>
    <row r="30" spans="1:35" ht="30" customHeight="1">
      <c r="A30" s="109" t="s">
        <v>55</v>
      </c>
      <c r="B30" s="501">
        <v>221700.41</v>
      </c>
      <c r="C30" s="298">
        <v>52.965000000000003</v>
      </c>
      <c r="D30" s="342">
        <v>2.3890348240673078</v>
      </c>
      <c r="E30" s="308">
        <v>36.994999999999997</v>
      </c>
      <c r="F30" s="342">
        <v>1.6686933506347594</v>
      </c>
      <c r="G30" s="308">
        <v>4.516</v>
      </c>
      <c r="H30" s="342">
        <v>0.20369831521736925</v>
      </c>
      <c r="I30" s="305">
        <v>11.454000000000001</v>
      </c>
      <c r="J30" s="348">
        <v>0.51664315821517881</v>
      </c>
      <c r="K30" s="298">
        <v>33.137999999999998</v>
      </c>
      <c r="L30" s="342">
        <v>1.4525292463930706</v>
      </c>
      <c r="M30" s="311">
        <v>15.029</v>
      </c>
      <c r="N30" s="342">
        <v>0.65876220785929918</v>
      </c>
      <c r="O30" s="313">
        <v>0</v>
      </c>
      <c r="P30" s="342">
        <v>0</v>
      </c>
      <c r="Q30" s="313">
        <v>18.109000000000002</v>
      </c>
      <c r="R30" s="342">
        <v>0.79376703853377151</v>
      </c>
      <c r="S30" s="305">
        <v>0</v>
      </c>
      <c r="T30" s="342">
        <v>0</v>
      </c>
      <c r="U30" s="305">
        <v>0</v>
      </c>
      <c r="V30" s="342">
        <v>0</v>
      </c>
      <c r="W30" s="305">
        <v>0</v>
      </c>
      <c r="X30" s="342">
        <v>0</v>
      </c>
      <c r="Y30" s="305">
        <v>0</v>
      </c>
      <c r="Z30" s="342">
        <v>0</v>
      </c>
      <c r="AA30" s="298">
        <v>0</v>
      </c>
      <c r="AB30" s="342">
        <v>0</v>
      </c>
      <c r="AC30" s="317">
        <v>334.45299999999997</v>
      </c>
      <c r="AD30" s="345">
        <v>15.085808817403628</v>
      </c>
      <c r="AE30" s="298">
        <v>50.741999999999997</v>
      </c>
      <c r="AF30" s="342">
        <v>2.288764373507473</v>
      </c>
      <c r="AG30" s="298">
        <v>259.26900000000001</v>
      </c>
      <c r="AH30" s="342">
        <v>11.694565652810477</v>
      </c>
      <c r="AI30" s="109" t="s">
        <v>55</v>
      </c>
    </row>
    <row r="31" spans="1:35" ht="30" customHeight="1">
      <c r="A31" s="109" t="s">
        <v>56</v>
      </c>
      <c r="B31" s="501">
        <v>232333.533</v>
      </c>
      <c r="C31" s="298">
        <v>81.647999999999996</v>
      </c>
      <c r="D31" s="342">
        <v>3.5142580989374443</v>
      </c>
      <c r="E31" s="308">
        <v>46.709000000000003</v>
      </c>
      <c r="F31" s="342">
        <v>2.0104286883116438</v>
      </c>
      <c r="G31" s="308">
        <v>1.34</v>
      </c>
      <c r="H31" s="342">
        <v>5.7675703661769738E-2</v>
      </c>
      <c r="I31" s="305">
        <v>33.598999999999997</v>
      </c>
      <c r="J31" s="348">
        <v>1.4461537069640309</v>
      </c>
      <c r="K31" s="298">
        <v>100.087</v>
      </c>
      <c r="L31" s="342">
        <v>4.1114379626006148</v>
      </c>
      <c r="M31" s="311">
        <v>11.878</v>
      </c>
      <c r="N31" s="342">
        <v>0.48793210027046569</v>
      </c>
      <c r="O31" s="313">
        <v>0.02</v>
      </c>
      <c r="P31" s="342">
        <v>8.2157282416310095E-4</v>
      </c>
      <c r="Q31" s="313">
        <v>88.188999999999993</v>
      </c>
      <c r="R31" s="342">
        <v>3.622684289505985</v>
      </c>
      <c r="S31" s="305">
        <v>5.3639999999999999</v>
      </c>
      <c r="T31" s="342">
        <v>0.22034583144054365</v>
      </c>
      <c r="U31" s="305">
        <v>5.3639999999999999</v>
      </c>
      <c r="V31" s="342">
        <v>0.22034583144054365</v>
      </c>
      <c r="W31" s="305">
        <v>0</v>
      </c>
      <c r="X31" s="342">
        <v>0</v>
      </c>
      <c r="Y31" s="305">
        <v>0</v>
      </c>
      <c r="Z31" s="342">
        <v>0</v>
      </c>
      <c r="AA31" s="298">
        <v>-4.6029999999999998</v>
      </c>
      <c r="AB31" s="342">
        <v>-0.18908498548113767</v>
      </c>
      <c r="AC31" s="317">
        <v>395.601</v>
      </c>
      <c r="AD31" s="345">
        <v>17.027288092761022</v>
      </c>
      <c r="AE31" s="298">
        <v>37.441000000000003</v>
      </c>
      <c r="AF31" s="342">
        <v>1.6115194185077022</v>
      </c>
      <c r="AG31" s="298">
        <v>163.309</v>
      </c>
      <c r="AH31" s="342">
        <v>7.0290757382835478</v>
      </c>
      <c r="AI31" s="109" t="s">
        <v>56</v>
      </c>
    </row>
    <row r="32" spans="1:35" ht="30" customHeight="1">
      <c r="A32" s="109" t="s">
        <v>57</v>
      </c>
      <c r="B32" s="501">
        <v>366641.39600000001</v>
      </c>
      <c r="C32" s="298">
        <v>114.42</v>
      </c>
      <c r="D32" s="342">
        <v>3.1207605373616896</v>
      </c>
      <c r="E32" s="308">
        <v>92.611999999999995</v>
      </c>
      <c r="F32" s="342">
        <v>2.5259559070629329</v>
      </c>
      <c r="G32" s="308">
        <v>2.1520000000000001</v>
      </c>
      <c r="H32" s="342">
        <v>5.8694954347162702E-2</v>
      </c>
      <c r="I32" s="305">
        <v>19.655999999999999</v>
      </c>
      <c r="J32" s="348">
        <v>0.53610967595159376</v>
      </c>
      <c r="K32" s="298">
        <v>51.430999999999997</v>
      </c>
      <c r="L32" s="342">
        <v>1.3432494761344018</v>
      </c>
      <c r="M32" s="311">
        <v>9.2859999999999996</v>
      </c>
      <c r="N32" s="342">
        <v>0.24252716523855369</v>
      </c>
      <c r="O32" s="313">
        <v>0</v>
      </c>
      <c r="P32" s="342">
        <v>0</v>
      </c>
      <c r="Q32" s="313">
        <v>42.145000000000003</v>
      </c>
      <c r="R32" s="342">
        <v>1.1007223108958482</v>
      </c>
      <c r="S32" s="305">
        <v>9.0060000000000002</v>
      </c>
      <c r="T32" s="342">
        <v>0.23521426342218552</v>
      </c>
      <c r="U32" s="305">
        <v>9.0060000000000002</v>
      </c>
      <c r="V32" s="342">
        <v>0.23521426342218552</v>
      </c>
      <c r="W32" s="305">
        <v>0</v>
      </c>
      <c r="X32" s="342">
        <v>0</v>
      </c>
      <c r="Y32" s="305">
        <v>0</v>
      </c>
      <c r="Z32" s="342">
        <v>0</v>
      </c>
      <c r="AA32" s="298">
        <v>-3.7480000000000002</v>
      </c>
      <c r="AB32" s="342">
        <v>-9.7888414313385672E-2</v>
      </c>
      <c r="AC32" s="317">
        <v>815.69600000000003</v>
      </c>
      <c r="AD32" s="345">
        <v>22.247787862994063</v>
      </c>
      <c r="AE32" s="298">
        <v>109.476</v>
      </c>
      <c r="AF32" s="342">
        <v>2.9859148801626314</v>
      </c>
      <c r="AG32" s="298">
        <v>268.24200000000002</v>
      </c>
      <c r="AH32" s="342">
        <v>7.3161951412600459</v>
      </c>
      <c r="AI32" s="109" t="s">
        <v>57</v>
      </c>
    </row>
    <row r="33" spans="1:35" ht="30" customHeight="1">
      <c r="A33" s="109" t="s">
        <v>58</v>
      </c>
      <c r="B33" s="501">
        <v>1025535.032</v>
      </c>
      <c r="C33" s="298">
        <v>223.02799999999999</v>
      </c>
      <c r="D33" s="342">
        <v>2.1747477466961849</v>
      </c>
      <c r="E33" s="308">
        <v>169.584</v>
      </c>
      <c r="F33" s="342">
        <v>1.6536148908465567</v>
      </c>
      <c r="G33" s="308">
        <v>3.851</v>
      </c>
      <c r="H33" s="342">
        <v>3.7551130676538411E-2</v>
      </c>
      <c r="I33" s="305">
        <v>49.593000000000004</v>
      </c>
      <c r="J33" s="348">
        <v>0.48358172517309</v>
      </c>
      <c r="K33" s="298">
        <v>239.834</v>
      </c>
      <c r="L33" s="342">
        <v>2.2576733776949327</v>
      </c>
      <c r="M33" s="311">
        <v>47.682000000000002</v>
      </c>
      <c r="N33" s="342">
        <v>0.44885371546673869</v>
      </c>
      <c r="O33" s="313">
        <v>0.626</v>
      </c>
      <c r="P33" s="342">
        <v>5.8928406082416505E-3</v>
      </c>
      <c r="Q33" s="313">
        <v>191.52600000000001</v>
      </c>
      <c r="R33" s="342">
        <v>1.8029268216199528</v>
      </c>
      <c r="S33" s="305">
        <v>15.47</v>
      </c>
      <c r="T33" s="342">
        <v>0.1456265881940868</v>
      </c>
      <c r="U33" s="305">
        <v>5.9480000000000004</v>
      </c>
      <c r="V33" s="342">
        <v>5.5991399261695433E-2</v>
      </c>
      <c r="W33" s="305">
        <v>0</v>
      </c>
      <c r="X33" s="342">
        <v>0</v>
      </c>
      <c r="Y33" s="305">
        <v>9.5220000000000002</v>
      </c>
      <c r="Z33" s="342">
        <v>8.9635188932391377E-2</v>
      </c>
      <c r="AA33" s="298">
        <v>-0.73899999999999999</v>
      </c>
      <c r="AB33" s="342">
        <v>-6.9565642324130672E-3</v>
      </c>
      <c r="AC33" s="317">
        <v>2220.2919999999999</v>
      </c>
      <c r="AD33" s="345">
        <v>21.650084401992419</v>
      </c>
      <c r="AE33" s="298">
        <v>302.74099999999999</v>
      </c>
      <c r="AF33" s="342">
        <v>2.9520298239797231</v>
      </c>
      <c r="AG33" s="298">
        <v>539.17899999999997</v>
      </c>
      <c r="AH33" s="342">
        <v>5.2575385840159186</v>
      </c>
      <c r="AI33" s="109" t="s">
        <v>58</v>
      </c>
    </row>
    <row r="34" spans="1:35" ht="30" customHeight="1">
      <c r="A34" s="109" t="s">
        <v>59</v>
      </c>
      <c r="B34" s="501">
        <v>190159.94399999999</v>
      </c>
      <c r="C34" s="298">
        <v>44.206000000000003</v>
      </c>
      <c r="D34" s="342">
        <v>2.3246746433623269</v>
      </c>
      <c r="E34" s="308">
        <v>40.69</v>
      </c>
      <c r="F34" s="342">
        <v>2.1397776600102492</v>
      </c>
      <c r="G34" s="308">
        <v>0</v>
      </c>
      <c r="H34" s="342">
        <v>0</v>
      </c>
      <c r="I34" s="305">
        <v>3.516</v>
      </c>
      <c r="J34" s="348">
        <v>0.18489698335207758</v>
      </c>
      <c r="K34" s="298">
        <v>47.219000000000001</v>
      </c>
      <c r="L34" s="342">
        <v>2.347218470719918</v>
      </c>
      <c r="M34" s="311">
        <v>3.4670000000000001</v>
      </c>
      <c r="N34" s="342">
        <v>0.17234177847870466</v>
      </c>
      <c r="O34" s="313">
        <v>0</v>
      </c>
      <c r="P34" s="342">
        <v>0</v>
      </c>
      <c r="Q34" s="313">
        <v>43.752000000000002</v>
      </c>
      <c r="R34" s="342">
        <v>2.1748766922412135</v>
      </c>
      <c r="S34" s="305">
        <v>1.55</v>
      </c>
      <c r="T34" s="342">
        <v>7.7049251987883552E-2</v>
      </c>
      <c r="U34" s="305">
        <v>1.55</v>
      </c>
      <c r="V34" s="342">
        <v>7.7049251987883552E-2</v>
      </c>
      <c r="W34" s="305">
        <v>0</v>
      </c>
      <c r="X34" s="342">
        <v>0</v>
      </c>
      <c r="Y34" s="305">
        <v>0</v>
      </c>
      <c r="Z34" s="342">
        <v>0</v>
      </c>
      <c r="AA34" s="298">
        <v>-0.09</v>
      </c>
      <c r="AB34" s="342">
        <v>-4.4738275347803343E-3</v>
      </c>
      <c r="AC34" s="317">
        <v>351.06099999999998</v>
      </c>
      <c r="AD34" s="345">
        <v>18.461353774904349</v>
      </c>
      <c r="AE34" s="298">
        <v>29.347000000000001</v>
      </c>
      <c r="AF34" s="342">
        <v>1.5432797981892548</v>
      </c>
      <c r="AG34" s="298">
        <v>123.917</v>
      </c>
      <c r="AH34" s="342">
        <v>6.5164617423320239</v>
      </c>
      <c r="AI34" s="109" t="s">
        <v>59</v>
      </c>
    </row>
    <row r="35" spans="1:35" ht="30" customHeight="1">
      <c r="A35" s="109" t="s">
        <v>60</v>
      </c>
      <c r="B35" s="501">
        <v>175191.60800000001</v>
      </c>
      <c r="C35" s="298">
        <v>1145.0229999999999</v>
      </c>
      <c r="D35" s="342">
        <v>65.358324697835982</v>
      </c>
      <c r="E35" s="308">
        <v>1055.319</v>
      </c>
      <c r="F35" s="342">
        <v>60.237988111850647</v>
      </c>
      <c r="G35" s="308">
        <v>0.68600000000000005</v>
      </c>
      <c r="H35" s="342">
        <v>3.9157126750043875E-2</v>
      </c>
      <c r="I35" s="305">
        <v>89.018000000000001</v>
      </c>
      <c r="J35" s="348">
        <v>5.081179459235285</v>
      </c>
      <c r="K35" s="298">
        <v>25.632999999999999</v>
      </c>
      <c r="L35" s="342">
        <v>1.4607411248341873</v>
      </c>
      <c r="M35" s="311">
        <v>1.2030000000000001</v>
      </c>
      <c r="N35" s="342">
        <v>6.8555049084208938E-2</v>
      </c>
      <c r="O35" s="313">
        <v>0</v>
      </c>
      <c r="P35" s="342">
        <v>0</v>
      </c>
      <c r="Q35" s="313">
        <v>24.43</v>
      </c>
      <c r="R35" s="342">
        <v>1.3921860757499784</v>
      </c>
      <c r="S35" s="305">
        <v>0</v>
      </c>
      <c r="T35" s="342">
        <v>0</v>
      </c>
      <c r="U35" s="305">
        <v>0</v>
      </c>
      <c r="V35" s="342">
        <v>0</v>
      </c>
      <c r="W35" s="305">
        <v>0</v>
      </c>
      <c r="X35" s="342">
        <v>0</v>
      </c>
      <c r="Y35" s="305">
        <v>0</v>
      </c>
      <c r="Z35" s="342">
        <v>0</v>
      </c>
      <c r="AA35" s="298">
        <v>-4.5289999999999999</v>
      </c>
      <c r="AB35" s="342">
        <v>-0.25809294871353472</v>
      </c>
      <c r="AC35" s="317">
        <v>394.80900000000003</v>
      </c>
      <c r="AD35" s="345">
        <v>22.535839730405353</v>
      </c>
      <c r="AE35" s="298">
        <v>34.131999999999998</v>
      </c>
      <c r="AF35" s="342">
        <v>1.9482668370736111</v>
      </c>
      <c r="AG35" s="298">
        <v>145.26599999999999</v>
      </c>
      <c r="AH35" s="342">
        <v>8.2918355313001051</v>
      </c>
      <c r="AI35" s="109" t="s">
        <v>60</v>
      </c>
    </row>
    <row r="36" spans="1:35" ht="30" customHeight="1">
      <c r="A36" s="109" t="s">
        <v>61</v>
      </c>
      <c r="B36" s="501">
        <v>282708.071</v>
      </c>
      <c r="C36" s="298">
        <v>82.415000000000006</v>
      </c>
      <c r="D36" s="342">
        <v>2.9151979888115753</v>
      </c>
      <c r="E36" s="308">
        <v>55.213000000000001</v>
      </c>
      <c r="F36" s="342">
        <v>1.9530040230085968</v>
      </c>
      <c r="G36" s="308">
        <v>0.38900000000000001</v>
      </c>
      <c r="H36" s="342">
        <v>1.3759776953803347E-2</v>
      </c>
      <c r="I36" s="305">
        <v>26.812999999999999</v>
      </c>
      <c r="J36" s="348">
        <v>0.94843418884917507</v>
      </c>
      <c r="K36" s="298">
        <v>45.347999999999999</v>
      </c>
      <c r="L36" s="342">
        <v>1.5307508066374549</v>
      </c>
      <c r="M36" s="311">
        <v>10.414999999999999</v>
      </c>
      <c r="N36" s="342">
        <v>0.35156500068644908</v>
      </c>
      <c r="O36" s="313">
        <v>6.7000000000000004E-2</v>
      </c>
      <c r="P36" s="342">
        <v>2.2616279448864226E-3</v>
      </c>
      <c r="Q36" s="313">
        <v>34.866</v>
      </c>
      <c r="R36" s="342">
        <v>1.1769241780061193</v>
      </c>
      <c r="S36" s="305">
        <v>12.259</v>
      </c>
      <c r="T36" s="342">
        <v>0.41381040263227842</v>
      </c>
      <c r="U36" s="305">
        <v>12.259</v>
      </c>
      <c r="V36" s="342">
        <v>0.41381040263227842</v>
      </c>
      <c r="W36" s="305">
        <v>0</v>
      </c>
      <c r="X36" s="342">
        <v>0</v>
      </c>
      <c r="Y36" s="305">
        <v>0</v>
      </c>
      <c r="Z36" s="342">
        <v>0</v>
      </c>
      <c r="AA36" s="298">
        <v>-0.24</v>
      </c>
      <c r="AB36" s="342">
        <v>-8.1013538324289751E-3</v>
      </c>
      <c r="AC36" s="317">
        <v>1473.0509999999999</v>
      </c>
      <c r="AD36" s="345">
        <v>52.105021083745427</v>
      </c>
      <c r="AE36" s="298">
        <v>178.73099999999999</v>
      </c>
      <c r="AF36" s="342">
        <v>6.3221046137023791</v>
      </c>
      <c r="AG36" s="298">
        <v>363.41199999999998</v>
      </c>
      <c r="AH36" s="342">
        <v>12.854673682096609</v>
      </c>
      <c r="AI36" s="109" t="s">
        <v>61</v>
      </c>
    </row>
    <row r="37" spans="1:35" ht="30" customHeight="1">
      <c r="A37" s="109" t="s">
        <v>62</v>
      </c>
      <c r="B37" s="501">
        <v>1537127.9620000001</v>
      </c>
      <c r="C37" s="298">
        <v>357.57499999999999</v>
      </c>
      <c r="D37" s="342">
        <v>2.3262539543861345</v>
      </c>
      <c r="E37" s="308">
        <v>279.51499999999999</v>
      </c>
      <c r="F37" s="342">
        <v>1.8184237546255759</v>
      </c>
      <c r="G37" s="308">
        <v>0.33</v>
      </c>
      <c r="H37" s="342">
        <v>2.1468609521007463E-3</v>
      </c>
      <c r="I37" s="305">
        <v>77.73</v>
      </c>
      <c r="J37" s="348">
        <v>0.50568333880845762</v>
      </c>
      <c r="K37" s="298">
        <v>213.04900000000001</v>
      </c>
      <c r="L37" s="342">
        <v>1.3283710122473553</v>
      </c>
      <c r="M37" s="311">
        <v>56.103999999999999</v>
      </c>
      <c r="N37" s="342">
        <v>0.34981120432917134</v>
      </c>
      <c r="O37" s="313">
        <v>1.524</v>
      </c>
      <c r="P37" s="342">
        <v>9.5022150897914083E-3</v>
      </c>
      <c r="Q37" s="313">
        <v>155.42099999999999</v>
      </c>
      <c r="R37" s="342">
        <v>0.96905759282839266</v>
      </c>
      <c r="S37" s="305">
        <v>1.512</v>
      </c>
      <c r="T37" s="342">
        <v>9.4273944985332082E-3</v>
      </c>
      <c r="U37" s="305">
        <v>1.512</v>
      </c>
      <c r="V37" s="342">
        <v>9.4273944985332082E-3</v>
      </c>
      <c r="W37" s="305">
        <v>0</v>
      </c>
      <c r="X37" s="342">
        <v>0</v>
      </c>
      <c r="Y37" s="305">
        <v>0</v>
      </c>
      <c r="Z37" s="342">
        <v>0</v>
      </c>
      <c r="AA37" s="298">
        <v>-1.7350000000000001</v>
      </c>
      <c r="AB37" s="342">
        <v>-1.0817810486081426E-2</v>
      </c>
      <c r="AC37" s="317">
        <v>7564.3339999999998</v>
      </c>
      <c r="AD37" s="345">
        <v>49.210828161357718</v>
      </c>
      <c r="AE37" s="298">
        <v>649.28599999999994</v>
      </c>
      <c r="AF37" s="342">
        <v>4.2240204852899552</v>
      </c>
      <c r="AG37" s="298">
        <v>1236.8230000000001</v>
      </c>
      <c r="AH37" s="342">
        <v>8.0463242526063681</v>
      </c>
      <c r="AI37" s="109" t="s">
        <v>62</v>
      </c>
    </row>
    <row r="38" spans="1:35" ht="30" customHeight="1">
      <c r="A38" s="109" t="s">
        <v>63</v>
      </c>
      <c r="B38" s="501">
        <v>792073.495</v>
      </c>
      <c r="C38" s="298">
        <v>171.81299999999999</v>
      </c>
      <c r="D38" s="342">
        <v>2.1691547701643517</v>
      </c>
      <c r="E38" s="308">
        <v>117.18899999999999</v>
      </c>
      <c r="F38" s="342">
        <v>1.4795217961434246</v>
      </c>
      <c r="G38" s="308">
        <v>0.26300000000000001</v>
      </c>
      <c r="H38" s="342">
        <v>3.3203989485849419E-3</v>
      </c>
      <c r="I38" s="305">
        <v>54.360999999999997</v>
      </c>
      <c r="J38" s="348">
        <v>0.68631257507234222</v>
      </c>
      <c r="K38" s="298">
        <v>241.899</v>
      </c>
      <c r="L38" s="342">
        <v>2.9884299165143835</v>
      </c>
      <c r="M38" s="311">
        <v>31.7</v>
      </c>
      <c r="N38" s="342">
        <v>0.39162306728637142</v>
      </c>
      <c r="O38" s="313">
        <v>0.34300000000000003</v>
      </c>
      <c r="P38" s="342">
        <v>4.2374357122784033E-3</v>
      </c>
      <c r="Q38" s="313">
        <v>209.85599999999999</v>
      </c>
      <c r="R38" s="342">
        <v>2.5925694135157333</v>
      </c>
      <c r="S38" s="305">
        <v>15.401999999999999</v>
      </c>
      <c r="T38" s="342">
        <v>0.19027692373327104</v>
      </c>
      <c r="U38" s="305">
        <v>10.468999999999999</v>
      </c>
      <c r="V38" s="342">
        <v>0.12933444452432244</v>
      </c>
      <c r="W38" s="305">
        <v>0</v>
      </c>
      <c r="X38" s="342">
        <v>0</v>
      </c>
      <c r="Y38" s="305">
        <v>4.9329999999999998</v>
      </c>
      <c r="Z38" s="342">
        <v>6.0942479208948581E-2</v>
      </c>
      <c r="AA38" s="298">
        <v>-0.34</v>
      </c>
      <c r="AB38" s="342">
        <v>-4.2003735923459391E-3</v>
      </c>
      <c r="AC38" s="317">
        <v>2152.0920000000001</v>
      </c>
      <c r="AD38" s="345">
        <v>27.170357467901383</v>
      </c>
      <c r="AE38" s="298">
        <v>347.315</v>
      </c>
      <c r="AF38" s="342">
        <v>4.3848835012463079</v>
      </c>
      <c r="AG38" s="298">
        <v>362.93400000000003</v>
      </c>
      <c r="AH38" s="342">
        <v>4.5820747985008641</v>
      </c>
      <c r="AI38" s="109" t="s">
        <v>63</v>
      </c>
    </row>
    <row r="39" spans="1:35" ht="30" customHeight="1">
      <c r="A39" s="109" t="s">
        <v>64</v>
      </c>
      <c r="B39" s="501">
        <v>133020.264</v>
      </c>
      <c r="C39" s="298">
        <v>66.733999999999995</v>
      </c>
      <c r="D39" s="342">
        <v>5.016829616275607</v>
      </c>
      <c r="E39" s="308">
        <v>49.923999999999999</v>
      </c>
      <c r="F39" s="342">
        <v>3.7531123829373843</v>
      </c>
      <c r="G39" s="308">
        <v>0</v>
      </c>
      <c r="H39" s="342">
        <v>0</v>
      </c>
      <c r="I39" s="305">
        <v>16.809999999999999</v>
      </c>
      <c r="J39" s="348">
        <v>1.2637172333382227</v>
      </c>
      <c r="K39" s="298">
        <v>10.779</v>
      </c>
      <c r="L39" s="342">
        <v>0.78123092945650663</v>
      </c>
      <c r="M39" s="311">
        <v>2.2010000000000001</v>
      </c>
      <c r="N39" s="342">
        <v>0.15952215193744979</v>
      </c>
      <c r="O39" s="313">
        <v>0</v>
      </c>
      <c r="P39" s="342">
        <v>0</v>
      </c>
      <c r="Q39" s="313">
        <v>8.5779999999999994</v>
      </c>
      <c r="R39" s="342">
        <v>0.62170877751905684</v>
      </c>
      <c r="S39" s="305">
        <v>1.294</v>
      </c>
      <c r="T39" s="342">
        <v>9.3785399639736491E-2</v>
      </c>
      <c r="U39" s="305">
        <v>1.294</v>
      </c>
      <c r="V39" s="342">
        <v>9.3785399639736491E-2</v>
      </c>
      <c r="W39" s="305">
        <v>0</v>
      </c>
      <c r="X39" s="342">
        <v>0</v>
      </c>
      <c r="Y39" s="305">
        <v>0</v>
      </c>
      <c r="Z39" s="342">
        <v>0</v>
      </c>
      <c r="AA39" s="298">
        <v>0</v>
      </c>
      <c r="AB39" s="342">
        <v>0</v>
      </c>
      <c r="AC39" s="317">
        <v>381.44600000000003</v>
      </c>
      <c r="AD39" s="345">
        <v>28.675781308026878</v>
      </c>
      <c r="AE39" s="298">
        <v>29.582000000000001</v>
      </c>
      <c r="AF39" s="342">
        <v>2.2238716952178055</v>
      </c>
      <c r="AG39" s="298">
        <v>117.27</v>
      </c>
      <c r="AH39" s="342">
        <v>8.815950026982355</v>
      </c>
      <c r="AI39" s="109" t="s">
        <v>64</v>
      </c>
    </row>
    <row r="40" spans="1:35" ht="30" customHeight="1">
      <c r="A40" s="109" t="s">
        <v>65</v>
      </c>
      <c r="B40" s="501">
        <v>112015.03599999999</v>
      </c>
      <c r="C40" s="298">
        <v>40.165999999999997</v>
      </c>
      <c r="D40" s="342">
        <v>3.5857686105640321</v>
      </c>
      <c r="E40" s="308">
        <v>36.604999999999997</v>
      </c>
      <c r="F40" s="342">
        <v>3.2678648605710401</v>
      </c>
      <c r="G40" s="308">
        <v>0.224</v>
      </c>
      <c r="H40" s="342">
        <v>1.9997315360412868E-2</v>
      </c>
      <c r="I40" s="305">
        <v>3.3370000000000002</v>
      </c>
      <c r="J40" s="348">
        <v>0.29790643463257915</v>
      </c>
      <c r="K40" s="298">
        <v>24.635999999999999</v>
      </c>
      <c r="L40" s="342">
        <v>2.1940979471768691</v>
      </c>
      <c r="M40" s="311">
        <v>1.8420000000000001</v>
      </c>
      <c r="N40" s="342">
        <v>0.16404970038560618</v>
      </c>
      <c r="O40" s="313">
        <v>0.78600000000000003</v>
      </c>
      <c r="P40" s="342">
        <v>7.0001663682457346E-2</v>
      </c>
      <c r="Q40" s="313">
        <v>22.007999999999999</v>
      </c>
      <c r="R40" s="342">
        <v>1.9600465831088056</v>
      </c>
      <c r="S40" s="305">
        <v>0</v>
      </c>
      <c r="T40" s="342">
        <v>0</v>
      </c>
      <c r="U40" s="305">
        <v>0</v>
      </c>
      <c r="V40" s="342">
        <v>0</v>
      </c>
      <c r="W40" s="305">
        <v>0</v>
      </c>
      <c r="X40" s="342">
        <v>0</v>
      </c>
      <c r="Y40" s="305">
        <v>0</v>
      </c>
      <c r="Z40" s="342">
        <v>0</v>
      </c>
      <c r="AA40" s="298">
        <v>0</v>
      </c>
      <c r="AB40" s="342">
        <v>0</v>
      </c>
      <c r="AC40" s="317">
        <v>258.43700000000001</v>
      </c>
      <c r="AD40" s="345">
        <v>23.071634775888484</v>
      </c>
      <c r="AE40" s="298">
        <v>40.819000000000003</v>
      </c>
      <c r="AF40" s="342">
        <v>3.6440643557888075</v>
      </c>
      <c r="AG40" s="298">
        <v>76.631</v>
      </c>
      <c r="AH40" s="342">
        <v>6.8411351490348133</v>
      </c>
      <c r="AI40" s="109" t="s">
        <v>65</v>
      </c>
    </row>
    <row r="41" spans="1:35" ht="30" customHeight="1">
      <c r="A41" s="109" t="s">
        <v>66</v>
      </c>
      <c r="B41" s="501">
        <v>68836.577999999994</v>
      </c>
      <c r="C41" s="298">
        <v>11.666</v>
      </c>
      <c r="D41" s="342">
        <v>1.6947385153282899</v>
      </c>
      <c r="E41" s="308">
        <v>9.5530000000000008</v>
      </c>
      <c r="F41" s="342">
        <v>1.3877796191437641</v>
      </c>
      <c r="G41" s="308">
        <v>0.219</v>
      </c>
      <c r="H41" s="342">
        <v>3.1814480958074355E-2</v>
      </c>
      <c r="I41" s="305">
        <v>1.8939999999999999</v>
      </c>
      <c r="J41" s="348">
        <v>0.27514441522645128</v>
      </c>
      <c r="K41" s="298">
        <v>17.329000000000001</v>
      </c>
      <c r="L41" s="342">
        <v>2.4717265167331348</v>
      </c>
      <c r="M41" s="311">
        <v>0.41399999999999998</v>
      </c>
      <c r="N41" s="342">
        <v>5.9050999938110561E-2</v>
      </c>
      <c r="O41" s="313">
        <v>0</v>
      </c>
      <c r="P41" s="342">
        <v>0</v>
      </c>
      <c r="Q41" s="313">
        <v>16.914999999999999</v>
      </c>
      <c r="R41" s="342">
        <v>2.4126755167950242</v>
      </c>
      <c r="S41" s="305">
        <v>0</v>
      </c>
      <c r="T41" s="342">
        <v>0</v>
      </c>
      <c r="U41" s="305">
        <v>0</v>
      </c>
      <c r="V41" s="342">
        <v>0</v>
      </c>
      <c r="W41" s="305">
        <v>0</v>
      </c>
      <c r="X41" s="342">
        <v>0</v>
      </c>
      <c r="Y41" s="305">
        <v>0</v>
      </c>
      <c r="Z41" s="342">
        <v>0</v>
      </c>
      <c r="AA41" s="298">
        <v>-6.2E-2</v>
      </c>
      <c r="AB41" s="342">
        <v>-8.8433864641614852E-3</v>
      </c>
      <c r="AC41" s="317">
        <v>118.82299999999999</v>
      </c>
      <c r="AD41" s="345">
        <v>17.261607629594835</v>
      </c>
      <c r="AE41" s="298">
        <v>12.866</v>
      </c>
      <c r="AF41" s="342">
        <v>1.8690644383862314</v>
      </c>
      <c r="AG41" s="298">
        <v>49.524000000000001</v>
      </c>
      <c r="AH41" s="342">
        <v>7.1944308446012535</v>
      </c>
      <c r="AI41" s="109" t="s">
        <v>66</v>
      </c>
    </row>
    <row r="42" spans="1:35" ht="30" customHeight="1">
      <c r="A42" s="109" t="s">
        <v>67</v>
      </c>
      <c r="B42" s="501">
        <v>65366.696000000004</v>
      </c>
      <c r="C42" s="298">
        <v>22.664999999999999</v>
      </c>
      <c r="D42" s="342">
        <v>3.4673620340241764</v>
      </c>
      <c r="E42" s="308">
        <v>18.384</v>
      </c>
      <c r="F42" s="342">
        <v>2.8124413692256987</v>
      </c>
      <c r="G42" s="308">
        <v>0.112</v>
      </c>
      <c r="H42" s="342">
        <v>1.7134107558381104E-2</v>
      </c>
      <c r="I42" s="305">
        <v>4.1689999999999996</v>
      </c>
      <c r="J42" s="348">
        <v>0.63778655724009659</v>
      </c>
      <c r="K42" s="298">
        <v>15.375</v>
      </c>
      <c r="L42" s="342">
        <v>2.3001385433909034</v>
      </c>
      <c r="M42" s="311">
        <v>5.1639999999999997</v>
      </c>
      <c r="N42" s="342">
        <v>0.77254734556556903</v>
      </c>
      <c r="O42" s="313">
        <v>0.66100000000000003</v>
      </c>
      <c r="P42" s="342">
        <v>9.8887257052447941E-2</v>
      </c>
      <c r="Q42" s="313">
        <v>9.5500000000000007</v>
      </c>
      <c r="R42" s="342">
        <v>1.4287039407728865</v>
      </c>
      <c r="S42" s="305">
        <v>0</v>
      </c>
      <c r="T42" s="342">
        <v>0</v>
      </c>
      <c r="U42" s="305">
        <v>0</v>
      </c>
      <c r="V42" s="342">
        <v>0</v>
      </c>
      <c r="W42" s="305">
        <v>0</v>
      </c>
      <c r="X42" s="342">
        <v>0</v>
      </c>
      <c r="Y42" s="305">
        <v>0</v>
      </c>
      <c r="Z42" s="342">
        <v>0</v>
      </c>
      <c r="AA42" s="298">
        <v>0</v>
      </c>
      <c r="AB42" s="342">
        <v>0</v>
      </c>
      <c r="AC42" s="317">
        <v>100.227</v>
      </c>
      <c r="AD42" s="345">
        <v>15.333037484409491</v>
      </c>
      <c r="AE42" s="298">
        <v>23.663</v>
      </c>
      <c r="AF42" s="342">
        <v>3.6200391710176083</v>
      </c>
      <c r="AG42" s="298">
        <v>83.301000000000002</v>
      </c>
      <c r="AH42" s="342">
        <v>12.743645479649146</v>
      </c>
      <c r="AI42" s="109" t="s">
        <v>67</v>
      </c>
    </row>
    <row r="43" spans="1:35" ht="30" customHeight="1">
      <c r="A43" s="109" t="s">
        <v>68</v>
      </c>
      <c r="B43" s="501">
        <v>289147.84299999999</v>
      </c>
      <c r="C43" s="298">
        <v>59.055</v>
      </c>
      <c r="D43" s="342">
        <v>2.0423807899545703</v>
      </c>
      <c r="E43" s="308">
        <v>46.613999999999997</v>
      </c>
      <c r="F43" s="342">
        <v>1.612116470120097</v>
      </c>
      <c r="G43" s="308">
        <v>6.0000000000000001E-3</v>
      </c>
      <c r="H43" s="342">
        <v>2.0750630327199087E-4</v>
      </c>
      <c r="I43" s="305">
        <v>12.435</v>
      </c>
      <c r="J43" s="348">
        <v>0.43005681353120112</v>
      </c>
      <c r="K43" s="298">
        <v>47.290999999999997</v>
      </c>
      <c r="L43" s="342">
        <v>1.6471029600573937</v>
      </c>
      <c r="M43" s="311">
        <v>6.907</v>
      </c>
      <c r="N43" s="342">
        <v>0.24056459252535192</v>
      </c>
      <c r="O43" s="313">
        <v>0</v>
      </c>
      <c r="P43" s="342">
        <v>0</v>
      </c>
      <c r="Q43" s="313">
        <v>40.384</v>
      </c>
      <c r="R43" s="342">
        <v>1.4065383675320418</v>
      </c>
      <c r="S43" s="305">
        <v>0</v>
      </c>
      <c r="T43" s="342">
        <v>0</v>
      </c>
      <c r="U43" s="305">
        <v>0</v>
      </c>
      <c r="V43" s="342">
        <v>0</v>
      </c>
      <c r="W43" s="305">
        <v>0</v>
      </c>
      <c r="X43" s="342">
        <v>0</v>
      </c>
      <c r="Y43" s="305">
        <v>0</v>
      </c>
      <c r="Z43" s="342">
        <v>0</v>
      </c>
      <c r="AA43" s="298">
        <v>-0.16500000000000001</v>
      </c>
      <c r="AB43" s="342">
        <v>-5.7468014719390574E-3</v>
      </c>
      <c r="AC43" s="317">
        <v>507.44099999999997</v>
      </c>
      <c r="AD43" s="345">
        <v>17.549534339773718</v>
      </c>
      <c r="AE43" s="298">
        <v>59.543999999999997</v>
      </c>
      <c r="AF43" s="342">
        <v>2.0592925536712374</v>
      </c>
      <c r="AG43" s="298">
        <v>137.36600000000001</v>
      </c>
      <c r="AH43" s="342">
        <v>4.7507184758767167</v>
      </c>
      <c r="AI43" s="109" t="s">
        <v>68</v>
      </c>
    </row>
    <row r="44" spans="1:35" ht="30" customHeight="1">
      <c r="A44" s="109" t="s">
        <v>69</v>
      </c>
      <c r="B44" s="501">
        <v>371338.592</v>
      </c>
      <c r="C44" s="298">
        <v>70.671999999999997</v>
      </c>
      <c r="D44" s="342">
        <v>1.9031687393267218</v>
      </c>
      <c r="E44" s="308">
        <v>49.167999999999999</v>
      </c>
      <c r="F44" s="342">
        <v>1.3240746062827748</v>
      </c>
      <c r="G44" s="308">
        <v>7.2999999999999995E-2</v>
      </c>
      <c r="H44" s="342">
        <v>1.9658608497120601E-3</v>
      </c>
      <c r="I44" s="305">
        <v>21.431000000000001</v>
      </c>
      <c r="J44" s="348">
        <v>0.57712827219423501</v>
      </c>
      <c r="K44" s="298">
        <v>33.448999999999998</v>
      </c>
      <c r="L44" s="342">
        <v>0.88691968546326305</v>
      </c>
      <c r="M44" s="311">
        <v>4.7409999999999997</v>
      </c>
      <c r="N44" s="342">
        <v>0.12571037187304046</v>
      </c>
      <c r="O44" s="313">
        <v>0.129</v>
      </c>
      <c r="P44" s="342">
        <v>3.4205100129977265E-3</v>
      </c>
      <c r="Q44" s="313">
        <v>28.579000000000001</v>
      </c>
      <c r="R44" s="342">
        <v>0.75778880357722489</v>
      </c>
      <c r="S44" s="305">
        <v>8.5589999999999993</v>
      </c>
      <c r="T44" s="342">
        <v>0.22694686202517469</v>
      </c>
      <c r="U44" s="305">
        <v>3.089</v>
      </c>
      <c r="V44" s="342">
        <v>8.1906631241472669E-2</v>
      </c>
      <c r="W44" s="305">
        <v>0</v>
      </c>
      <c r="X44" s="342">
        <v>0</v>
      </c>
      <c r="Y44" s="305">
        <v>5.47</v>
      </c>
      <c r="Z44" s="342">
        <v>0.14504023078370201</v>
      </c>
      <c r="AA44" s="298">
        <v>0</v>
      </c>
      <c r="AB44" s="342">
        <v>0</v>
      </c>
      <c r="AC44" s="317">
        <v>774.49900000000002</v>
      </c>
      <c r="AD44" s="345">
        <v>20.856948797823847</v>
      </c>
      <c r="AE44" s="298">
        <v>133.29499999999999</v>
      </c>
      <c r="AF44" s="342">
        <v>3.5895811227721786</v>
      </c>
      <c r="AG44" s="298">
        <v>302.97300000000001</v>
      </c>
      <c r="AH44" s="342">
        <v>8.1589419071207114</v>
      </c>
      <c r="AI44" s="109" t="s">
        <v>69</v>
      </c>
    </row>
    <row r="45" spans="1:35" ht="30" customHeight="1">
      <c r="A45" s="109" t="s">
        <v>70</v>
      </c>
      <c r="B45" s="501">
        <v>140144.02900000001</v>
      </c>
      <c r="C45" s="298">
        <v>25.11</v>
      </c>
      <c r="D45" s="342">
        <v>1.7917281370581972</v>
      </c>
      <c r="E45" s="308">
        <v>17.954000000000001</v>
      </c>
      <c r="F45" s="342">
        <v>1.2811105923035793</v>
      </c>
      <c r="G45" s="308">
        <v>0.36299999999999999</v>
      </c>
      <c r="H45" s="342">
        <v>2.5901924084114916E-2</v>
      </c>
      <c r="I45" s="305">
        <v>6.7930000000000001</v>
      </c>
      <c r="J45" s="348">
        <v>0.48471562067050317</v>
      </c>
      <c r="K45" s="298">
        <v>7.5250000000000004</v>
      </c>
      <c r="L45" s="342">
        <v>0.52562312743995943</v>
      </c>
      <c r="M45" s="311">
        <v>1.504</v>
      </c>
      <c r="N45" s="342">
        <v>0.1050547752384982</v>
      </c>
      <c r="O45" s="313">
        <v>0</v>
      </c>
      <c r="P45" s="342">
        <v>0</v>
      </c>
      <c r="Q45" s="313">
        <v>6.0209999999999999</v>
      </c>
      <c r="R45" s="342">
        <v>0.42056835220146116</v>
      </c>
      <c r="S45" s="305">
        <v>0</v>
      </c>
      <c r="T45" s="342">
        <v>0</v>
      </c>
      <c r="U45" s="305">
        <v>0</v>
      </c>
      <c r="V45" s="342">
        <v>0</v>
      </c>
      <c r="W45" s="305">
        <v>0</v>
      </c>
      <c r="X45" s="342">
        <v>0</v>
      </c>
      <c r="Y45" s="305">
        <v>0</v>
      </c>
      <c r="Z45" s="342">
        <v>0</v>
      </c>
      <c r="AA45" s="298">
        <v>0</v>
      </c>
      <c r="AB45" s="342">
        <v>0</v>
      </c>
      <c r="AC45" s="317">
        <v>272.74400000000003</v>
      </c>
      <c r="AD45" s="345">
        <v>19.461692513492672</v>
      </c>
      <c r="AE45" s="298">
        <v>38.527000000000001</v>
      </c>
      <c r="AF45" s="342">
        <v>2.7491003558917235</v>
      </c>
      <c r="AG45" s="298">
        <v>202.64699999999999</v>
      </c>
      <c r="AH45" s="342">
        <v>14.459909669073378</v>
      </c>
      <c r="AI45" s="109" t="s">
        <v>70</v>
      </c>
    </row>
    <row r="46" spans="1:35" ht="30" customHeight="1">
      <c r="A46" s="109" t="s">
        <v>71</v>
      </c>
      <c r="B46" s="501">
        <v>104526.166</v>
      </c>
      <c r="C46" s="298">
        <v>38.066000000000003</v>
      </c>
      <c r="D46" s="342">
        <v>3.6417675551210786</v>
      </c>
      <c r="E46" s="308">
        <v>26.88</v>
      </c>
      <c r="F46" s="342">
        <v>2.571604893649309</v>
      </c>
      <c r="G46" s="308">
        <v>0.04</v>
      </c>
      <c r="H46" s="342">
        <v>3.8267929965019481E-3</v>
      </c>
      <c r="I46" s="305">
        <v>11.146000000000001</v>
      </c>
      <c r="J46" s="348">
        <v>1.0663358684752677</v>
      </c>
      <c r="K46" s="298">
        <v>27.009</v>
      </c>
      <c r="L46" s="342">
        <v>2.5175455935439275</v>
      </c>
      <c r="M46" s="311">
        <v>4.9169999999999998</v>
      </c>
      <c r="N46" s="342">
        <v>0.45832025189586767</v>
      </c>
      <c r="O46" s="313">
        <v>0</v>
      </c>
      <c r="P46" s="342">
        <v>0</v>
      </c>
      <c r="Q46" s="313">
        <v>22.091999999999999</v>
      </c>
      <c r="R46" s="342">
        <v>2.0592253416480597</v>
      </c>
      <c r="S46" s="305">
        <v>0</v>
      </c>
      <c r="T46" s="342">
        <v>0</v>
      </c>
      <c r="U46" s="305">
        <v>0</v>
      </c>
      <c r="V46" s="342">
        <v>0</v>
      </c>
      <c r="W46" s="305">
        <v>0</v>
      </c>
      <c r="X46" s="342">
        <v>0</v>
      </c>
      <c r="Y46" s="305">
        <v>0</v>
      </c>
      <c r="Z46" s="342">
        <v>0</v>
      </c>
      <c r="AA46" s="298">
        <v>0</v>
      </c>
      <c r="AB46" s="342">
        <v>0</v>
      </c>
      <c r="AC46" s="317">
        <v>288.90300000000002</v>
      </c>
      <c r="AD46" s="345">
        <v>27.639299426710057</v>
      </c>
      <c r="AE46" s="298">
        <v>35.079000000000001</v>
      </c>
      <c r="AF46" s="342">
        <v>3.3560017881072959</v>
      </c>
      <c r="AG46" s="298">
        <v>104.164</v>
      </c>
      <c r="AH46" s="342">
        <v>9.965351642190722</v>
      </c>
      <c r="AI46" s="109" t="s">
        <v>71</v>
      </c>
    </row>
    <row r="47" spans="1:35" ht="30" customHeight="1">
      <c r="A47" s="109" t="s">
        <v>72</v>
      </c>
      <c r="B47" s="501">
        <v>152392.41200000001</v>
      </c>
      <c r="C47" s="298">
        <v>45.101999999999997</v>
      </c>
      <c r="D47" s="342">
        <v>2.9595961772689834</v>
      </c>
      <c r="E47" s="308">
        <v>39.518000000000001</v>
      </c>
      <c r="F47" s="342">
        <v>2.5931737336108305</v>
      </c>
      <c r="G47" s="308">
        <v>2E-3</v>
      </c>
      <c r="H47" s="342">
        <v>1.3124013025005469E-4</v>
      </c>
      <c r="I47" s="305">
        <v>5.5819999999999999</v>
      </c>
      <c r="J47" s="348">
        <v>0.36629120352790268</v>
      </c>
      <c r="K47" s="298">
        <v>40.786999999999999</v>
      </c>
      <c r="L47" s="342">
        <v>2.7917241160281803</v>
      </c>
      <c r="M47" s="311">
        <v>5.6239999999999997</v>
      </c>
      <c r="N47" s="342">
        <v>0.3849426638032335</v>
      </c>
      <c r="O47" s="313">
        <v>0.39700000000000002</v>
      </c>
      <c r="P47" s="342">
        <v>2.7173228579282314E-2</v>
      </c>
      <c r="Q47" s="313">
        <v>34.765999999999998</v>
      </c>
      <c r="R47" s="342">
        <v>2.3796082236456644</v>
      </c>
      <c r="S47" s="305">
        <v>0</v>
      </c>
      <c r="T47" s="342">
        <v>0</v>
      </c>
      <c r="U47" s="305">
        <v>0</v>
      </c>
      <c r="V47" s="342">
        <v>0</v>
      </c>
      <c r="W47" s="305">
        <v>0</v>
      </c>
      <c r="X47" s="342">
        <v>0</v>
      </c>
      <c r="Y47" s="305">
        <v>0</v>
      </c>
      <c r="Z47" s="342">
        <v>0</v>
      </c>
      <c r="AA47" s="298">
        <v>-0.01</v>
      </c>
      <c r="AB47" s="342">
        <v>-6.8446419595169549E-4</v>
      </c>
      <c r="AC47" s="317">
        <v>298.29199999999997</v>
      </c>
      <c r="AD47" s="345">
        <v>19.573940466274657</v>
      </c>
      <c r="AE47" s="298">
        <v>35.969000000000001</v>
      </c>
      <c r="AF47" s="342">
        <v>2.3602881224821086</v>
      </c>
      <c r="AG47" s="298">
        <v>136.71100000000001</v>
      </c>
      <c r="AH47" s="342">
        <v>8.9709847233076143</v>
      </c>
      <c r="AI47" s="109" t="s">
        <v>72</v>
      </c>
    </row>
    <row r="48" spans="1:35" ht="30" customHeight="1">
      <c r="A48" s="109" t="s">
        <v>73</v>
      </c>
      <c r="B48" s="501">
        <v>132634.611</v>
      </c>
      <c r="C48" s="298">
        <v>46.03</v>
      </c>
      <c r="D48" s="342">
        <v>3.4704365363577687</v>
      </c>
      <c r="E48" s="308">
        <v>28.798999999999999</v>
      </c>
      <c r="F48" s="342">
        <v>2.1713035370533866</v>
      </c>
      <c r="G48" s="308">
        <v>5.9630000000000001</v>
      </c>
      <c r="H48" s="342">
        <v>0.44958099209866115</v>
      </c>
      <c r="I48" s="305">
        <v>11.268000000000001</v>
      </c>
      <c r="J48" s="348">
        <v>0.84955200720572099</v>
      </c>
      <c r="K48" s="298">
        <v>54.920999999999999</v>
      </c>
      <c r="L48" s="342">
        <v>4.0412507946777785</v>
      </c>
      <c r="M48" s="311">
        <v>3.4849999999999999</v>
      </c>
      <c r="N48" s="342">
        <v>0.25643668213346549</v>
      </c>
      <c r="O48" s="313">
        <v>0.41799999999999998</v>
      </c>
      <c r="P48" s="342">
        <v>3.0757685260197582E-2</v>
      </c>
      <c r="Q48" s="313">
        <v>51.018000000000001</v>
      </c>
      <c r="R48" s="342">
        <v>3.7540564272841155</v>
      </c>
      <c r="S48" s="305">
        <v>0</v>
      </c>
      <c r="T48" s="342">
        <v>0</v>
      </c>
      <c r="U48" s="305">
        <v>0</v>
      </c>
      <c r="V48" s="342">
        <v>0</v>
      </c>
      <c r="W48" s="305">
        <v>0</v>
      </c>
      <c r="X48" s="342">
        <v>0</v>
      </c>
      <c r="Y48" s="305">
        <v>0</v>
      </c>
      <c r="Z48" s="342">
        <v>0</v>
      </c>
      <c r="AA48" s="298">
        <v>-0.1</v>
      </c>
      <c r="AB48" s="342">
        <v>-7.3582979091381777E-3</v>
      </c>
      <c r="AC48" s="317">
        <v>200.43799999999999</v>
      </c>
      <c r="AD48" s="345">
        <v>15.112043416782063</v>
      </c>
      <c r="AE48" s="298">
        <v>70.146000000000001</v>
      </c>
      <c r="AF48" s="342">
        <v>5.2886648116305031</v>
      </c>
      <c r="AG48" s="298">
        <v>128.857</v>
      </c>
      <c r="AH48" s="342">
        <v>9.7151866340528574</v>
      </c>
      <c r="AI48" s="109" t="s">
        <v>73</v>
      </c>
    </row>
    <row r="49" spans="1:35" ht="30" customHeight="1">
      <c r="A49" s="109" t="s">
        <v>74</v>
      </c>
      <c r="B49" s="501">
        <v>69590.294999999998</v>
      </c>
      <c r="C49" s="298">
        <v>6.1550000000000002</v>
      </c>
      <c r="D49" s="342">
        <v>0.88446240959317679</v>
      </c>
      <c r="E49" s="308">
        <v>5.2709999999999999</v>
      </c>
      <c r="F49" s="342">
        <v>0.75743320243145973</v>
      </c>
      <c r="G49" s="308">
        <v>0.01</v>
      </c>
      <c r="H49" s="342">
        <v>1.4369819814673871E-3</v>
      </c>
      <c r="I49" s="305">
        <v>0.874</v>
      </c>
      <c r="J49" s="348">
        <v>0.12559222518024962</v>
      </c>
      <c r="K49" s="298">
        <v>36.207999999999998</v>
      </c>
      <c r="L49" s="342">
        <v>5.1630381490740174</v>
      </c>
      <c r="M49" s="311">
        <v>12.92</v>
      </c>
      <c r="N49" s="342">
        <v>1.8423125520889392</v>
      </c>
      <c r="O49" s="313">
        <v>0.30099999999999999</v>
      </c>
      <c r="P49" s="342">
        <v>4.2920749085044167E-2</v>
      </c>
      <c r="Q49" s="313">
        <v>22.986999999999998</v>
      </c>
      <c r="R49" s="342">
        <v>3.2778048479000339</v>
      </c>
      <c r="S49" s="305">
        <v>0</v>
      </c>
      <c r="T49" s="342">
        <v>0</v>
      </c>
      <c r="U49" s="305">
        <v>0</v>
      </c>
      <c r="V49" s="342">
        <v>0</v>
      </c>
      <c r="W49" s="305">
        <v>0</v>
      </c>
      <c r="X49" s="342">
        <v>0</v>
      </c>
      <c r="Y49" s="305">
        <v>0</v>
      </c>
      <c r="Z49" s="342">
        <v>0</v>
      </c>
      <c r="AA49" s="298">
        <v>-0.60799999999999998</v>
      </c>
      <c r="AB49" s="342">
        <v>-8.6697061274773599E-2</v>
      </c>
      <c r="AC49" s="317">
        <v>206.91300000000001</v>
      </c>
      <c r="AD49" s="345">
        <v>29.73302527313615</v>
      </c>
      <c r="AE49" s="298">
        <v>29.263000000000002</v>
      </c>
      <c r="AF49" s="342">
        <v>4.205040372368015</v>
      </c>
      <c r="AG49" s="298">
        <v>74.828000000000003</v>
      </c>
      <c r="AH49" s="342">
        <v>10.752648770924166</v>
      </c>
      <c r="AI49" s="109" t="s">
        <v>74</v>
      </c>
    </row>
    <row r="50" spans="1:35" ht="30" customHeight="1">
      <c r="A50" s="109" t="s">
        <v>75</v>
      </c>
      <c r="B50" s="501">
        <v>817734.82</v>
      </c>
      <c r="C50" s="298">
        <v>206.30699999999999</v>
      </c>
      <c r="D50" s="342">
        <v>2.5229083433184365</v>
      </c>
      <c r="E50" s="308">
        <v>120.19199999999999</v>
      </c>
      <c r="F50" s="342">
        <v>1.4698163397273458</v>
      </c>
      <c r="G50" s="308">
        <v>0.34</v>
      </c>
      <c r="H50" s="342">
        <v>4.1578271058581072E-3</v>
      </c>
      <c r="I50" s="305">
        <v>85.775000000000006</v>
      </c>
      <c r="J50" s="348">
        <v>1.0489341764852329</v>
      </c>
      <c r="K50" s="298">
        <v>111.431</v>
      </c>
      <c r="L50" s="342">
        <v>1.376279506824156</v>
      </c>
      <c r="M50" s="311">
        <v>29.805</v>
      </c>
      <c r="N50" s="342">
        <v>0.36812027802760428</v>
      </c>
      <c r="O50" s="313">
        <v>0.27600000000000002</v>
      </c>
      <c r="P50" s="342">
        <v>3.4088641749914039E-3</v>
      </c>
      <c r="Q50" s="313">
        <v>81.349999999999994</v>
      </c>
      <c r="R50" s="342">
        <v>1.0047503646215603</v>
      </c>
      <c r="S50" s="305">
        <v>6.0019999999999998</v>
      </c>
      <c r="T50" s="342">
        <v>7.4130444848907268E-2</v>
      </c>
      <c r="U50" s="305">
        <v>6.0019999999999998</v>
      </c>
      <c r="V50" s="342">
        <v>7.4130444848907268E-2</v>
      </c>
      <c r="W50" s="305">
        <v>0</v>
      </c>
      <c r="X50" s="342">
        <v>0</v>
      </c>
      <c r="Y50" s="305">
        <v>0</v>
      </c>
      <c r="Z50" s="342">
        <v>0</v>
      </c>
      <c r="AA50" s="298">
        <v>-0.27</v>
      </c>
      <c r="AB50" s="342">
        <v>-3.3347584320568085E-3</v>
      </c>
      <c r="AC50" s="317">
        <v>2215.0749999999998</v>
      </c>
      <c r="AD50" s="345">
        <v>27.087937872084254</v>
      </c>
      <c r="AE50" s="298">
        <v>227.95699999999999</v>
      </c>
      <c r="AF50" s="342">
        <v>2.7876640987355779</v>
      </c>
      <c r="AG50" s="298">
        <v>1363.99</v>
      </c>
      <c r="AH50" s="342">
        <v>16.680101747409999</v>
      </c>
      <c r="AI50" s="109" t="s">
        <v>75</v>
      </c>
    </row>
    <row r="51" spans="1:35" ht="30" customHeight="1">
      <c r="A51" s="109" t="s">
        <v>76</v>
      </c>
      <c r="B51" s="501">
        <v>104371.36900000001</v>
      </c>
      <c r="C51" s="298">
        <v>49.718000000000004</v>
      </c>
      <c r="D51" s="342">
        <v>4.7635669126846469</v>
      </c>
      <c r="E51" s="308">
        <v>40.588000000000001</v>
      </c>
      <c r="F51" s="342">
        <v>3.888805942556909</v>
      </c>
      <c r="G51" s="308">
        <v>0.53</v>
      </c>
      <c r="H51" s="342">
        <v>5.0780209656922294E-2</v>
      </c>
      <c r="I51" s="305">
        <v>8.6</v>
      </c>
      <c r="J51" s="348">
        <v>0.82398076047081448</v>
      </c>
      <c r="K51" s="298">
        <v>22.228999999999999</v>
      </c>
      <c r="L51" s="342">
        <v>2.143257046801593</v>
      </c>
      <c r="M51" s="311">
        <v>2.9350000000000001</v>
      </c>
      <c r="N51" s="342">
        <v>0.28298436422523171</v>
      </c>
      <c r="O51" s="313">
        <v>0</v>
      </c>
      <c r="P51" s="342">
        <v>0</v>
      </c>
      <c r="Q51" s="313">
        <v>19.294</v>
      </c>
      <c r="R51" s="342">
        <v>1.8602726825763614</v>
      </c>
      <c r="S51" s="305">
        <v>0</v>
      </c>
      <c r="T51" s="342">
        <v>0</v>
      </c>
      <c r="U51" s="305">
        <v>0</v>
      </c>
      <c r="V51" s="342">
        <v>0</v>
      </c>
      <c r="W51" s="305">
        <v>0</v>
      </c>
      <c r="X51" s="342">
        <v>0</v>
      </c>
      <c r="Y51" s="305">
        <v>0</v>
      </c>
      <c r="Z51" s="342">
        <v>0</v>
      </c>
      <c r="AA51" s="298">
        <v>-0.12</v>
      </c>
      <c r="AB51" s="342">
        <v>-1.1570059184677276E-2</v>
      </c>
      <c r="AC51" s="317">
        <v>196.37</v>
      </c>
      <c r="AD51" s="345">
        <v>18.814546736471378</v>
      </c>
      <c r="AE51" s="298">
        <v>24.257999999999999</v>
      </c>
      <c r="AF51" s="342">
        <v>2.3242006148257</v>
      </c>
      <c r="AG51" s="298">
        <v>47.423999999999999</v>
      </c>
      <c r="AH51" s="342">
        <v>4.5437748354148733</v>
      </c>
      <c r="AI51" s="109" t="s">
        <v>76</v>
      </c>
    </row>
    <row r="52" spans="1:35" ht="30" customHeight="1">
      <c r="A52" s="109" t="s">
        <v>77</v>
      </c>
      <c r="B52" s="501">
        <v>161673.64499999999</v>
      </c>
      <c r="C52" s="298">
        <v>63.286999999999999</v>
      </c>
      <c r="D52" s="342">
        <v>3.9144908250197492</v>
      </c>
      <c r="E52" s="308">
        <v>47.347999999999999</v>
      </c>
      <c r="F52" s="342">
        <v>2.9286158544888377</v>
      </c>
      <c r="G52" s="308">
        <v>0.22600000000000001</v>
      </c>
      <c r="H52" s="342">
        <v>1.3978778050064996E-2</v>
      </c>
      <c r="I52" s="305">
        <v>15.712999999999999</v>
      </c>
      <c r="J52" s="348">
        <v>0.97189619248084624</v>
      </c>
      <c r="K52" s="298">
        <v>53.031999999999996</v>
      </c>
      <c r="L52" s="342">
        <v>3.3559250423252158</v>
      </c>
      <c r="M52" s="311">
        <v>4.1509999999999998</v>
      </c>
      <c r="N52" s="342">
        <v>0.26267998285359728</v>
      </c>
      <c r="O52" s="313">
        <v>0</v>
      </c>
      <c r="P52" s="342">
        <v>0</v>
      </c>
      <c r="Q52" s="313">
        <v>48.881</v>
      </c>
      <c r="R52" s="342">
        <v>3.0932450594716188</v>
      </c>
      <c r="S52" s="305">
        <v>6.9880000000000004</v>
      </c>
      <c r="T52" s="342">
        <v>0.44220855701781209</v>
      </c>
      <c r="U52" s="305">
        <v>6.9880000000000004</v>
      </c>
      <c r="V52" s="342">
        <v>0.44220855701781209</v>
      </c>
      <c r="W52" s="305">
        <v>0</v>
      </c>
      <c r="X52" s="342">
        <v>0</v>
      </c>
      <c r="Y52" s="305">
        <v>0</v>
      </c>
      <c r="Z52" s="342">
        <v>0</v>
      </c>
      <c r="AA52" s="298">
        <v>-4.9379999999999997</v>
      </c>
      <c r="AB52" s="342">
        <v>-0.31248223448110413</v>
      </c>
      <c r="AC52" s="317">
        <v>421.54500000000002</v>
      </c>
      <c r="AD52" s="345">
        <v>26.073822978383401</v>
      </c>
      <c r="AE52" s="298">
        <v>37.134</v>
      </c>
      <c r="AF52" s="342">
        <v>2.296849310226166</v>
      </c>
      <c r="AG52" s="298">
        <v>66.869</v>
      </c>
      <c r="AH52" s="342">
        <v>4.136048271813257</v>
      </c>
      <c r="AI52" s="109" t="s">
        <v>77</v>
      </c>
    </row>
    <row r="53" spans="1:35" ht="30" customHeight="1">
      <c r="A53" s="109" t="s">
        <v>78</v>
      </c>
      <c r="B53" s="501">
        <v>217064.58300000001</v>
      </c>
      <c r="C53" s="298">
        <v>117.919</v>
      </c>
      <c r="D53" s="342">
        <v>5.4324385107081232</v>
      </c>
      <c r="E53" s="308">
        <v>103.934</v>
      </c>
      <c r="F53" s="342">
        <v>4.788160213128827</v>
      </c>
      <c r="G53" s="308">
        <v>9.1999999999999998E-2</v>
      </c>
      <c r="H53" s="342">
        <v>4.2383699232960538E-3</v>
      </c>
      <c r="I53" s="305">
        <v>13.893000000000001</v>
      </c>
      <c r="J53" s="348">
        <v>0.64003992765600093</v>
      </c>
      <c r="K53" s="298">
        <v>17.762</v>
      </c>
      <c r="L53" s="342">
        <v>0.87013723639694485</v>
      </c>
      <c r="M53" s="311">
        <v>5.2629999999999999</v>
      </c>
      <c r="N53" s="342">
        <v>0.25782751239483848</v>
      </c>
      <c r="O53" s="313">
        <v>0</v>
      </c>
      <c r="P53" s="342">
        <v>0</v>
      </c>
      <c r="Q53" s="313">
        <v>12.499000000000001</v>
      </c>
      <c r="R53" s="342">
        <v>0.61230972400210637</v>
      </c>
      <c r="S53" s="305">
        <v>0</v>
      </c>
      <c r="T53" s="342">
        <v>0</v>
      </c>
      <c r="U53" s="305">
        <v>0</v>
      </c>
      <c r="V53" s="342">
        <v>0</v>
      </c>
      <c r="W53" s="305">
        <v>0</v>
      </c>
      <c r="X53" s="342">
        <v>0</v>
      </c>
      <c r="Y53" s="305">
        <v>0</v>
      </c>
      <c r="Z53" s="342">
        <v>0</v>
      </c>
      <c r="AA53" s="298">
        <v>0</v>
      </c>
      <c r="AB53" s="342">
        <v>0</v>
      </c>
      <c r="AC53" s="317">
        <v>474.065</v>
      </c>
      <c r="AD53" s="345">
        <v>21.839813453123302</v>
      </c>
      <c r="AE53" s="298">
        <v>95.373999999999995</v>
      </c>
      <c r="AF53" s="342">
        <v>4.3938075333091069</v>
      </c>
      <c r="AG53" s="298">
        <v>284.18900000000002</v>
      </c>
      <c r="AH53" s="342">
        <v>13.092370762299808</v>
      </c>
      <c r="AI53" s="109" t="s">
        <v>78</v>
      </c>
    </row>
    <row r="54" spans="1:35" ht="30" customHeight="1">
      <c r="A54" s="109" t="s">
        <v>79</v>
      </c>
      <c r="B54" s="501">
        <v>127258.50199999999</v>
      </c>
      <c r="C54" s="298">
        <v>61.212000000000003</v>
      </c>
      <c r="D54" s="342">
        <v>4.8100519052157322</v>
      </c>
      <c r="E54" s="308">
        <v>55.67</v>
      </c>
      <c r="F54" s="342">
        <v>4.3745603731843392</v>
      </c>
      <c r="G54" s="308">
        <v>0.121</v>
      </c>
      <c r="H54" s="342">
        <v>9.5082055892815702E-3</v>
      </c>
      <c r="I54" s="305">
        <v>5.4210000000000003</v>
      </c>
      <c r="J54" s="348">
        <v>0.42598332644211073</v>
      </c>
      <c r="K54" s="298">
        <v>29.114000000000001</v>
      </c>
      <c r="L54" s="342">
        <v>2.3082262072042621</v>
      </c>
      <c r="M54" s="311">
        <v>10.394</v>
      </c>
      <c r="N54" s="342">
        <v>0.82406069924026581</v>
      </c>
      <c r="O54" s="313">
        <v>0</v>
      </c>
      <c r="P54" s="342">
        <v>0</v>
      </c>
      <c r="Q54" s="313">
        <v>18.72</v>
      </c>
      <c r="R54" s="342">
        <v>1.4841655079639959</v>
      </c>
      <c r="S54" s="305">
        <v>0</v>
      </c>
      <c r="T54" s="342">
        <v>0</v>
      </c>
      <c r="U54" s="305">
        <v>0</v>
      </c>
      <c r="V54" s="342">
        <v>0</v>
      </c>
      <c r="W54" s="305">
        <v>0</v>
      </c>
      <c r="X54" s="342">
        <v>0</v>
      </c>
      <c r="Y54" s="305">
        <v>0</v>
      </c>
      <c r="Z54" s="342">
        <v>0</v>
      </c>
      <c r="AA54" s="298">
        <v>-0.12</v>
      </c>
      <c r="AB54" s="342">
        <v>-9.5138814613076675E-3</v>
      </c>
      <c r="AC54" s="317">
        <v>373.35399999999998</v>
      </c>
      <c r="AD54" s="345">
        <v>29.33823627752588</v>
      </c>
      <c r="AE54" s="298">
        <v>27.01</v>
      </c>
      <c r="AF54" s="342">
        <v>2.1224515121197953</v>
      </c>
      <c r="AG54" s="298">
        <v>55.55</v>
      </c>
      <c r="AH54" s="342">
        <v>4.36513074780654</v>
      </c>
      <c r="AI54" s="109" t="s">
        <v>79</v>
      </c>
    </row>
    <row r="55" spans="1:35" ht="30" customHeight="1">
      <c r="A55" s="109" t="s">
        <v>80</v>
      </c>
      <c r="B55" s="501">
        <v>126963.825</v>
      </c>
      <c r="C55" s="298">
        <v>52.466000000000001</v>
      </c>
      <c r="D55" s="342">
        <v>4.1323581736766357</v>
      </c>
      <c r="E55" s="308">
        <v>44.154000000000003</v>
      </c>
      <c r="F55" s="342">
        <v>3.4776835055182063</v>
      </c>
      <c r="G55" s="308">
        <v>0.16</v>
      </c>
      <c r="H55" s="342">
        <v>1.2602014786495287E-2</v>
      </c>
      <c r="I55" s="305">
        <v>8.1519999999999992</v>
      </c>
      <c r="J55" s="348">
        <v>0.64207265337193475</v>
      </c>
      <c r="K55" s="298">
        <v>45.35</v>
      </c>
      <c r="L55" s="342">
        <v>3.5937103871352982</v>
      </c>
      <c r="M55" s="311">
        <v>23.968</v>
      </c>
      <c r="N55" s="342">
        <v>1.8993175426429729</v>
      </c>
      <c r="O55" s="313">
        <v>0</v>
      </c>
      <c r="P55" s="342">
        <v>0</v>
      </c>
      <c r="Q55" s="313">
        <v>21.382000000000001</v>
      </c>
      <c r="R55" s="342">
        <v>1.6943928444923253</v>
      </c>
      <c r="S55" s="305">
        <v>1.4039999999999999</v>
      </c>
      <c r="T55" s="342">
        <v>0.11125842080568817</v>
      </c>
      <c r="U55" s="305">
        <v>0</v>
      </c>
      <c r="V55" s="342">
        <v>0</v>
      </c>
      <c r="W55" s="305">
        <v>0</v>
      </c>
      <c r="X55" s="342">
        <v>0</v>
      </c>
      <c r="Y55" s="305">
        <v>1.4039999999999999</v>
      </c>
      <c r="Z55" s="342">
        <v>0.11125842080568817</v>
      </c>
      <c r="AA55" s="298">
        <v>0</v>
      </c>
      <c r="AB55" s="342">
        <v>0</v>
      </c>
      <c r="AC55" s="317">
        <v>300.93299999999999</v>
      </c>
      <c r="AD55" s="345">
        <v>23.702263223402412</v>
      </c>
      <c r="AE55" s="298">
        <v>40.856999999999999</v>
      </c>
      <c r="AF55" s="342">
        <v>3.2180032383239872</v>
      </c>
      <c r="AG55" s="298">
        <v>229.25299999999999</v>
      </c>
      <c r="AH55" s="342">
        <v>18.056560599052524</v>
      </c>
      <c r="AI55" s="109" t="s">
        <v>80</v>
      </c>
    </row>
    <row r="56" spans="1:35" ht="30" customHeight="1">
      <c r="A56" s="109" t="s">
        <v>81</v>
      </c>
      <c r="B56" s="501">
        <v>162601.01300000001</v>
      </c>
      <c r="C56" s="298">
        <v>109.53100000000001</v>
      </c>
      <c r="D56" s="342">
        <v>6.7361818957425568</v>
      </c>
      <c r="E56" s="308">
        <v>81.153999999999996</v>
      </c>
      <c r="F56" s="342">
        <v>4.9909898162811563</v>
      </c>
      <c r="G56" s="308">
        <v>0.46800000000000003</v>
      </c>
      <c r="H56" s="342">
        <v>2.8782108509988188E-2</v>
      </c>
      <c r="I56" s="305">
        <v>27.908999999999999</v>
      </c>
      <c r="J56" s="348">
        <v>1.7164099709514107</v>
      </c>
      <c r="K56" s="298">
        <v>5.4909999999999997</v>
      </c>
      <c r="L56" s="342">
        <v>0.33020599742691487</v>
      </c>
      <c r="M56" s="311">
        <v>3.1739999999999999</v>
      </c>
      <c r="N56" s="342">
        <v>0.19087121395611509</v>
      </c>
      <c r="O56" s="313">
        <v>0</v>
      </c>
      <c r="P56" s="342">
        <v>0</v>
      </c>
      <c r="Q56" s="313">
        <v>2.3170000000000002</v>
      </c>
      <c r="R56" s="342">
        <v>0.13933478347079983</v>
      </c>
      <c r="S56" s="305">
        <v>0</v>
      </c>
      <c r="T56" s="342">
        <v>0</v>
      </c>
      <c r="U56" s="305">
        <v>0</v>
      </c>
      <c r="V56" s="342">
        <v>0</v>
      </c>
      <c r="W56" s="305">
        <v>0</v>
      </c>
      <c r="X56" s="342">
        <v>0</v>
      </c>
      <c r="Y56" s="305">
        <v>0</v>
      </c>
      <c r="Z56" s="342">
        <v>0</v>
      </c>
      <c r="AA56" s="298">
        <v>-0.748</v>
      </c>
      <c r="AB56" s="342">
        <v>-4.4981621940508539E-2</v>
      </c>
      <c r="AC56" s="317">
        <v>616.12300000000005</v>
      </c>
      <c r="AD56" s="345">
        <v>37.891707353631311</v>
      </c>
      <c r="AE56" s="298">
        <v>50.244999999999997</v>
      </c>
      <c r="AF56" s="342">
        <v>3.0900791497528983</v>
      </c>
      <c r="AG56" s="298">
        <v>327.07900000000001</v>
      </c>
      <c r="AH56" s="342">
        <v>20.115434336193221</v>
      </c>
      <c r="AI56" s="109" t="s">
        <v>81</v>
      </c>
    </row>
    <row r="57" spans="1:35" ht="30" customHeight="1" thickBot="1">
      <c r="A57" s="110" t="s">
        <v>82</v>
      </c>
      <c r="B57" s="299">
        <v>145735.49</v>
      </c>
      <c r="C57" s="300">
        <v>65.432000000000002</v>
      </c>
      <c r="D57" s="343">
        <v>4.4897780218119836</v>
      </c>
      <c r="E57" s="309">
        <v>47.954000000000001</v>
      </c>
      <c r="F57" s="343">
        <v>3.2904819546700672</v>
      </c>
      <c r="G57" s="309">
        <v>0.44500000000000001</v>
      </c>
      <c r="H57" s="343">
        <v>3.053477227818701E-2</v>
      </c>
      <c r="I57" s="306">
        <v>17.033000000000001</v>
      </c>
      <c r="J57" s="349">
        <v>1.1687612948637289</v>
      </c>
      <c r="K57" s="300">
        <v>60.546999999999997</v>
      </c>
      <c r="L57" s="343">
        <v>3.9332711618329661</v>
      </c>
      <c r="M57" s="311">
        <v>10.83</v>
      </c>
      <c r="N57" s="343">
        <v>0.70354149144715716</v>
      </c>
      <c r="O57" s="312">
        <v>0.57099999999999995</v>
      </c>
      <c r="P57" s="343">
        <v>3.7093461829762392E-2</v>
      </c>
      <c r="Q57" s="312">
        <v>49.146000000000001</v>
      </c>
      <c r="R57" s="343">
        <v>3.1926362085560469</v>
      </c>
      <c r="S57" s="306">
        <v>0</v>
      </c>
      <c r="T57" s="343">
        <v>0</v>
      </c>
      <c r="U57" s="306">
        <v>0</v>
      </c>
      <c r="V57" s="343">
        <v>0</v>
      </c>
      <c r="W57" s="306">
        <v>0</v>
      </c>
      <c r="X57" s="343">
        <v>0</v>
      </c>
      <c r="Y57" s="306">
        <v>0</v>
      </c>
      <c r="Z57" s="343">
        <v>0</v>
      </c>
      <c r="AA57" s="300">
        <v>-0.1</v>
      </c>
      <c r="AB57" s="343">
        <v>-6.4962279912018214E-3</v>
      </c>
      <c r="AC57" s="318">
        <v>575.89200000000005</v>
      </c>
      <c r="AD57" s="346">
        <v>39.516249610853208</v>
      </c>
      <c r="AE57" s="300">
        <v>64.055000000000007</v>
      </c>
      <c r="AF57" s="343">
        <v>4.3952917714140884</v>
      </c>
      <c r="AG57" s="300">
        <v>105.55800000000001</v>
      </c>
      <c r="AH57" s="343">
        <v>7.2431224542491339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9" t="s">
        <v>207</v>
      </c>
      <c r="B4" s="116" t="s">
        <v>83</v>
      </c>
      <c r="C4" s="116"/>
      <c r="D4" s="116"/>
      <c r="E4" s="116"/>
      <c r="F4" s="116"/>
      <c r="G4" s="117" t="s">
        <v>84</v>
      </c>
      <c r="H4" s="118"/>
      <c r="I4" s="118"/>
      <c r="J4" s="118"/>
      <c r="K4" s="118"/>
      <c r="L4" s="118"/>
      <c r="M4" s="118"/>
      <c r="N4" s="118"/>
      <c r="O4" s="118"/>
      <c r="P4" s="119"/>
      <c r="Q4" s="119"/>
      <c r="R4" s="120"/>
      <c r="S4" s="769" t="s">
        <v>207</v>
      </c>
    </row>
    <row r="5" spans="1:19" s="53" customFormat="1" ht="24.95" customHeight="1" thickBot="1">
      <c r="A5" s="770"/>
      <c r="B5" s="777" t="s">
        <v>85</v>
      </c>
      <c r="C5" s="784" t="s">
        <v>86</v>
      </c>
      <c r="D5" s="247"/>
      <c r="E5" s="247"/>
      <c r="F5" s="248"/>
      <c r="G5" s="117" t="s">
        <v>87</v>
      </c>
      <c r="H5" s="118"/>
      <c r="I5" s="118"/>
      <c r="J5" s="118"/>
      <c r="K5" s="118"/>
      <c r="L5" s="121"/>
      <c r="M5" s="121"/>
      <c r="N5" s="121"/>
      <c r="O5" s="121"/>
      <c r="P5" s="119" t="s">
        <v>88</v>
      </c>
      <c r="Q5" s="119"/>
      <c r="R5" s="120"/>
      <c r="S5" s="770"/>
    </row>
    <row r="6" spans="1:19" s="53" customFormat="1" ht="24.95" customHeight="1" thickBot="1">
      <c r="A6" s="770"/>
      <c r="B6" s="778"/>
      <c r="C6" s="785"/>
      <c r="D6" s="249"/>
      <c r="E6" s="249"/>
      <c r="F6" s="250"/>
      <c r="G6" s="117" t="s">
        <v>89</v>
      </c>
      <c r="H6" s="118"/>
      <c r="I6" s="118"/>
      <c r="J6" s="118"/>
      <c r="K6" s="118"/>
      <c r="L6" s="361"/>
      <c r="M6" s="361"/>
      <c r="N6" s="361"/>
      <c r="O6" s="245" t="s">
        <v>90</v>
      </c>
      <c r="P6" s="244"/>
      <c r="Q6" s="123"/>
      <c r="R6" s="772" t="s">
        <v>96</v>
      </c>
      <c r="S6" s="770"/>
    </row>
    <row r="7" spans="1:19" s="53" customFormat="1" ht="24.95" customHeight="1">
      <c r="A7" s="770"/>
      <c r="B7" s="778"/>
      <c r="C7" s="785"/>
      <c r="D7" s="780" t="s">
        <v>97</v>
      </c>
      <c r="E7" s="780" t="s">
        <v>124</v>
      </c>
      <c r="F7" s="782" t="s">
        <v>98</v>
      </c>
      <c r="G7" s="767" t="s">
        <v>86</v>
      </c>
      <c r="H7" s="122"/>
      <c r="I7" s="122"/>
      <c r="J7" s="122"/>
      <c r="K7" s="775" t="s">
        <v>92</v>
      </c>
      <c r="L7" s="362"/>
      <c r="M7" s="362"/>
      <c r="N7" s="362"/>
      <c r="O7" s="767" t="s">
        <v>86</v>
      </c>
      <c r="P7" s="123" t="s">
        <v>94</v>
      </c>
      <c r="Q7" s="123" t="s">
        <v>95</v>
      </c>
      <c r="R7" s="773"/>
      <c r="S7" s="770"/>
    </row>
    <row r="8" spans="1:19" s="53" customFormat="1" ht="24.95" customHeight="1" thickBot="1">
      <c r="A8" s="771"/>
      <c r="B8" s="779"/>
      <c r="C8" s="786"/>
      <c r="D8" s="781"/>
      <c r="E8" s="781"/>
      <c r="F8" s="783"/>
      <c r="G8" s="768"/>
      <c r="H8" s="363" t="s">
        <v>97</v>
      </c>
      <c r="I8" s="363" t="s">
        <v>124</v>
      </c>
      <c r="J8" s="363" t="s">
        <v>98</v>
      </c>
      <c r="K8" s="776"/>
      <c r="L8" s="363" t="s">
        <v>97</v>
      </c>
      <c r="M8" s="363" t="s">
        <v>124</v>
      </c>
      <c r="N8" s="363" t="s">
        <v>98</v>
      </c>
      <c r="O8" s="768"/>
      <c r="P8" s="477"/>
      <c r="Q8" s="477"/>
      <c r="R8" s="774"/>
      <c r="S8" s="77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3.2969858181745479</v>
      </c>
      <c r="C10" s="285">
        <v>5.0874940541935132</v>
      </c>
      <c r="D10" s="286">
        <v>3.1234643935047757</v>
      </c>
      <c r="E10" s="286">
        <v>20.941170852831618</v>
      </c>
      <c r="F10" s="364">
        <v>12.74708186187587</v>
      </c>
      <c r="G10" s="287">
        <v>-13.294367970819394</v>
      </c>
      <c r="H10" s="286">
        <v>7.3352916491816984</v>
      </c>
      <c r="I10" s="286">
        <v>-34.575267918944078</v>
      </c>
      <c r="J10" s="286">
        <v>-16.654354933988287</v>
      </c>
      <c r="K10" s="286">
        <v>-87.593129970929709</v>
      </c>
      <c r="L10" s="286">
        <v>-51.156711973424741</v>
      </c>
      <c r="M10" s="286" t="s">
        <v>22</v>
      </c>
      <c r="N10" s="364">
        <v>-96.47243418973224</v>
      </c>
      <c r="O10" s="284">
        <v>-52.649626757405507</v>
      </c>
      <c r="P10" s="284">
        <v>-7.5760426307682849</v>
      </c>
      <c r="Q10" s="284">
        <v>5.6057453568626414</v>
      </c>
      <c r="R10" s="284">
        <v>35.423185081227757</v>
      </c>
      <c r="S10" s="107" t="s">
        <v>99</v>
      </c>
    </row>
    <row r="11" spans="1:19" ht="24.95" customHeight="1">
      <c r="A11" s="108" t="s">
        <v>100</v>
      </c>
      <c r="B11" s="508">
        <v>1.2978298396986787</v>
      </c>
      <c r="C11" s="510">
        <v>-3.5743940269557584</v>
      </c>
      <c r="D11" s="290">
        <v>4.2540866918658935</v>
      </c>
      <c r="E11" s="290">
        <v>-38.884968242766405</v>
      </c>
      <c r="F11" s="511">
        <v>-19.383977491485254</v>
      </c>
      <c r="G11" s="509">
        <v>-60.555775007578752</v>
      </c>
      <c r="H11" s="290">
        <v>151.02746303053581</v>
      </c>
      <c r="I11" s="290">
        <v>-69.752421959095798</v>
      </c>
      <c r="J11" s="290">
        <v>-66.792044527522592</v>
      </c>
      <c r="K11" s="290">
        <v>-30.747531734837793</v>
      </c>
      <c r="L11" s="290">
        <v>-30.747531734837793</v>
      </c>
      <c r="M11" s="290" t="s">
        <v>22</v>
      </c>
      <c r="N11" s="511" t="s">
        <v>22</v>
      </c>
      <c r="O11" s="508">
        <v>14.668094218415419</v>
      </c>
      <c r="P11" s="508">
        <v>-3.8201810217355927</v>
      </c>
      <c r="Q11" s="508">
        <v>-10.298516574079727</v>
      </c>
      <c r="R11" s="508">
        <v>98.710127794518485</v>
      </c>
      <c r="S11" s="108" t="s">
        <v>100</v>
      </c>
    </row>
    <row r="12" spans="1:19" ht="24.95" customHeight="1">
      <c r="A12" s="109" t="s">
        <v>37</v>
      </c>
      <c r="B12" s="288">
        <v>-0.35624604512263147</v>
      </c>
      <c r="C12" s="291">
        <v>20.934972713524886</v>
      </c>
      <c r="D12" s="292">
        <v>20.527644328637734</v>
      </c>
      <c r="E12" s="292" t="s">
        <v>22</v>
      </c>
      <c r="F12" s="366">
        <v>18.203551912568301</v>
      </c>
      <c r="G12" s="291">
        <v>-19.439931401751068</v>
      </c>
      <c r="H12" s="289">
        <v>-42.646327308903999</v>
      </c>
      <c r="I12" s="289" t="s">
        <v>22</v>
      </c>
      <c r="J12" s="289">
        <v>-17.884288885986678</v>
      </c>
      <c r="K12" s="289" t="s">
        <v>22</v>
      </c>
      <c r="L12" s="289" t="s">
        <v>22</v>
      </c>
      <c r="M12" s="289" t="s">
        <v>22</v>
      </c>
      <c r="N12" s="365" t="s">
        <v>22</v>
      </c>
      <c r="O12" s="288">
        <v>55.608591885441541</v>
      </c>
      <c r="P12" s="288">
        <v>35.12138454243717</v>
      </c>
      <c r="Q12" s="288">
        <v>-22.398165166438886</v>
      </c>
      <c r="R12" s="288">
        <v>-30.54221181439452</v>
      </c>
      <c r="S12" s="109" t="s">
        <v>101</v>
      </c>
    </row>
    <row r="13" spans="1:19" ht="24.95" customHeight="1">
      <c r="A13" s="109" t="s">
        <v>38</v>
      </c>
      <c r="B13" s="288">
        <v>-1.6655691109463362</v>
      </c>
      <c r="C13" s="291">
        <v>22.600685518423319</v>
      </c>
      <c r="D13" s="292">
        <v>10.658482142857139</v>
      </c>
      <c r="E13" s="292">
        <v>-33.451957295373674</v>
      </c>
      <c r="F13" s="366">
        <v>197.87781350482317</v>
      </c>
      <c r="G13" s="291">
        <v>-34.932468935710432</v>
      </c>
      <c r="H13" s="289">
        <v>49.53867991483321</v>
      </c>
      <c r="I13" s="289" t="s">
        <v>22</v>
      </c>
      <c r="J13" s="289">
        <v>-50.599031353555951</v>
      </c>
      <c r="K13" s="289" t="s">
        <v>22</v>
      </c>
      <c r="L13" s="289" t="s">
        <v>22</v>
      </c>
      <c r="M13" s="289" t="s">
        <v>22</v>
      </c>
      <c r="N13" s="365" t="s">
        <v>22</v>
      </c>
      <c r="O13" s="288" t="s">
        <v>22</v>
      </c>
      <c r="P13" s="288">
        <v>-0.23227400645205876</v>
      </c>
      <c r="Q13" s="288">
        <v>-31.361238128737241</v>
      </c>
      <c r="R13" s="288">
        <v>95.947538490781227</v>
      </c>
      <c r="S13" s="109" t="s">
        <v>38</v>
      </c>
    </row>
    <row r="14" spans="1:19" ht="24.95" customHeight="1">
      <c r="A14" s="109" t="s">
        <v>39</v>
      </c>
      <c r="B14" s="288">
        <v>7.7643781077757552</v>
      </c>
      <c r="C14" s="291">
        <v>0.77800371319953854</v>
      </c>
      <c r="D14" s="292">
        <v>-4.5015653320151614</v>
      </c>
      <c r="E14" s="292" t="s">
        <v>211</v>
      </c>
      <c r="F14" s="366">
        <v>40.078146804353878</v>
      </c>
      <c r="G14" s="291">
        <v>7.4964969640354866</v>
      </c>
      <c r="H14" s="289">
        <v>-45.479389660669554</v>
      </c>
      <c r="I14" s="289" t="s">
        <v>22</v>
      </c>
      <c r="J14" s="289">
        <v>29.449792374480921</v>
      </c>
      <c r="K14" s="289" t="s">
        <v>22</v>
      </c>
      <c r="L14" s="289" t="s">
        <v>22</v>
      </c>
      <c r="M14" s="289" t="s">
        <v>22</v>
      </c>
      <c r="N14" s="365" t="s">
        <v>22</v>
      </c>
      <c r="O14" s="288" t="s">
        <v>22</v>
      </c>
      <c r="P14" s="288">
        <v>4.8860303909147973</v>
      </c>
      <c r="Q14" s="288">
        <v>81.450495370070598</v>
      </c>
      <c r="R14" s="288">
        <v>-12.463509251765231</v>
      </c>
      <c r="S14" s="109" t="s">
        <v>39</v>
      </c>
    </row>
    <row r="15" spans="1:19" ht="24.95" customHeight="1">
      <c r="A15" s="109" t="s">
        <v>40</v>
      </c>
      <c r="B15" s="288">
        <v>-0.17390688940108134</v>
      </c>
      <c r="C15" s="291">
        <v>-34.228126150447906</v>
      </c>
      <c r="D15" s="292">
        <v>-29.657121326299929</v>
      </c>
      <c r="E15" s="292" t="s">
        <v>22</v>
      </c>
      <c r="F15" s="366">
        <v>-55.399603698811092</v>
      </c>
      <c r="G15" s="291">
        <v>-79.41151637960148</v>
      </c>
      <c r="H15" s="289">
        <v>216.91259931895576</v>
      </c>
      <c r="I15" s="289" t="s">
        <v>22</v>
      </c>
      <c r="J15" s="289">
        <v>-85.091945370469944</v>
      </c>
      <c r="K15" s="289" t="s">
        <v>22</v>
      </c>
      <c r="L15" s="289" t="s">
        <v>22</v>
      </c>
      <c r="M15" s="289" t="s">
        <v>22</v>
      </c>
      <c r="N15" s="365" t="s">
        <v>22</v>
      </c>
      <c r="O15" s="288" t="s">
        <v>22</v>
      </c>
      <c r="P15" s="288">
        <v>11.063573581715815</v>
      </c>
      <c r="Q15" s="288">
        <v>-24.816822977725678</v>
      </c>
      <c r="R15" s="288">
        <v>101.66470087639411</v>
      </c>
      <c r="S15" s="109" t="s">
        <v>40</v>
      </c>
    </row>
    <row r="16" spans="1:19" ht="24.95" customHeight="1">
      <c r="A16" s="109" t="s">
        <v>41</v>
      </c>
      <c r="B16" s="288">
        <v>-0.24791130010129336</v>
      </c>
      <c r="C16" s="291">
        <v>-41.801385681293304</v>
      </c>
      <c r="D16" s="292">
        <v>-49.431884057971011</v>
      </c>
      <c r="E16" s="292">
        <v>-79.029462738301561</v>
      </c>
      <c r="F16" s="366">
        <v>-9.1490722968650005</v>
      </c>
      <c r="G16" s="291">
        <v>-89.690574436445644</v>
      </c>
      <c r="H16" s="289">
        <v>220.49910873440285</v>
      </c>
      <c r="I16" s="289" t="s">
        <v>22</v>
      </c>
      <c r="J16" s="289">
        <v>-92.275158045405746</v>
      </c>
      <c r="K16" s="289" t="s">
        <v>22</v>
      </c>
      <c r="L16" s="289" t="s">
        <v>22</v>
      </c>
      <c r="M16" s="289" t="s">
        <v>22</v>
      </c>
      <c r="N16" s="365" t="s">
        <v>22</v>
      </c>
      <c r="O16" s="288" t="s">
        <v>22</v>
      </c>
      <c r="P16" s="288">
        <v>73.992855991835427</v>
      </c>
      <c r="Q16" s="288">
        <v>349.40149904911061</v>
      </c>
      <c r="R16" s="288">
        <v>239.7802426704161</v>
      </c>
      <c r="S16" s="109" t="s">
        <v>41</v>
      </c>
    </row>
    <row r="17" spans="1:19" ht="24.95" customHeight="1">
      <c r="A17" s="109" t="s">
        <v>42</v>
      </c>
      <c r="B17" s="288">
        <v>-1.2292268307158736</v>
      </c>
      <c r="C17" s="291">
        <v>-2.8257233914991673</v>
      </c>
      <c r="D17" s="292">
        <v>-23.336525569814214</v>
      </c>
      <c r="E17" s="292" t="s">
        <v>211</v>
      </c>
      <c r="F17" s="366">
        <v>90.406664278036544</v>
      </c>
      <c r="G17" s="291">
        <v>-27.226406239524437</v>
      </c>
      <c r="H17" s="289">
        <v>-89.32407572250905</v>
      </c>
      <c r="I17" s="289">
        <v>-89.130434782608688</v>
      </c>
      <c r="J17" s="289">
        <v>10.944717090069275</v>
      </c>
      <c r="K17" s="289" t="s">
        <v>22</v>
      </c>
      <c r="L17" s="289" t="s">
        <v>22</v>
      </c>
      <c r="M17" s="289" t="s">
        <v>22</v>
      </c>
      <c r="N17" s="365" t="s">
        <v>22</v>
      </c>
      <c r="O17" s="288">
        <v>-82.873563218390814</v>
      </c>
      <c r="P17" s="288">
        <v>-20.667464016166946</v>
      </c>
      <c r="Q17" s="288">
        <v>14.207418300901338</v>
      </c>
      <c r="R17" s="288">
        <v>141.66170095925784</v>
      </c>
      <c r="S17" s="109" t="s">
        <v>42</v>
      </c>
    </row>
    <row r="18" spans="1:19" ht="24.95" customHeight="1">
      <c r="A18" s="109" t="s">
        <v>43</v>
      </c>
      <c r="B18" s="288">
        <v>-0.1263061480948835</v>
      </c>
      <c r="C18" s="291">
        <v>13.745638341543525</v>
      </c>
      <c r="D18" s="292">
        <v>11.33490353642064</v>
      </c>
      <c r="E18" s="292">
        <v>170</v>
      </c>
      <c r="F18" s="366">
        <v>19.516450648055823</v>
      </c>
      <c r="G18" s="291">
        <v>128.13136712997516</v>
      </c>
      <c r="H18" s="289">
        <v>120.4184268758801</v>
      </c>
      <c r="I18" s="289" t="s">
        <v>22</v>
      </c>
      <c r="J18" s="289">
        <v>131.6446047917884</v>
      </c>
      <c r="K18" s="289" t="s">
        <v>22</v>
      </c>
      <c r="L18" s="289" t="s">
        <v>22</v>
      </c>
      <c r="M18" s="289" t="s">
        <v>22</v>
      </c>
      <c r="N18" s="365" t="s">
        <v>22</v>
      </c>
      <c r="O18" s="288" t="s">
        <v>22</v>
      </c>
      <c r="P18" s="288">
        <v>-22.613037287255338</v>
      </c>
      <c r="Q18" s="288">
        <v>53.586038018938694</v>
      </c>
      <c r="R18" s="288">
        <v>26.347014822885285</v>
      </c>
      <c r="S18" s="109" t="s">
        <v>43</v>
      </c>
    </row>
    <row r="19" spans="1:19" ht="24.95" customHeight="1">
      <c r="A19" s="109" t="s">
        <v>44</v>
      </c>
      <c r="B19" s="288">
        <v>3.9286519659071502</v>
      </c>
      <c r="C19" s="291">
        <v>66.725033023070068</v>
      </c>
      <c r="D19" s="292">
        <v>89.089196248875936</v>
      </c>
      <c r="E19" s="292" t="s">
        <v>22</v>
      </c>
      <c r="F19" s="366">
        <v>13.027932960893864</v>
      </c>
      <c r="G19" s="291">
        <v>-3.2601224182514414</v>
      </c>
      <c r="H19" s="289">
        <v>-13.965470487209615</v>
      </c>
      <c r="I19" s="289">
        <v>-93.478260869565219</v>
      </c>
      <c r="J19" s="289">
        <v>6.1080450010613418</v>
      </c>
      <c r="K19" s="289" t="s">
        <v>22</v>
      </c>
      <c r="L19" s="289" t="s">
        <v>22</v>
      </c>
      <c r="M19" s="289" t="s">
        <v>22</v>
      </c>
      <c r="N19" s="365" t="s">
        <v>22</v>
      </c>
      <c r="O19" s="288" t="s">
        <v>22</v>
      </c>
      <c r="P19" s="288">
        <v>-22.597902928088359</v>
      </c>
      <c r="Q19" s="288">
        <v>-6.3480368856355227</v>
      </c>
      <c r="R19" s="288">
        <v>203.77292903363815</v>
      </c>
      <c r="S19" s="109" t="s">
        <v>44</v>
      </c>
    </row>
    <row r="20" spans="1:19" ht="24.95" customHeight="1">
      <c r="A20" s="109" t="s">
        <v>45</v>
      </c>
      <c r="B20" s="288">
        <v>-0.17206965314603906</v>
      </c>
      <c r="C20" s="291">
        <v>26.958698372966211</v>
      </c>
      <c r="D20" s="292">
        <v>8.8275237664101383</v>
      </c>
      <c r="E20" s="292">
        <v>155.96026490066225</v>
      </c>
      <c r="F20" s="366">
        <v>69.546891464699684</v>
      </c>
      <c r="G20" s="291">
        <v>-1.7136606708799178</v>
      </c>
      <c r="H20" s="289">
        <v>17.322834645669289</v>
      </c>
      <c r="I20" s="289" t="s">
        <v>22</v>
      </c>
      <c r="J20" s="289">
        <v>-31.448010446017463</v>
      </c>
      <c r="K20" s="289" t="s">
        <v>22</v>
      </c>
      <c r="L20" s="289" t="s">
        <v>22</v>
      </c>
      <c r="M20" s="289" t="s">
        <v>22</v>
      </c>
      <c r="N20" s="365" t="s">
        <v>22</v>
      </c>
      <c r="O20" s="288" t="s">
        <v>22</v>
      </c>
      <c r="P20" s="288">
        <v>-16.959395945725035</v>
      </c>
      <c r="Q20" s="288">
        <v>42.78130069311311</v>
      </c>
      <c r="R20" s="288">
        <v>331.78481319401885</v>
      </c>
      <c r="S20" s="109" t="s">
        <v>45</v>
      </c>
    </row>
    <row r="21" spans="1:19" ht="24.95" customHeight="1">
      <c r="A21" s="109" t="s">
        <v>46</v>
      </c>
      <c r="B21" s="288">
        <v>4.7167054763098264</v>
      </c>
      <c r="C21" s="291">
        <v>-0.23516874590922043</v>
      </c>
      <c r="D21" s="292">
        <v>-4.1558429509778563</v>
      </c>
      <c r="E21" s="292">
        <v>97.957214090397315</v>
      </c>
      <c r="F21" s="366">
        <v>2.6190360391031646</v>
      </c>
      <c r="G21" s="291">
        <v>3.9647705626622951</v>
      </c>
      <c r="H21" s="289">
        <v>-20.250276854928018</v>
      </c>
      <c r="I21" s="289">
        <v>299.79094076655053</v>
      </c>
      <c r="J21" s="289">
        <v>7.4241703219399113</v>
      </c>
      <c r="K21" s="289">
        <v>-20.810363836824692</v>
      </c>
      <c r="L21" s="289">
        <v>19.455852156057489</v>
      </c>
      <c r="M21" s="289" t="s">
        <v>22</v>
      </c>
      <c r="N21" s="365">
        <v>-67.5</v>
      </c>
      <c r="O21" s="288">
        <v>-86.327707754753263</v>
      </c>
      <c r="P21" s="288">
        <v>-15.813613526299847</v>
      </c>
      <c r="Q21" s="288">
        <v>13.545045014159058</v>
      </c>
      <c r="R21" s="288">
        <v>6.7205000722969146</v>
      </c>
      <c r="S21" s="109" t="s">
        <v>46</v>
      </c>
    </row>
    <row r="22" spans="1:19" ht="24.95" customHeight="1">
      <c r="A22" s="109" t="s">
        <v>47</v>
      </c>
      <c r="B22" s="288">
        <v>3.9669094535248632</v>
      </c>
      <c r="C22" s="291">
        <v>16.578073089701007</v>
      </c>
      <c r="D22" s="292">
        <v>2.8296037427427905</v>
      </c>
      <c r="E22" s="292">
        <v>14.054054054054049</v>
      </c>
      <c r="F22" s="366">
        <v>60.624520554126605</v>
      </c>
      <c r="G22" s="291">
        <v>-1.1304511750659856</v>
      </c>
      <c r="H22" s="289">
        <v>-8.2170391334048958</v>
      </c>
      <c r="I22" s="289">
        <v>-98.896788428536411</v>
      </c>
      <c r="J22" s="289">
        <v>2.9123039080903794</v>
      </c>
      <c r="K22" s="289">
        <v>-95.416235780765248</v>
      </c>
      <c r="L22" s="289">
        <v>-48.578886310904871</v>
      </c>
      <c r="M22" s="289" t="s">
        <v>22</v>
      </c>
      <c r="N22" s="365" t="s">
        <v>22</v>
      </c>
      <c r="O22" s="288" t="s">
        <v>211</v>
      </c>
      <c r="P22" s="288">
        <v>-1.0865184698914447</v>
      </c>
      <c r="Q22" s="288">
        <v>-37.828146978259255</v>
      </c>
      <c r="R22" s="288">
        <v>64.465752124175253</v>
      </c>
      <c r="S22" s="109" t="s">
        <v>47</v>
      </c>
    </row>
    <row r="23" spans="1:19" ht="24.95" customHeight="1">
      <c r="A23" s="109" t="s">
        <v>48</v>
      </c>
      <c r="B23" s="288">
        <v>5.9173622865717874</v>
      </c>
      <c r="C23" s="291">
        <v>-20.908231893724633</v>
      </c>
      <c r="D23" s="292">
        <v>-24.116041548561711</v>
      </c>
      <c r="E23" s="292">
        <v>37.018284106891684</v>
      </c>
      <c r="F23" s="366">
        <v>-8.7781503581161218</v>
      </c>
      <c r="G23" s="291">
        <v>-11.668402566426352</v>
      </c>
      <c r="H23" s="289">
        <v>52.796940519668965</v>
      </c>
      <c r="I23" s="289">
        <v>-54.072790294627382</v>
      </c>
      <c r="J23" s="289">
        <v>-19.517910651169288</v>
      </c>
      <c r="K23" s="289" t="s">
        <v>22</v>
      </c>
      <c r="L23" s="289" t="s">
        <v>22</v>
      </c>
      <c r="M23" s="289" t="s">
        <v>22</v>
      </c>
      <c r="N23" s="365" t="s">
        <v>22</v>
      </c>
      <c r="O23" s="288">
        <v>87.168520102651826</v>
      </c>
      <c r="P23" s="288">
        <v>-14.690419862664655</v>
      </c>
      <c r="Q23" s="288">
        <v>-5.3903431430583169</v>
      </c>
      <c r="R23" s="288">
        <v>51.516833221995654</v>
      </c>
      <c r="S23" s="109" t="s">
        <v>48</v>
      </c>
    </row>
    <row r="24" spans="1:19" ht="24.95" customHeight="1">
      <c r="A24" s="109" t="s">
        <v>49</v>
      </c>
      <c r="B24" s="288">
        <v>6.4345881580177462</v>
      </c>
      <c r="C24" s="291">
        <v>8.0976058528464705</v>
      </c>
      <c r="D24" s="292">
        <v>6.7926490800743977E-2</v>
      </c>
      <c r="E24" s="292">
        <v>-23.853211009174316</v>
      </c>
      <c r="F24" s="366">
        <v>53.266888150609077</v>
      </c>
      <c r="G24" s="291">
        <v>-10.743372612940504</v>
      </c>
      <c r="H24" s="289">
        <v>-3.9047431607951211</v>
      </c>
      <c r="I24" s="289">
        <v>-56.568364611260051</v>
      </c>
      <c r="J24" s="289">
        <v>-11.213201320132015</v>
      </c>
      <c r="K24" s="289">
        <v>-41.989881956155138</v>
      </c>
      <c r="L24" s="289">
        <v>-41.989881956155138</v>
      </c>
      <c r="M24" s="289" t="s">
        <v>22</v>
      </c>
      <c r="N24" s="365" t="s">
        <v>22</v>
      </c>
      <c r="O24" s="288">
        <v>-54.237288135593218</v>
      </c>
      <c r="P24" s="288">
        <v>7.9246974034867748</v>
      </c>
      <c r="Q24" s="288">
        <v>15.478287877733095</v>
      </c>
      <c r="R24" s="288">
        <v>-62.578366734699983</v>
      </c>
      <c r="S24" s="109" t="s">
        <v>49</v>
      </c>
    </row>
    <row r="25" spans="1:19" ht="24.95" customHeight="1">
      <c r="A25" s="109" t="s">
        <v>50</v>
      </c>
      <c r="B25" s="288">
        <v>0.93297709589820954</v>
      </c>
      <c r="C25" s="291">
        <v>-13.054869684499309</v>
      </c>
      <c r="D25" s="292">
        <v>-6.9524082568807444</v>
      </c>
      <c r="E25" s="292" t="s">
        <v>211</v>
      </c>
      <c r="F25" s="366">
        <v>-51.334783468459563</v>
      </c>
      <c r="G25" s="291">
        <v>110.00537315121178</v>
      </c>
      <c r="H25" s="289">
        <v>51.909766726480399</v>
      </c>
      <c r="I25" s="289" t="s">
        <v>22</v>
      </c>
      <c r="J25" s="289">
        <v>117.89483753706836</v>
      </c>
      <c r="K25" s="289" t="s">
        <v>22</v>
      </c>
      <c r="L25" s="289" t="s">
        <v>22</v>
      </c>
      <c r="M25" s="289" t="s">
        <v>22</v>
      </c>
      <c r="N25" s="365" t="s">
        <v>22</v>
      </c>
      <c r="O25" s="288">
        <v>139.45578231292518</v>
      </c>
      <c r="P25" s="288">
        <v>-52.603259339295896</v>
      </c>
      <c r="Q25" s="288">
        <v>44.975652943780432</v>
      </c>
      <c r="R25" s="288">
        <v>160.2702263280986</v>
      </c>
      <c r="S25" s="109" t="s">
        <v>50</v>
      </c>
    </row>
    <row r="26" spans="1:19" ht="24.95" customHeight="1">
      <c r="A26" s="109" t="s">
        <v>51</v>
      </c>
      <c r="B26" s="288">
        <v>2.4788480167405709</v>
      </c>
      <c r="C26" s="291">
        <v>14.725028642849708</v>
      </c>
      <c r="D26" s="292">
        <v>20.562879474019653</v>
      </c>
      <c r="E26" s="292" t="s">
        <v>211</v>
      </c>
      <c r="F26" s="366">
        <v>-29.792370835345238</v>
      </c>
      <c r="G26" s="291">
        <v>67.856478899423678</v>
      </c>
      <c r="H26" s="289">
        <v>-63.36019838809672</v>
      </c>
      <c r="I26" s="289" t="s">
        <v>22</v>
      </c>
      <c r="J26" s="289">
        <v>124.05735528412109</v>
      </c>
      <c r="K26" s="289" t="s">
        <v>22</v>
      </c>
      <c r="L26" s="289" t="s">
        <v>22</v>
      </c>
      <c r="M26" s="289" t="s">
        <v>22</v>
      </c>
      <c r="N26" s="365" t="s">
        <v>22</v>
      </c>
      <c r="O26" s="288" t="s">
        <v>22</v>
      </c>
      <c r="P26" s="288">
        <v>-33.381403045044976</v>
      </c>
      <c r="Q26" s="288">
        <v>81.583777641814521</v>
      </c>
      <c r="R26" s="288">
        <v>411.93056487963941</v>
      </c>
      <c r="S26" s="109" t="s">
        <v>51</v>
      </c>
    </row>
    <row r="27" spans="1:19" ht="24.95" customHeight="1">
      <c r="A27" s="109" t="s">
        <v>52</v>
      </c>
      <c r="B27" s="288">
        <v>0.73959721178668758</v>
      </c>
      <c r="C27" s="291">
        <v>-16.87583811848846</v>
      </c>
      <c r="D27" s="292">
        <v>-21.15858513098533</v>
      </c>
      <c r="E27" s="292">
        <v>-4.501607717041793</v>
      </c>
      <c r="F27" s="366">
        <v>28.684759916492681</v>
      </c>
      <c r="G27" s="291">
        <v>7.6265947282639246</v>
      </c>
      <c r="H27" s="289">
        <v>164.89859594383773</v>
      </c>
      <c r="I27" s="289" t="s">
        <v>22</v>
      </c>
      <c r="J27" s="289">
        <v>1.7490671641791096</v>
      </c>
      <c r="K27" s="289" t="s">
        <v>22</v>
      </c>
      <c r="L27" s="289" t="s">
        <v>22</v>
      </c>
      <c r="M27" s="289" t="s">
        <v>22</v>
      </c>
      <c r="N27" s="365" t="s">
        <v>22</v>
      </c>
      <c r="O27" s="288" t="s">
        <v>22</v>
      </c>
      <c r="P27" s="288">
        <v>2.6023852719859519E-2</v>
      </c>
      <c r="Q27" s="288">
        <v>-16.974630443467845</v>
      </c>
      <c r="R27" s="288" t="s">
        <v>211</v>
      </c>
      <c r="S27" s="109" t="s">
        <v>52</v>
      </c>
    </row>
    <row r="28" spans="1:19" ht="24.95" customHeight="1">
      <c r="A28" s="109" t="s">
        <v>53</v>
      </c>
      <c r="B28" s="288">
        <v>8.8803617788471456E-2</v>
      </c>
      <c r="C28" s="291">
        <v>18.488710038005806</v>
      </c>
      <c r="D28" s="292">
        <v>46.034882136530854</v>
      </c>
      <c r="E28" s="292">
        <v>-73.576158940397349</v>
      </c>
      <c r="F28" s="366">
        <v>-24.46171280556905</v>
      </c>
      <c r="G28" s="291">
        <v>147.53766997427417</v>
      </c>
      <c r="H28" s="289">
        <v>-52.914507772020727</v>
      </c>
      <c r="I28" s="289" t="s">
        <v>22</v>
      </c>
      <c r="J28" s="289">
        <v>226.93689071318624</v>
      </c>
      <c r="K28" s="289" t="s">
        <v>22</v>
      </c>
      <c r="L28" s="289" t="s">
        <v>22</v>
      </c>
      <c r="M28" s="289" t="s">
        <v>22</v>
      </c>
      <c r="N28" s="365" t="s">
        <v>22</v>
      </c>
      <c r="O28" s="288" t="s">
        <v>22</v>
      </c>
      <c r="P28" s="288">
        <v>-15.200035658745804</v>
      </c>
      <c r="Q28" s="288">
        <v>-6.2144524935640248</v>
      </c>
      <c r="R28" s="288">
        <v>-31.715392743923914</v>
      </c>
      <c r="S28" s="109" t="s">
        <v>53</v>
      </c>
    </row>
    <row r="29" spans="1:19" ht="24.95" customHeight="1">
      <c r="A29" s="109" t="s">
        <v>54</v>
      </c>
      <c r="B29" s="288">
        <v>0.40259241581961192</v>
      </c>
      <c r="C29" s="291">
        <v>29.755519336197949</v>
      </c>
      <c r="D29" s="292">
        <v>35.980815674002514</v>
      </c>
      <c r="E29" s="292">
        <v>-46.601146601146603</v>
      </c>
      <c r="F29" s="366">
        <v>1.0240000000000009</v>
      </c>
      <c r="G29" s="291">
        <v>60.137120470127343</v>
      </c>
      <c r="H29" s="289">
        <v>47.858099062918342</v>
      </c>
      <c r="I29" s="289" t="s">
        <v>22</v>
      </c>
      <c r="J29" s="289">
        <v>81.698144743439741</v>
      </c>
      <c r="K29" s="289" t="s">
        <v>22</v>
      </c>
      <c r="L29" s="289" t="s">
        <v>22</v>
      </c>
      <c r="M29" s="289" t="s">
        <v>22</v>
      </c>
      <c r="N29" s="365" t="s">
        <v>22</v>
      </c>
      <c r="O29" s="288" t="s">
        <v>22</v>
      </c>
      <c r="P29" s="288">
        <v>31.929716986118876</v>
      </c>
      <c r="Q29" s="288">
        <v>63.57042111626032</v>
      </c>
      <c r="R29" s="288">
        <v>32.414420617745407</v>
      </c>
      <c r="S29" s="109" t="s">
        <v>54</v>
      </c>
    </row>
    <row r="30" spans="1:19" ht="24.95" customHeight="1">
      <c r="A30" s="109" t="s">
        <v>55</v>
      </c>
      <c r="B30" s="288">
        <v>1.9241871735805773</v>
      </c>
      <c r="C30" s="291">
        <v>-55.407282677331089</v>
      </c>
      <c r="D30" s="292">
        <v>-65.259648793313914</v>
      </c>
      <c r="E30" s="292">
        <v>386.11410118406894</v>
      </c>
      <c r="F30" s="366">
        <v>0.86297992250791822</v>
      </c>
      <c r="G30" s="291">
        <v>18.096935138987888</v>
      </c>
      <c r="H30" s="289">
        <v>134.68144909431606</v>
      </c>
      <c r="I30" s="289" t="s">
        <v>22</v>
      </c>
      <c r="J30" s="289">
        <v>-15.86210100822376</v>
      </c>
      <c r="K30" s="289" t="s">
        <v>22</v>
      </c>
      <c r="L30" s="289" t="s">
        <v>22</v>
      </c>
      <c r="M30" s="289" t="s">
        <v>22</v>
      </c>
      <c r="N30" s="365" t="s">
        <v>22</v>
      </c>
      <c r="O30" s="288" t="s">
        <v>22</v>
      </c>
      <c r="P30" s="288">
        <v>-15.700764974983926</v>
      </c>
      <c r="Q30" s="288">
        <v>38.855594778753812</v>
      </c>
      <c r="R30" s="288">
        <v>128.54561321544739</v>
      </c>
      <c r="S30" s="109" t="s">
        <v>55</v>
      </c>
    </row>
    <row r="31" spans="1:19" ht="24.95" customHeight="1">
      <c r="A31" s="109" t="s">
        <v>56</v>
      </c>
      <c r="B31" s="288">
        <v>0.16120652114078382</v>
      </c>
      <c r="C31" s="291">
        <v>-17.191857929593596</v>
      </c>
      <c r="D31" s="292">
        <v>-34.303355931249826</v>
      </c>
      <c r="E31" s="292">
        <v>7.3717948717948616</v>
      </c>
      <c r="F31" s="366">
        <v>27.98156401173199</v>
      </c>
      <c r="G31" s="291">
        <v>33.825830001738211</v>
      </c>
      <c r="H31" s="289">
        <v>77.601674641148321</v>
      </c>
      <c r="I31" s="289">
        <v>-62.962962962962962</v>
      </c>
      <c r="J31" s="289">
        <v>29.600129322380127</v>
      </c>
      <c r="K31" s="289" t="s">
        <v>22</v>
      </c>
      <c r="L31" s="289" t="s">
        <v>22</v>
      </c>
      <c r="M31" s="289" t="s">
        <v>22</v>
      </c>
      <c r="N31" s="365" t="s">
        <v>22</v>
      </c>
      <c r="O31" s="288" t="s">
        <v>211</v>
      </c>
      <c r="P31" s="288">
        <v>-17.492366603263591</v>
      </c>
      <c r="Q31" s="288">
        <v>-46.199275778825154</v>
      </c>
      <c r="R31" s="288">
        <v>51.067962961249918</v>
      </c>
      <c r="S31" s="109" t="s">
        <v>56</v>
      </c>
    </row>
    <row r="32" spans="1:19" ht="24.95" customHeight="1">
      <c r="A32" s="109" t="s">
        <v>57</v>
      </c>
      <c r="B32" s="288">
        <v>1.8229173848280738</v>
      </c>
      <c r="C32" s="291">
        <v>-29.274323154901722</v>
      </c>
      <c r="D32" s="292">
        <v>-12.715825982055335</v>
      </c>
      <c r="E32" s="292">
        <v>44.915824915824913</v>
      </c>
      <c r="F32" s="366">
        <v>-63.728294366223174</v>
      </c>
      <c r="G32" s="291">
        <v>-34.275162296171345</v>
      </c>
      <c r="H32" s="289">
        <v>38.102320047590723</v>
      </c>
      <c r="I32" s="289" t="s">
        <v>22</v>
      </c>
      <c r="J32" s="289">
        <v>-39.73689854865232</v>
      </c>
      <c r="K32" s="289">
        <v>414.62857142857138</v>
      </c>
      <c r="L32" s="289">
        <v>414.62857142857138</v>
      </c>
      <c r="M32" s="289" t="s">
        <v>22</v>
      </c>
      <c r="N32" s="365" t="s">
        <v>22</v>
      </c>
      <c r="O32" s="288" t="s">
        <v>211</v>
      </c>
      <c r="P32" s="288">
        <v>-27.721190457413599</v>
      </c>
      <c r="Q32" s="288">
        <v>21.764470347466286</v>
      </c>
      <c r="R32" s="288" t="s">
        <v>211</v>
      </c>
      <c r="S32" s="109" t="s">
        <v>57</v>
      </c>
    </row>
    <row r="33" spans="1:19" ht="24.95" customHeight="1">
      <c r="A33" s="109" t="s">
        <v>58</v>
      </c>
      <c r="B33" s="288">
        <v>1.8765593398328804</v>
      </c>
      <c r="C33" s="291">
        <v>-3.1294384384514871</v>
      </c>
      <c r="D33" s="292">
        <v>-6.1173422500747421</v>
      </c>
      <c r="E33" s="292">
        <v>7.389849414389289</v>
      </c>
      <c r="F33" s="366">
        <v>7.780409884163177</v>
      </c>
      <c r="G33" s="291">
        <v>-14.296945072772942</v>
      </c>
      <c r="H33" s="289">
        <v>-23.762471220260935</v>
      </c>
      <c r="I33" s="289">
        <v>19.694072657743789</v>
      </c>
      <c r="J33" s="289">
        <v>-11.647968409787055</v>
      </c>
      <c r="K33" s="289">
        <v>-89.021828607113463</v>
      </c>
      <c r="L33" s="289">
        <v>-49.149354535350945</v>
      </c>
      <c r="M33" s="289" t="s">
        <v>22</v>
      </c>
      <c r="N33" s="365">
        <v>-92.631114619367125</v>
      </c>
      <c r="O33" s="288">
        <v>-74.420214607130504</v>
      </c>
      <c r="P33" s="288">
        <v>-9.9657996134715603</v>
      </c>
      <c r="Q33" s="288">
        <v>15.990942667545326</v>
      </c>
      <c r="R33" s="288">
        <v>23.381639858947693</v>
      </c>
      <c r="S33" s="109" t="s">
        <v>58</v>
      </c>
    </row>
    <row r="34" spans="1:19" ht="24.95" customHeight="1">
      <c r="A34" s="109" t="s">
        <v>59</v>
      </c>
      <c r="B34" s="288">
        <v>0.68085714420951149</v>
      </c>
      <c r="C34" s="291">
        <v>85.513449997901716</v>
      </c>
      <c r="D34" s="292">
        <v>149.75448072673703</v>
      </c>
      <c r="E34" s="292" t="s">
        <v>22</v>
      </c>
      <c r="F34" s="366">
        <v>0.86058519793459709</v>
      </c>
      <c r="G34" s="291">
        <v>42.884376796683512</v>
      </c>
      <c r="H34" s="289">
        <v>-38.626305540803685</v>
      </c>
      <c r="I34" s="289" t="s">
        <v>22</v>
      </c>
      <c r="J34" s="289">
        <v>59.69048835681437</v>
      </c>
      <c r="K34" s="289" t="s">
        <v>22</v>
      </c>
      <c r="L34" s="289" t="s">
        <v>22</v>
      </c>
      <c r="M34" s="289" t="s">
        <v>22</v>
      </c>
      <c r="N34" s="365" t="s">
        <v>22</v>
      </c>
      <c r="O34" s="288">
        <v>-73.372781065088759</v>
      </c>
      <c r="P34" s="288">
        <v>-2.2740305653759378</v>
      </c>
      <c r="Q34" s="288">
        <v>30.779857397504458</v>
      </c>
      <c r="R34" s="288">
        <v>131.88929226393205</v>
      </c>
      <c r="S34" s="109" t="s">
        <v>59</v>
      </c>
    </row>
    <row r="35" spans="1:19" ht="24.95" customHeight="1">
      <c r="A35" s="109" t="s">
        <v>60</v>
      </c>
      <c r="B35" s="288">
        <v>5.7368412285278225</v>
      </c>
      <c r="C35" s="291">
        <v>74.942743688819007</v>
      </c>
      <c r="D35" s="292">
        <v>77.32430456955143</v>
      </c>
      <c r="E35" s="292">
        <v>-62.078496406854619</v>
      </c>
      <c r="F35" s="366">
        <v>54.628359012663083</v>
      </c>
      <c r="G35" s="291" t="s">
        <v>211</v>
      </c>
      <c r="H35" s="289">
        <v>200</v>
      </c>
      <c r="I35" s="289" t="s">
        <v>22</v>
      </c>
      <c r="J35" s="289" t="s">
        <v>211</v>
      </c>
      <c r="K35" s="289" t="s">
        <v>22</v>
      </c>
      <c r="L35" s="289" t="s">
        <v>22</v>
      </c>
      <c r="M35" s="289" t="s">
        <v>22</v>
      </c>
      <c r="N35" s="365" t="s">
        <v>22</v>
      </c>
      <c r="O35" s="288" t="s">
        <v>22</v>
      </c>
      <c r="P35" s="288">
        <v>-2.9762606900619204</v>
      </c>
      <c r="Q35" s="288">
        <v>-10.873198245247551</v>
      </c>
      <c r="R35" s="288">
        <v>113.64846381245127</v>
      </c>
      <c r="S35" s="109" t="s">
        <v>60</v>
      </c>
    </row>
    <row r="36" spans="1:19" ht="24.95" customHeight="1">
      <c r="A36" s="109" t="s">
        <v>61</v>
      </c>
      <c r="B36" s="288">
        <v>3.5606622907607743</v>
      </c>
      <c r="C36" s="291">
        <v>8.787190791731561</v>
      </c>
      <c r="D36" s="292">
        <v>3.635783467227256</v>
      </c>
      <c r="E36" s="292">
        <v>-58.748674443266175</v>
      </c>
      <c r="F36" s="366">
        <v>24.485816426017919</v>
      </c>
      <c r="G36" s="291">
        <v>21.287009548262859</v>
      </c>
      <c r="H36" s="289">
        <v>-4.335445944704702</v>
      </c>
      <c r="I36" s="289">
        <v>-91.614518147684606</v>
      </c>
      <c r="J36" s="289">
        <v>35.64953507372681</v>
      </c>
      <c r="K36" s="289">
        <v>-11.583122971510988</v>
      </c>
      <c r="L36" s="289" t="s">
        <v>211</v>
      </c>
      <c r="M36" s="289" t="s">
        <v>22</v>
      </c>
      <c r="N36" s="365" t="s">
        <v>22</v>
      </c>
      <c r="O36" s="288">
        <v>200</v>
      </c>
      <c r="P36" s="288">
        <v>42.036401714791538</v>
      </c>
      <c r="Q36" s="288">
        <v>39.36357681991143</v>
      </c>
      <c r="R36" s="288">
        <v>111.87609680447292</v>
      </c>
      <c r="S36" s="109" t="s">
        <v>61</v>
      </c>
    </row>
    <row r="37" spans="1:19" ht="24.95" customHeight="1">
      <c r="A37" s="109" t="s">
        <v>62</v>
      </c>
      <c r="B37" s="288">
        <v>3.2026740794778732</v>
      </c>
      <c r="C37" s="291">
        <v>-8.0337233257289569</v>
      </c>
      <c r="D37" s="292">
        <v>-13.6171606758206</v>
      </c>
      <c r="E37" s="292">
        <v>8.5526315789473699</v>
      </c>
      <c r="F37" s="366">
        <v>19.713537655937159</v>
      </c>
      <c r="G37" s="291">
        <v>-12.050082769496242</v>
      </c>
      <c r="H37" s="289">
        <v>-8.2278273955572985</v>
      </c>
      <c r="I37" s="289">
        <v>6.7226890756302566</v>
      </c>
      <c r="J37" s="289">
        <v>-13.499780161066795</v>
      </c>
      <c r="K37" s="289">
        <v>-77.67936226749336</v>
      </c>
      <c r="L37" s="289">
        <v>-77.67936226749336</v>
      </c>
      <c r="M37" s="289" t="s">
        <v>22</v>
      </c>
      <c r="N37" s="365" t="s">
        <v>22</v>
      </c>
      <c r="O37" s="288">
        <v>-35.883222468588329</v>
      </c>
      <c r="P37" s="288">
        <v>19.442629882992762</v>
      </c>
      <c r="Q37" s="288">
        <v>2.5028732365905029</v>
      </c>
      <c r="R37" s="288" t="s">
        <v>211</v>
      </c>
      <c r="S37" s="109" t="s">
        <v>62</v>
      </c>
    </row>
    <row r="38" spans="1:19" ht="24.95" customHeight="1">
      <c r="A38" s="109" t="s">
        <v>63</v>
      </c>
      <c r="B38" s="288">
        <v>3.4558201893611624</v>
      </c>
      <c r="C38" s="291">
        <v>-32.560996671481504</v>
      </c>
      <c r="D38" s="292">
        <v>-46.205329477380708</v>
      </c>
      <c r="E38" s="292">
        <v>-14.610389610389603</v>
      </c>
      <c r="F38" s="366">
        <v>48.466475488187911</v>
      </c>
      <c r="G38" s="291">
        <v>53.422042379922487</v>
      </c>
      <c r="H38" s="289">
        <v>-8.3126048475733256</v>
      </c>
      <c r="I38" s="289">
        <v>-75.690999291282779</v>
      </c>
      <c r="J38" s="289">
        <v>72.459813944314789</v>
      </c>
      <c r="K38" s="289" t="s">
        <v>211</v>
      </c>
      <c r="L38" s="289" t="s">
        <v>22</v>
      </c>
      <c r="M38" s="289" t="s">
        <v>22</v>
      </c>
      <c r="N38" s="365">
        <v>209.47302383939774</v>
      </c>
      <c r="O38" s="288">
        <v>-99.308816653452865</v>
      </c>
      <c r="P38" s="288">
        <v>-30.666446733198697</v>
      </c>
      <c r="Q38" s="288">
        <v>48.003340904345293</v>
      </c>
      <c r="R38" s="288">
        <v>73.88475524743555</v>
      </c>
      <c r="S38" s="109" t="s">
        <v>63</v>
      </c>
    </row>
    <row r="39" spans="1:19" ht="24.95" customHeight="1">
      <c r="A39" s="109" t="s">
        <v>64</v>
      </c>
      <c r="B39" s="288">
        <v>1.551168499155736</v>
      </c>
      <c r="C39" s="291">
        <v>-54.503371307412785</v>
      </c>
      <c r="D39" s="292">
        <v>-51.077924114142363</v>
      </c>
      <c r="E39" s="292" t="s">
        <v>22</v>
      </c>
      <c r="F39" s="366">
        <v>-62.264574494354278</v>
      </c>
      <c r="G39" s="291">
        <v>-30.07006617360841</v>
      </c>
      <c r="H39" s="289">
        <v>-39.249240960529953</v>
      </c>
      <c r="I39" s="289" t="s">
        <v>22</v>
      </c>
      <c r="J39" s="289">
        <v>-25.712306226725559</v>
      </c>
      <c r="K39" s="289">
        <v>-87.03666599879783</v>
      </c>
      <c r="L39" s="289">
        <v>-45.285412262156441</v>
      </c>
      <c r="M39" s="289" t="s">
        <v>22</v>
      </c>
      <c r="N39" s="365" t="s">
        <v>22</v>
      </c>
      <c r="O39" s="288" t="s">
        <v>22</v>
      </c>
      <c r="P39" s="288">
        <v>-13.270078602302362</v>
      </c>
      <c r="Q39" s="288">
        <v>-52.056659427571226</v>
      </c>
      <c r="R39" s="288">
        <v>-4.1292991391502625</v>
      </c>
      <c r="S39" s="109" t="s">
        <v>64</v>
      </c>
    </row>
    <row r="40" spans="1:19" ht="24.95" customHeight="1">
      <c r="A40" s="109" t="s">
        <v>65</v>
      </c>
      <c r="B40" s="288">
        <v>4.4576152789638002</v>
      </c>
      <c r="C40" s="291">
        <v>83.448275862068954</v>
      </c>
      <c r="D40" s="292">
        <v>174.85358161886171</v>
      </c>
      <c r="E40" s="292">
        <v>101.80180180180179</v>
      </c>
      <c r="F40" s="366">
        <v>-60.583510512638789</v>
      </c>
      <c r="G40" s="291">
        <v>-12.243080540020657</v>
      </c>
      <c r="H40" s="289">
        <v>-46.42233856893543</v>
      </c>
      <c r="I40" s="289" t="s">
        <v>211</v>
      </c>
      <c r="J40" s="289">
        <v>-10.445574771108852</v>
      </c>
      <c r="K40" s="289" t="s">
        <v>22</v>
      </c>
      <c r="L40" s="289" t="s">
        <v>22</v>
      </c>
      <c r="M40" s="289" t="s">
        <v>22</v>
      </c>
      <c r="N40" s="365" t="s">
        <v>22</v>
      </c>
      <c r="O40" s="288" t="s">
        <v>22</v>
      </c>
      <c r="P40" s="288">
        <v>-10.412376851986664</v>
      </c>
      <c r="Q40" s="288">
        <v>48.735607054365261</v>
      </c>
      <c r="R40" s="288">
        <v>11.987782778979366</v>
      </c>
      <c r="S40" s="109" t="s">
        <v>65</v>
      </c>
    </row>
    <row r="41" spans="1:19" ht="24.95" customHeight="1">
      <c r="A41" s="109" t="s">
        <v>66</v>
      </c>
      <c r="B41" s="288">
        <v>-1.6894249680856745</v>
      </c>
      <c r="C41" s="291">
        <v>-36.539193820377527</v>
      </c>
      <c r="D41" s="292">
        <v>-38.027894907557567</v>
      </c>
      <c r="E41" s="292" t="s">
        <v>211</v>
      </c>
      <c r="F41" s="366">
        <v>-36.078299021262239</v>
      </c>
      <c r="G41" s="291">
        <v>363.96251673360103</v>
      </c>
      <c r="H41" s="289">
        <v>218.46153846153845</v>
      </c>
      <c r="I41" s="289" t="s">
        <v>22</v>
      </c>
      <c r="J41" s="289">
        <v>369.20943134535366</v>
      </c>
      <c r="K41" s="289" t="s">
        <v>22</v>
      </c>
      <c r="L41" s="289" t="s">
        <v>22</v>
      </c>
      <c r="M41" s="289" t="s">
        <v>22</v>
      </c>
      <c r="N41" s="365" t="s">
        <v>22</v>
      </c>
      <c r="O41" s="288" t="s">
        <v>22</v>
      </c>
      <c r="P41" s="288">
        <v>-29.095183821554954</v>
      </c>
      <c r="Q41" s="288">
        <v>-16.800310398344536</v>
      </c>
      <c r="R41" s="288" t="s">
        <v>211</v>
      </c>
      <c r="S41" s="109" t="s">
        <v>66</v>
      </c>
    </row>
    <row r="42" spans="1:19" ht="24.95" customHeight="1">
      <c r="A42" s="109" t="s">
        <v>67</v>
      </c>
      <c r="B42" s="288">
        <v>-0.23296330310571989</v>
      </c>
      <c r="C42" s="291">
        <v>-13.667009484630327</v>
      </c>
      <c r="D42" s="292">
        <v>-13.160132262635798</v>
      </c>
      <c r="E42" s="292">
        <v>-90.689941812136325</v>
      </c>
      <c r="F42" s="366">
        <v>7.4484536082474193</v>
      </c>
      <c r="G42" s="291" t="s">
        <v>211</v>
      </c>
      <c r="H42" s="289" t="s">
        <v>211</v>
      </c>
      <c r="I42" s="289" t="s">
        <v>22</v>
      </c>
      <c r="J42" s="289">
        <v>496.50218613366644</v>
      </c>
      <c r="K42" s="289" t="s">
        <v>22</v>
      </c>
      <c r="L42" s="289" t="s">
        <v>22</v>
      </c>
      <c r="M42" s="289" t="s">
        <v>22</v>
      </c>
      <c r="N42" s="365" t="s">
        <v>22</v>
      </c>
      <c r="O42" s="288" t="s">
        <v>22</v>
      </c>
      <c r="P42" s="288">
        <v>-55.289536019699426</v>
      </c>
      <c r="Q42" s="288">
        <v>33.938982283353141</v>
      </c>
      <c r="R42" s="288">
        <v>13.555625230039396</v>
      </c>
      <c r="S42" s="109" t="s">
        <v>67</v>
      </c>
    </row>
    <row r="43" spans="1:19" ht="24.95" customHeight="1">
      <c r="A43" s="109" t="s">
        <v>68</v>
      </c>
      <c r="B43" s="288">
        <v>4.3297749692979863</v>
      </c>
      <c r="C43" s="291">
        <v>5.1268357810413789</v>
      </c>
      <c r="D43" s="292">
        <v>45.138088862596135</v>
      </c>
      <c r="E43" s="292">
        <v>-73.913043478260875</v>
      </c>
      <c r="F43" s="366">
        <v>-48.262949864780524</v>
      </c>
      <c r="G43" s="291">
        <v>13.913043478260875</v>
      </c>
      <c r="H43" s="289">
        <v>-27.056711373957114</v>
      </c>
      <c r="I43" s="289" t="s">
        <v>22</v>
      </c>
      <c r="J43" s="289">
        <v>26.373763925397427</v>
      </c>
      <c r="K43" s="289" t="s">
        <v>22</v>
      </c>
      <c r="L43" s="289" t="s">
        <v>22</v>
      </c>
      <c r="M43" s="289" t="s">
        <v>22</v>
      </c>
      <c r="N43" s="365" t="s">
        <v>22</v>
      </c>
      <c r="O43" s="288" t="s">
        <v>211</v>
      </c>
      <c r="P43" s="288">
        <v>-20.165602870911258</v>
      </c>
      <c r="Q43" s="288">
        <v>-56.495309349153928</v>
      </c>
      <c r="R43" s="288">
        <v>-50.689052342131809</v>
      </c>
      <c r="S43" s="109" t="s">
        <v>68</v>
      </c>
    </row>
    <row r="44" spans="1:19" ht="24.95" customHeight="1">
      <c r="A44" s="109" t="s">
        <v>69</v>
      </c>
      <c r="B44" s="288">
        <v>2.9042596935596805</v>
      </c>
      <c r="C44" s="291">
        <v>-3.0549115900080892</v>
      </c>
      <c r="D44" s="292">
        <v>-18.639131585914754</v>
      </c>
      <c r="E44" s="292">
        <v>-2.6666666666666572</v>
      </c>
      <c r="F44" s="366">
        <v>72.942220787604896</v>
      </c>
      <c r="G44" s="291">
        <v>-39.707631854068282</v>
      </c>
      <c r="H44" s="289">
        <v>-42.838196286472154</v>
      </c>
      <c r="I44" s="289" t="s">
        <v>22</v>
      </c>
      <c r="J44" s="289">
        <v>-39.430739233638526</v>
      </c>
      <c r="K44" s="289">
        <v>-35.23759079903148</v>
      </c>
      <c r="L44" s="289">
        <v>-57.398979451110193</v>
      </c>
      <c r="M44" s="289" t="s">
        <v>22</v>
      </c>
      <c r="N44" s="365">
        <v>-8.2984073763621211</v>
      </c>
      <c r="O44" s="288" t="s">
        <v>22</v>
      </c>
      <c r="P44" s="288">
        <v>-24.248746117070809</v>
      </c>
      <c r="Q44" s="288">
        <v>109.80435364298867</v>
      </c>
      <c r="R44" s="288">
        <v>160.44718382504641</v>
      </c>
      <c r="S44" s="109" t="s">
        <v>69</v>
      </c>
    </row>
    <row r="45" spans="1:19" ht="24.95" customHeight="1">
      <c r="A45" s="109" t="s">
        <v>70</v>
      </c>
      <c r="B45" s="288">
        <v>1.236120778053575</v>
      </c>
      <c r="C45" s="291">
        <v>17.276166456494323</v>
      </c>
      <c r="D45" s="292">
        <v>-8.8675701741028377</v>
      </c>
      <c r="E45" s="292">
        <v>52.52100840336135</v>
      </c>
      <c r="F45" s="366">
        <v>361.48097826086951</v>
      </c>
      <c r="G45" s="291">
        <v>-80.357096243702529</v>
      </c>
      <c r="H45" s="289">
        <v>-43.094967839576235</v>
      </c>
      <c r="I45" s="289" t="s">
        <v>22</v>
      </c>
      <c r="J45" s="289">
        <v>-83.118376044412045</v>
      </c>
      <c r="K45" s="289" t="s">
        <v>22</v>
      </c>
      <c r="L45" s="289" t="s">
        <v>22</v>
      </c>
      <c r="M45" s="289" t="s">
        <v>22</v>
      </c>
      <c r="N45" s="365" t="s">
        <v>22</v>
      </c>
      <c r="O45" s="288" t="s">
        <v>22</v>
      </c>
      <c r="P45" s="288">
        <v>-51.016948239355045</v>
      </c>
      <c r="Q45" s="288">
        <v>48.078253516796053</v>
      </c>
      <c r="R45" s="288">
        <v>294.29321918474562</v>
      </c>
      <c r="S45" s="109" t="s">
        <v>70</v>
      </c>
    </row>
    <row r="46" spans="1:19" ht="24.95" customHeight="1">
      <c r="A46" s="109" t="s">
        <v>71</v>
      </c>
      <c r="B46" s="288">
        <v>1.6347053837954917</v>
      </c>
      <c r="C46" s="291">
        <v>-32.088061086134303</v>
      </c>
      <c r="D46" s="292">
        <v>-27.394522176003449</v>
      </c>
      <c r="E46" s="292" t="s">
        <v>211</v>
      </c>
      <c r="F46" s="366">
        <v>-41.423165860836662</v>
      </c>
      <c r="G46" s="291">
        <v>88.452414178063066</v>
      </c>
      <c r="H46" s="289">
        <v>-45.293724966622165</v>
      </c>
      <c r="I46" s="289" t="s">
        <v>22</v>
      </c>
      <c r="J46" s="289">
        <v>313.39820359281435</v>
      </c>
      <c r="K46" s="289" t="s">
        <v>22</v>
      </c>
      <c r="L46" s="289" t="s">
        <v>22</v>
      </c>
      <c r="M46" s="289" t="s">
        <v>22</v>
      </c>
      <c r="N46" s="365" t="s">
        <v>22</v>
      </c>
      <c r="O46" s="288" t="s">
        <v>22</v>
      </c>
      <c r="P46" s="288">
        <v>-17.499421730923544</v>
      </c>
      <c r="Q46" s="288">
        <v>163.11881188118809</v>
      </c>
      <c r="R46" s="288">
        <v>85.032418509636756</v>
      </c>
      <c r="S46" s="109" t="s">
        <v>71</v>
      </c>
    </row>
    <row r="47" spans="1:19" ht="24.95" customHeight="1">
      <c r="A47" s="109" t="s">
        <v>72</v>
      </c>
      <c r="B47" s="288">
        <v>9.5896604917297168</v>
      </c>
      <c r="C47" s="291">
        <v>81.496981891348099</v>
      </c>
      <c r="D47" s="292">
        <v>93.801186798097206</v>
      </c>
      <c r="E47" s="292">
        <v>-75</v>
      </c>
      <c r="F47" s="366">
        <v>25.410020220175241</v>
      </c>
      <c r="G47" s="291">
        <v>-13.124880189141408</v>
      </c>
      <c r="H47" s="289">
        <v>-16.681481481481484</v>
      </c>
      <c r="I47" s="289">
        <v>322.34042553191495</v>
      </c>
      <c r="J47" s="289">
        <v>-13.312554544321159</v>
      </c>
      <c r="K47" s="289" t="s">
        <v>22</v>
      </c>
      <c r="L47" s="289" t="s">
        <v>22</v>
      </c>
      <c r="M47" s="289" t="s">
        <v>22</v>
      </c>
      <c r="N47" s="365" t="s">
        <v>22</v>
      </c>
      <c r="O47" s="288" t="s">
        <v>22</v>
      </c>
      <c r="P47" s="288">
        <v>-7.5934622867126791</v>
      </c>
      <c r="Q47" s="288">
        <v>-40.606991298030081</v>
      </c>
      <c r="R47" s="288">
        <v>94.219349339394796</v>
      </c>
      <c r="S47" s="109" t="s">
        <v>72</v>
      </c>
    </row>
    <row r="48" spans="1:19" ht="24.95" customHeight="1">
      <c r="A48" s="109" t="s">
        <v>73</v>
      </c>
      <c r="B48" s="288">
        <v>0.32882170894686169</v>
      </c>
      <c r="C48" s="291">
        <v>-62.604294453606741</v>
      </c>
      <c r="D48" s="292">
        <v>-74.944536762338942</v>
      </c>
      <c r="E48" s="292" t="s">
        <v>211</v>
      </c>
      <c r="F48" s="366">
        <v>51.778017241379303</v>
      </c>
      <c r="G48" s="291">
        <v>-22.437825700122872</v>
      </c>
      <c r="H48" s="289">
        <v>224.48789571694601</v>
      </c>
      <c r="I48" s="289">
        <v>251.26050420168065</v>
      </c>
      <c r="J48" s="289">
        <v>-26.715122960239029</v>
      </c>
      <c r="K48" s="289" t="s">
        <v>22</v>
      </c>
      <c r="L48" s="289" t="s">
        <v>22</v>
      </c>
      <c r="M48" s="289" t="s">
        <v>22</v>
      </c>
      <c r="N48" s="365" t="s">
        <v>22</v>
      </c>
      <c r="O48" s="288" t="s">
        <v>22</v>
      </c>
      <c r="P48" s="288">
        <v>-32.983379418028875</v>
      </c>
      <c r="Q48" s="288">
        <v>-20.675344061337341</v>
      </c>
      <c r="R48" s="288">
        <v>13.846357732915138</v>
      </c>
      <c r="S48" s="109" t="s">
        <v>73</v>
      </c>
    </row>
    <row r="49" spans="1:19" ht="24.95" customHeight="1">
      <c r="A49" s="109" t="s">
        <v>74</v>
      </c>
      <c r="B49" s="288">
        <v>-0.7117917081186107</v>
      </c>
      <c r="C49" s="291">
        <v>61.760840998685921</v>
      </c>
      <c r="D49" s="292">
        <v>71.136363636363654</v>
      </c>
      <c r="E49" s="292">
        <v>-77.777777777777771</v>
      </c>
      <c r="F49" s="366">
        <v>28.529411764705884</v>
      </c>
      <c r="G49" s="291">
        <v>-62.021439509954057</v>
      </c>
      <c r="H49" s="289">
        <v>-60.269380977274821</v>
      </c>
      <c r="I49" s="289">
        <v>-72.931654676259001</v>
      </c>
      <c r="J49" s="289">
        <v>-62.748148508272969</v>
      </c>
      <c r="K49" s="289" t="s">
        <v>22</v>
      </c>
      <c r="L49" s="289" t="s">
        <v>22</v>
      </c>
      <c r="M49" s="289" t="s">
        <v>22</v>
      </c>
      <c r="N49" s="365" t="s">
        <v>22</v>
      </c>
      <c r="O49" s="288">
        <v>-15.789473684210535</v>
      </c>
      <c r="P49" s="288">
        <v>50.072892112420675</v>
      </c>
      <c r="Q49" s="288">
        <v>220.62013805193385</v>
      </c>
      <c r="R49" s="288">
        <v>-57.943368442351144</v>
      </c>
      <c r="S49" s="109" t="s">
        <v>74</v>
      </c>
    </row>
    <row r="50" spans="1:19" ht="24.95" customHeight="1">
      <c r="A50" s="109" t="s">
        <v>75</v>
      </c>
      <c r="B50" s="288">
        <v>3.2928009279378472</v>
      </c>
      <c r="C50" s="291">
        <v>75.942792815841983</v>
      </c>
      <c r="D50" s="292">
        <v>22.64239505316219</v>
      </c>
      <c r="E50" s="292">
        <v>129.72972972972974</v>
      </c>
      <c r="F50" s="366">
        <v>348.89575047100692</v>
      </c>
      <c r="G50" s="291">
        <v>47.222185522334826</v>
      </c>
      <c r="H50" s="289">
        <v>138.72647176611937</v>
      </c>
      <c r="I50" s="289" t="s">
        <v>22</v>
      </c>
      <c r="J50" s="289">
        <v>28.710208214669962</v>
      </c>
      <c r="K50" s="289">
        <v>-34.867064568638099</v>
      </c>
      <c r="L50" s="289">
        <v>-34.867064568638099</v>
      </c>
      <c r="M50" s="289" t="s">
        <v>22</v>
      </c>
      <c r="N50" s="365" t="s">
        <v>22</v>
      </c>
      <c r="O50" s="288">
        <v>-77.995110024449872</v>
      </c>
      <c r="P50" s="288">
        <v>-4.2181503702502567</v>
      </c>
      <c r="Q50" s="288">
        <v>-6.058707898738561</v>
      </c>
      <c r="R50" s="288">
        <v>199.10618347360435</v>
      </c>
      <c r="S50" s="109" t="s">
        <v>75</v>
      </c>
    </row>
    <row r="51" spans="1:19" ht="24.95" customHeight="1">
      <c r="A51" s="109" t="s">
        <v>76</v>
      </c>
      <c r="B51" s="288">
        <v>0.62478426982892188</v>
      </c>
      <c r="C51" s="291">
        <v>20.730433937981104</v>
      </c>
      <c r="D51" s="292">
        <v>32.705574628085657</v>
      </c>
      <c r="E51" s="292">
        <v>-10.169491525423723</v>
      </c>
      <c r="F51" s="366">
        <v>-14.051569058564866</v>
      </c>
      <c r="G51" s="291">
        <v>-21.134605832682894</v>
      </c>
      <c r="H51" s="289">
        <v>173.27746741154562</v>
      </c>
      <c r="I51" s="289" t="s">
        <v>22</v>
      </c>
      <c r="J51" s="289">
        <v>-28.397535812365476</v>
      </c>
      <c r="K51" s="289" t="s">
        <v>22</v>
      </c>
      <c r="L51" s="289" t="s">
        <v>22</v>
      </c>
      <c r="M51" s="289" t="s">
        <v>22</v>
      </c>
      <c r="N51" s="365" t="s">
        <v>22</v>
      </c>
      <c r="O51" s="288" t="s">
        <v>22</v>
      </c>
      <c r="P51" s="288">
        <v>-34.185742534437111</v>
      </c>
      <c r="Q51" s="288">
        <v>66.664376502919964</v>
      </c>
      <c r="R51" s="288">
        <v>272.44954056388912</v>
      </c>
      <c r="S51" s="109" t="s">
        <v>76</v>
      </c>
    </row>
    <row r="52" spans="1:19" ht="24.95" customHeight="1">
      <c r="A52" s="109" t="s">
        <v>77</v>
      </c>
      <c r="B52" s="288">
        <v>6.9564870504825365</v>
      </c>
      <c r="C52" s="291">
        <v>48.718129479497122</v>
      </c>
      <c r="D52" s="292">
        <v>34.956105347166812</v>
      </c>
      <c r="E52" s="292">
        <v>-11.023622047244103</v>
      </c>
      <c r="F52" s="366">
        <v>117.72204517112374</v>
      </c>
      <c r="G52" s="291">
        <v>181.2622646512861</v>
      </c>
      <c r="H52" s="289">
        <v>14.038461538461533</v>
      </c>
      <c r="I52" s="289" t="s">
        <v>22</v>
      </c>
      <c r="J52" s="289">
        <v>259.71005960703508</v>
      </c>
      <c r="K52" s="289">
        <v>105.83210603829158</v>
      </c>
      <c r="L52" s="289">
        <v>105.83210603829158</v>
      </c>
      <c r="M52" s="289" t="s">
        <v>22</v>
      </c>
      <c r="N52" s="365" t="s">
        <v>22</v>
      </c>
      <c r="O52" s="288" t="s">
        <v>211</v>
      </c>
      <c r="P52" s="288">
        <v>-3.4659247045891703</v>
      </c>
      <c r="Q52" s="288">
        <v>-46.485084306095978</v>
      </c>
      <c r="R52" s="288">
        <v>-35.890896888931508</v>
      </c>
      <c r="S52" s="109" t="s">
        <v>77</v>
      </c>
    </row>
    <row r="53" spans="1:19" ht="24.95" customHeight="1">
      <c r="A53" s="109" t="s">
        <v>78</v>
      </c>
      <c r="B53" s="288">
        <v>5.2506795110191433</v>
      </c>
      <c r="C53" s="291">
        <v>178.15677116505083</v>
      </c>
      <c r="D53" s="292">
        <v>210.31558833189024</v>
      </c>
      <c r="E53" s="292">
        <v>-61.983471074380162</v>
      </c>
      <c r="F53" s="366">
        <v>60.464310464310472</v>
      </c>
      <c r="G53" s="291">
        <v>-45.568766854621231</v>
      </c>
      <c r="H53" s="289">
        <v>-4.8970003614022346</v>
      </c>
      <c r="I53" s="289" t="s">
        <v>22</v>
      </c>
      <c r="J53" s="289">
        <v>-53.874824710310726</v>
      </c>
      <c r="K53" s="289" t="s">
        <v>22</v>
      </c>
      <c r="L53" s="289" t="s">
        <v>22</v>
      </c>
      <c r="M53" s="289" t="s">
        <v>22</v>
      </c>
      <c r="N53" s="365" t="s">
        <v>22</v>
      </c>
      <c r="O53" s="288" t="s">
        <v>22</v>
      </c>
      <c r="P53" s="288">
        <v>-24.30704135398372</v>
      </c>
      <c r="Q53" s="288">
        <v>85.881619209105622</v>
      </c>
      <c r="R53" s="288">
        <v>333.90283376084034</v>
      </c>
      <c r="S53" s="109" t="s">
        <v>78</v>
      </c>
    </row>
    <row r="54" spans="1:19" ht="24.95" customHeight="1">
      <c r="A54" s="109" t="s">
        <v>79</v>
      </c>
      <c r="B54" s="288">
        <v>7.7182909224602412</v>
      </c>
      <c r="C54" s="291">
        <v>53.490471414242734</v>
      </c>
      <c r="D54" s="292">
        <v>121.5809584461073</v>
      </c>
      <c r="E54" s="292">
        <v>-91.643646408839786</v>
      </c>
      <c r="F54" s="366">
        <v>-59.265103697024344</v>
      </c>
      <c r="G54" s="291">
        <v>-41.91141260973663</v>
      </c>
      <c r="H54" s="289">
        <v>-1.3102924420812769</v>
      </c>
      <c r="I54" s="289" t="s">
        <v>22</v>
      </c>
      <c r="J54" s="289">
        <v>-52.536700387921201</v>
      </c>
      <c r="K54" s="289" t="s">
        <v>22</v>
      </c>
      <c r="L54" s="289" t="s">
        <v>22</v>
      </c>
      <c r="M54" s="289" t="s">
        <v>22</v>
      </c>
      <c r="N54" s="365" t="s">
        <v>22</v>
      </c>
      <c r="O54" s="288" t="s">
        <v>22</v>
      </c>
      <c r="P54" s="288">
        <v>-0.27165565708881445</v>
      </c>
      <c r="Q54" s="288">
        <v>241.7257085020243</v>
      </c>
      <c r="R54" s="288">
        <v>-15.383326478697313</v>
      </c>
      <c r="S54" s="109" t="s">
        <v>79</v>
      </c>
    </row>
    <row r="55" spans="1:19" ht="24.95" customHeight="1">
      <c r="A55" s="109" t="s">
        <v>80</v>
      </c>
      <c r="B55" s="288">
        <v>1.1346075331143908</v>
      </c>
      <c r="C55" s="291">
        <v>-15.852445870088218</v>
      </c>
      <c r="D55" s="292">
        <v>-15.235169898253019</v>
      </c>
      <c r="E55" s="292">
        <v>-30.131004366812235</v>
      </c>
      <c r="F55" s="366">
        <v>-18.731931013857036</v>
      </c>
      <c r="G55" s="291">
        <v>28.725518024411002</v>
      </c>
      <c r="H55" s="289">
        <v>216.1171194935373</v>
      </c>
      <c r="I55" s="289" t="s">
        <v>22</v>
      </c>
      <c r="J55" s="289">
        <v>-22.663483796296291</v>
      </c>
      <c r="K55" s="289" t="s">
        <v>22</v>
      </c>
      <c r="L55" s="289" t="s">
        <v>22</v>
      </c>
      <c r="M55" s="289" t="s">
        <v>22</v>
      </c>
      <c r="N55" s="365" t="s">
        <v>22</v>
      </c>
      <c r="O55" s="288" t="s">
        <v>22</v>
      </c>
      <c r="P55" s="288">
        <v>-9.9981158202313054</v>
      </c>
      <c r="Q55" s="288">
        <v>6.2738977760436967</v>
      </c>
      <c r="R55" s="288" t="s">
        <v>211</v>
      </c>
      <c r="S55" s="109" t="s">
        <v>80</v>
      </c>
    </row>
    <row r="56" spans="1:19" ht="24.95" customHeight="1">
      <c r="A56" s="109" t="s">
        <v>81</v>
      </c>
      <c r="B56" s="288">
        <v>-0.36122141233570915</v>
      </c>
      <c r="C56" s="291">
        <v>-22.059189787306707</v>
      </c>
      <c r="D56" s="292">
        <v>-29.694796025331144</v>
      </c>
      <c r="E56" s="292">
        <v>-60.170212765957451</v>
      </c>
      <c r="F56" s="366">
        <v>16.652037617554853</v>
      </c>
      <c r="G56" s="291">
        <v>-14.510353417406193</v>
      </c>
      <c r="H56" s="289">
        <v>21.330275229357795</v>
      </c>
      <c r="I56" s="289" t="s">
        <v>22</v>
      </c>
      <c r="J56" s="289">
        <v>-39.138429209351202</v>
      </c>
      <c r="K56" s="289" t="s">
        <v>22</v>
      </c>
      <c r="L56" s="289" t="s">
        <v>22</v>
      </c>
      <c r="M56" s="289" t="s">
        <v>22</v>
      </c>
      <c r="N56" s="365" t="s">
        <v>22</v>
      </c>
      <c r="O56" s="288">
        <v>-68.224299065420567</v>
      </c>
      <c r="P56" s="288">
        <v>5.983063296756967</v>
      </c>
      <c r="Q56" s="288">
        <v>48.750666114038722</v>
      </c>
      <c r="R56" s="288">
        <v>-2.0897443573010861</v>
      </c>
      <c r="S56" s="109" t="s">
        <v>81</v>
      </c>
    </row>
    <row r="57" spans="1:19" ht="24.95" customHeight="1" thickBot="1">
      <c r="A57" s="110" t="s">
        <v>82</v>
      </c>
      <c r="B57" s="284">
        <v>-3.7351603213564317</v>
      </c>
      <c r="C57" s="294">
        <v>11.01082420006108</v>
      </c>
      <c r="D57" s="293">
        <v>-1.0094337675205907</v>
      </c>
      <c r="E57" s="293">
        <v>44.012944983818784</v>
      </c>
      <c r="F57" s="367">
        <v>67.154072620215885</v>
      </c>
      <c r="G57" s="287" t="s">
        <v>211</v>
      </c>
      <c r="H57" s="286">
        <v>75.356217616580324</v>
      </c>
      <c r="I57" s="286">
        <v>26.607538802660756</v>
      </c>
      <c r="J57" s="286" t="s">
        <v>211</v>
      </c>
      <c r="K57" s="286" t="s">
        <v>22</v>
      </c>
      <c r="L57" s="286" t="s">
        <v>22</v>
      </c>
      <c r="M57" s="286" t="s">
        <v>22</v>
      </c>
      <c r="N57" s="364" t="s">
        <v>22</v>
      </c>
      <c r="O57" s="284">
        <v>-87.029831387808045</v>
      </c>
      <c r="P57" s="284">
        <v>-42.872504419283352</v>
      </c>
      <c r="Q57" s="284">
        <v>4.2409152305163786</v>
      </c>
      <c r="R57" s="284">
        <v>-8.2830108349045588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5987C-9B78-4D4E-A8E5-CBBEBECD6789}">
  <sheetPr>
    <pageSetUpPr fitToPage="1"/>
  </sheetPr>
  <dimension ref="A1:P22"/>
  <sheetViews>
    <sheetView showGridLines="0" zoomScaleNormal="100" zoomScaleSheetLayoutView="100" workbookViewId="0"/>
  </sheetViews>
  <sheetFormatPr defaultRowHeight="13.5"/>
  <cols>
    <col min="1" max="1" width="4.625" style="644" customWidth="1"/>
    <col min="2" max="2" width="4.625" style="642" customWidth="1"/>
    <col min="3" max="3" width="3.125" style="642" customWidth="1"/>
    <col min="4" max="4" width="10.5" style="643" bestFit="1" customWidth="1"/>
    <col min="5" max="5" width="11.625" style="643" customWidth="1"/>
    <col min="6" max="6" width="9.625" style="643" customWidth="1"/>
    <col min="7" max="7" width="11.625" style="643" customWidth="1"/>
    <col min="8" max="8" width="9.625" style="643" customWidth="1"/>
    <col min="9" max="9" width="11.625" style="643" customWidth="1"/>
    <col min="10" max="10" width="9.625" style="643" customWidth="1"/>
    <col min="11" max="11" width="11.625" style="643" customWidth="1"/>
    <col min="12" max="12" width="9.625" style="643" customWidth="1"/>
    <col min="13" max="15" width="10.625" style="643" customWidth="1"/>
    <col min="16" max="16" width="10.625" style="642" customWidth="1"/>
    <col min="17" max="16384" width="9" style="642"/>
  </cols>
  <sheetData>
    <row r="1" spans="1:16" s="553" customFormat="1" ht="41.1" customHeight="1">
      <c r="A1" s="551" t="s">
        <v>308</v>
      </c>
      <c r="B1" s="552"/>
      <c r="C1" s="552"/>
      <c r="D1" s="552"/>
      <c r="E1" s="552"/>
      <c r="F1" s="552"/>
      <c r="G1" s="552"/>
      <c r="H1" s="552"/>
      <c r="I1" s="552"/>
      <c r="J1" s="552"/>
      <c r="K1" s="552"/>
      <c r="L1" s="552"/>
    </row>
    <row r="2" spans="1:16" s="553" customFormat="1" ht="32.25" customHeight="1">
      <c r="A2" s="554" t="s">
        <v>309</v>
      </c>
      <c r="B2" s="552"/>
      <c r="C2" s="552"/>
      <c r="D2" s="552"/>
      <c r="E2" s="552"/>
      <c r="F2" s="552"/>
      <c r="G2" s="552"/>
      <c r="H2" s="552"/>
      <c r="I2" s="552"/>
      <c r="J2" s="552"/>
      <c r="K2" s="552"/>
      <c r="L2" s="552"/>
    </row>
    <row r="3" spans="1:16" s="553" customFormat="1" ht="32.25" customHeight="1">
      <c r="A3" s="555" t="s">
        <v>310</v>
      </c>
      <c r="B3" s="552"/>
      <c r="C3" s="552"/>
      <c r="D3" s="552"/>
      <c r="E3" s="552"/>
      <c r="F3" s="552"/>
      <c r="G3" s="552"/>
      <c r="H3" s="552"/>
      <c r="I3" s="552"/>
      <c r="J3" s="552"/>
      <c r="K3" s="552"/>
      <c r="L3" s="552"/>
    </row>
    <row r="4" spans="1:16" s="553" customFormat="1" ht="32.25" customHeight="1">
      <c r="D4" s="552"/>
    </row>
    <row r="5" spans="1:16" s="553" customFormat="1" ht="32.25" customHeight="1">
      <c r="B5" s="556"/>
      <c r="C5" s="556"/>
      <c r="D5" s="556"/>
      <c r="E5" s="556"/>
      <c r="F5" s="556"/>
      <c r="G5" s="556"/>
      <c r="H5" s="556"/>
      <c r="I5" s="556"/>
    </row>
    <row r="6" spans="1:16" s="557" customFormat="1" ht="18.75" customHeight="1" thickBot="1">
      <c r="A6" s="557" t="s">
        <v>311</v>
      </c>
      <c r="B6" s="558"/>
      <c r="C6" s="558"/>
      <c r="D6" s="558"/>
      <c r="E6" s="558"/>
      <c r="F6" s="558"/>
      <c r="G6" s="558"/>
      <c r="H6" s="558"/>
      <c r="I6" s="558"/>
      <c r="L6" s="559" t="str">
        <f>A2</f>
        <v>令和5年9月審査分</v>
      </c>
    </row>
    <row r="7" spans="1:16" s="553" customFormat="1" ht="23.25" customHeight="1">
      <c r="A7" s="810" t="s">
        <v>312</v>
      </c>
      <c r="B7" s="811"/>
      <c r="C7" s="811"/>
      <c r="D7" s="812"/>
      <c r="E7" s="787" t="s">
        <v>313</v>
      </c>
      <c r="F7" s="789" t="s">
        <v>314</v>
      </c>
      <c r="G7" s="791" t="s">
        <v>315</v>
      </c>
      <c r="H7" s="793" t="s">
        <v>316</v>
      </c>
      <c r="I7" s="795" t="s">
        <v>317</v>
      </c>
      <c r="J7" s="796"/>
      <c r="K7" s="796"/>
      <c r="L7" s="797"/>
    </row>
    <row r="8" spans="1:16" s="553" customFormat="1" ht="36.75" customHeight="1" thickBot="1">
      <c r="A8" s="813"/>
      <c r="B8" s="814"/>
      <c r="C8" s="814"/>
      <c r="D8" s="815"/>
      <c r="E8" s="788"/>
      <c r="F8" s="790"/>
      <c r="G8" s="792"/>
      <c r="H8" s="794"/>
      <c r="I8" s="560" t="s">
        <v>313</v>
      </c>
      <c r="J8" s="561" t="s">
        <v>318</v>
      </c>
      <c r="K8" s="562" t="s">
        <v>315</v>
      </c>
      <c r="L8" s="563" t="s">
        <v>319</v>
      </c>
    </row>
    <row r="9" spans="1:16" s="553" customFormat="1" ht="12" customHeight="1" thickTop="1">
      <c r="A9" s="798" t="s">
        <v>320</v>
      </c>
      <c r="B9" s="564"/>
      <c r="C9" s="564"/>
      <c r="D9" s="564"/>
      <c r="E9" s="565" t="s">
        <v>321</v>
      </c>
      <c r="F9" s="566" t="s">
        <v>15</v>
      </c>
      <c r="G9" s="566" t="s">
        <v>322</v>
      </c>
      <c r="H9" s="567" t="s">
        <v>129</v>
      </c>
      <c r="I9" s="565" t="s">
        <v>323</v>
      </c>
      <c r="J9" s="566" t="s">
        <v>323</v>
      </c>
      <c r="K9" s="566" t="s">
        <v>323</v>
      </c>
      <c r="L9" s="568" t="s">
        <v>323</v>
      </c>
    </row>
    <row r="10" spans="1:16" s="553" customFormat="1" ht="33.75" customHeight="1">
      <c r="A10" s="799"/>
      <c r="B10" s="569" t="s">
        <v>324</v>
      </c>
      <c r="C10" s="570"/>
      <c r="D10" s="571"/>
      <c r="E10" s="572">
        <v>146</v>
      </c>
      <c r="F10" s="573" t="s">
        <v>22</v>
      </c>
      <c r="G10" s="574">
        <v>35789.491999999998</v>
      </c>
      <c r="H10" s="575" t="s">
        <v>22</v>
      </c>
      <c r="I10" s="576">
        <v>9.7744360902255636</v>
      </c>
      <c r="J10" s="577" t="s">
        <v>22</v>
      </c>
      <c r="K10" s="578">
        <v>6.0218888095729568</v>
      </c>
      <c r="L10" s="579" t="s">
        <v>22</v>
      </c>
    </row>
    <row r="11" spans="1:16" s="553" customFormat="1" ht="33.75" customHeight="1" thickBot="1">
      <c r="A11" s="800"/>
      <c r="B11" s="580" t="s">
        <v>325</v>
      </c>
      <c r="C11" s="580"/>
      <c r="D11" s="580"/>
      <c r="E11" s="581">
        <v>56</v>
      </c>
      <c r="F11" s="582">
        <v>3835.6164383561641</v>
      </c>
      <c r="G11" s="583">
        <v>158.006</v>
      </c>
      <c r="H11" s="584">
        <v>44.148712700364676</v>
      </c>
      <c r="I11" s="585">
        <v>47.368421052631561</v>
      </c>
      <c r="J11" s="586">
        <v>34.246575342465746</v>
      </c>
      <c r="K11" s="586">
        <v>-65.036190594207284</v>
      </c>
      <c r="L11" s="587">
        <v>-67.022084025883004</v>
      </c>
      <c r="O11" s="588"/>
      <c r="P11" s="588"/>
    </row>
    <row r="12" spans="1:16" s="553" customFormat="1" ht="33.75" customHeight="1">
      <c r="A12" s="801" t="s">
        <v>326</v>
      </c>
      <c r="B12" s="804" t="s">
        <v>5</v>
      </c>
      <c r="C12" s="589" t="s">
        <v>6</v>
      </c>
      <c r="D12" s="590"/>
      <c r="E12" s="591">
        <v>19</v>
      </c>
      <c r="F12" s="592">
        <v>1301.3698630136985</v>
      </c>
      <c r="G12" s="593" t="s">
        <v>22</v>
      </c>
      <c r="H12" s="594" t="s">
        <v>22</v>
      </c>
      <c r="I12" s="595">
        <v>-9.5238095238095184</v>
      </c>
      <c r="J12" s="592">
        <v>-17.579908675799089</v>
      </c>
      <c r="K12" s="593" t="s">
        <v>22</v>
      </c>
      <c r="L12" s="596" t="s">
        <v>22</v>
      </c>
      <c r="O12" s="597"/>
      <c r="P12" s="598"/>
    </row>
    <row r="13" spans="1:16" s="553" customFormat="1" ht="33.75" customHeight="1">
      <c r="A13" s="802"/>
      <c r="B13" s="805"/>
      <c r="C13" s="599" t="s">
        <v>3</v>
      </c>
      <c r="D13" s="600"/>
      <c r="E13" s="601">
        <v>18</v>
      </c>
      <c r="F13" s="602">
        <v>1232.8767123287671</v>
      </c>
      <c r="G13" s="603">
        <v>32.341999999999999</v>
      </c>
      <c r="H13" s="604">
        <v>9.0367306694378335</v>
      </c>
      <c r="I13" s="605">
        <v>260</v>
      </c>
      <c r="J13" s="602">
        <v>227.94520547945211</v>
      </c>
      <c r="K13" s="606">
        <v>360.64663153396953</v>
      </c>
      <c r="L13" s="607">
        <v>334.48257402897417</v>
      </c>
      <c r="O13" s="608"/>
      <c r="P13" s="608"/>
    </row>
    <row r="14" spans="1:16" s="553" customFormat="1" ht="33.75" customHeight="1">
      <c r="A14" s="802"/>
      <c r="B14" s="805"/>
      <c r="C14" s="609"/>
      <c r="D14" s="610" t="s">
        <v>7</v>
      </c>
      <c r="E14" s="611">
        <v>9</v>
      </c>
      <c r="F14" s="602">
        <v>616.43835616438355</v>
      </c>
      <c r="G14" s="612">
        <v>21.454000000000001</v>
      </c>
      <c r="H14" s="604">
        <v>5.9944969322280413</v>
      </c>
      <c r="I14" s="605">
        <v>125</v>
      </c>
      <c r="J14" s="602">
        <v>104.96575342465758</v>
      </c>
      <c r="K14" s="602">
        <v>284.75609756097566</v>
      </c>
      <c r="L14" s="607">
        <v>262.90251181248072</v>
      </c>
      <c r="P14" s="613"/>
    </row>
    <row r="15" spans="1:16" s="553" customFormat="1" ht="33.75" customHeight="1">
      <c r="A15" s="802"/>
      <c r="B15" s="805"/>
      <c r="C15" s="614"/>
      <c r="D15" s="610" t="s">
        <v>8</v>
      </c>
      <c r="E15" s="615">
        <v>9</v>
      </c>
      <c r="F15" s="616">
        <v>616.43835616438355</v>
      </c>
      <c r="G15" s="617">
        <v>10.887999999999998</v>
      </c>
      <c r="H15" s="618">
        <v>3.0422337372097932</v>
      </c>
      <c r="I15" s="619" t="s">
        <v>211</v>
      </c>
      <c r="J15" s="620" t="s">
        <v>211</v>
      </c>
      <c r="K15" s="620" t="s">
        <v>211</v>
      </c>
      <c r="L15" s="621" t="s">
        <v>211</v>
      </c>
      <c r="O15" s="622"/>
    </row>
    <row r="16" spans="1:16" s="553" customFormat="1" ht="33.75" customHeight="1" thickBot="1">
      <c r="A16" s="802"/>
      <c r="B16" s="806"/>
      <c r="C16" s="623" t="s">
        <v>9</v>
      </c>
      <c r="D16" s="624"/>
      <c r="E16" s="625">
        <v>37</v>
      </c>
      <c r="F16" s="626">
        <v>2534.2465753424658</v>
      </c>
      <c r="G16" s="627" t="s">
        <v>22</v>
      </c>
      <c r="H16" s="628" t="s">
        <v>22</v>
      </c>
      <c r="I16" s="629">
        <v>42.307692307692321</v>
      </c>
      <c r="J16" s="626">
        <v>29.636459430979983</v>
      </c>
      <c r="K16" s="627" t="s">
        <v>22</v>
      </c>
      <c r="L16" s="630" t="s">
        <v>22</v>
      </c>
    </row>
    <row r="17" spans="1:12" s="553" customFormat="1" ht="33.75" customHeight="1">
      <c r="A17" s="802"/>
      <c r="B17" s="807" t="s">
        <v>10</v>
      </c>
      <c r="C17" s="614" t="s">
        <v>6</v>
      </c>
      <c r="D17" s="631"/>
      <c r="E17" s="632">
        <v>2</v>
      </c>
      <c r="F17" s="633">
        <v>136.98630136986301</v>
      </c>
      <c r="G17" s="634" t="s">
        <v>22</v>
      </c>
      <c r="H17" s="575" t="s">
        <v>22</v>
      </c>
      <c r="I17" s="635">
        <v>0</v>
      </c>
      <c r="J17" s="633">
        <v>-8.9041095890410844</v>
      </c>
      <c r="K17" s="634" t="s">
        <v>22</v>
      </c>
      <c r="L17" s="636" t="s">
        <v>22</v>
      </c>
    </row>
    <row r="18" spans="1:12" s="553" customFormat="1" ht="33.75" customHeight="1">
      <c r="A18" s="802"/>
      <c r="B18" s="808"/>
      <c r="C18" s="637" t="s">
        <v>3</v>
      </c>
      <c r="D18" s="638"/>
      <c r="E18" s="611">
        <v>1</v>
      </c>
      <c r="F18" s="602">
        <v>68.493150684931507</v>
      </c>
      <c r="G18" s="612">
        <v>-6.6</v>
      </c>
      <c r="H18" s="604">
        <v>-1.8441167033049812</v>
      </c>
      <c r="I18" s="619" t="s">
        <v>22</v>
      </c>
      <c r="J18" s="620" t="s">
        <v>22</v>
      </c>
      <c r="K18" s="620" t="s">
        <v>22</v>
      </c>
      <c r="L18" s="621" t="s">
        <v>22</v>
      </c>
    </row>
    <row r="19" spans="1:12" s="553" customFormat="1" ht="33.75" customHeight="1" thickBot="1">
      <c r="A19" s="803"/>
      <c r="B19" s="809"/>
      <c r="C19" s="623" t="s">
        <v>9</v>
      </c>
      <c r="D19" s="639"/>
      <c r="E19" s="640">
        <v>3</v>
      </c>
      <c r="F19" s="626">
        <v>205.47945205479451</v>
      </c>
      <c r="G19" s="627" t="s">
        <v>22</v>
      </c>
      <c r="H19" s="628" t="s">
        <v>22</v>
      </c>
      <c r="I19" s="629">
        <v>50</v>
      </c>
      <c r="J19" s="626">
        <v>36.643835616438366</v>
      </c>
      <c r="K19" s="627" t="s">
        <v>22</v>
      </c>
      <c r="L19" s="630" t="s">
        <v>22</v>
      </c>
    </row>
    <row r="20" spans="1:12" s="553" customFormat="1" ht="18.75" customHeight="1">
      <c r="A20" s="641"/>
    </row>
    <row r="21" spans="1:12" s="553" customFormat="1" ht="18.75" customHeight="1">
      <c r="A21" s="553" t="s">
        <v>327</v>
      </c>
    </row>
    <row r="22" spans="1:12" ht="14.25">
      <c r="A22" s="553" t="s">
        <v>328</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27770</v>
      </c>
      <c r="O7" s="141">
        <v>26066</v>
      </c>
      <c r="P7" s="133"/>
      <c r="Q7" s="133"/>
      <c r="R7" s="134"/>
    </row>
    <row r="8" spans="1:18">
      <c r="L8" s="132"/>
      <c r="M8" s="139" t="s">
        <v>140</v>
      </c>
      <c r="N8" s="140">
        <v>1401</v>
      </c>
      <c r="O8" s="141">
        <v>1257</v>
      </c>
      <c r="P8" s="133"/>
      <c r="Q8" s="133"/>
      <c r="R8" s="134"/>
    </row>
    <row r="9" spans="1:18">
      <c r="L9" s="132"/>
      <c r="M9" s="139" t="s">
        <v>141</v>
      </c>
      <c r="N9" s="140">
        <v>4765</v>
      </c>
      <c r="O9" s="141">
        <v>5272</v>
      </c>
      <c r="P9" s="133"/>
      <c r="Q9" s="133"/>
      <c r="R9" s="134"/>
    </row>
    <row r="10" spans="1:18">
      <c r="L10" s="132"/>
      <c r="M10" s="142" t="s">
        <v>194</v>
      </c>
      <c r="N10" s="140">
        <v>13151</v>
      </c>
      <c r="O10" s="141">
        <v>11792</v>
      </c>
      <c r="P10" s="133"/>
      <c r="Q10" s="133"/>
      <c r="R10" s="134"/>
    </row>
    <row r="11" spans="1:18">
      <c r="L11" s="132"/>
      <c r="M11" s="142" t="s">
        <v>144</v>
      </c>
      <c r="N11" s="140">
        <v>614</v>
      </c>
      <c r="O11" s="141">
        <v>546</v>
      </c>
      <c r="P11" s="133"/>
      <c r="Q11" s="133"/>
      <c r="R11" s="134"/>
    </row>
    <row r="12" spans="1:18">
      <c r="L12" s="132"/>
      <c r="M12" s="142" t="s">
        <v>145</v>
      </c>
      <c r="N12" s="140">
        <v>2190</v>
      </c>
      <c r="O12" s="141">
        <v>2278</v>
      </c>
      <c r="P12" s="133"/>
      <c r="Q12" s="133"/>
      <c r="R12" s="134"/>
    </row>
    <row r="13" spans="1:18">
      <c r="L13" s="132"/>
      <c r="M13" s="142" t="s">
        <v>146</v>
      </c>
      <c r="N13" s="140">
        <v>29</v>
      </c>
      <c r="O13" s="141">
        <v>29</v>
      </c>
      <c r="P13" s="133"/>
      <c r="Q13" s="133"/>
      <c r="R13" s="134"/>
    </row>
    <row r="14" spans="1:18">
      <c r="L14" s="132"/>
      <c r="M14" s="142" t="s">
        <v>147</v>
      </c>
      <c r="N14" s="140">
        <v>1</v>
      </c>
      <c r="O14" s="141">
        <v>2</v>
      </c>
      <c r="P14" s="133"/>
      <c r="Q14" s="133"/>
      <c r="R14" s="134"/>
    </row>
    <row r="15" spans="1:18">
      <c r="L15" s="132"/>
      <c r="M15" s="142" t="s">
        <v>148</v>
      </c>
      <c r="N15" s="140">
        <v>4</v>
      </c>
      <c r="O15" s="141">
        <v>3</v>
      </c>
      <c r="P15" s="133"/>
      <c r="Q15" s="133"/>
      <c r="R15" s="134"/>
    </row>
    <row r="16" spans="1:18">
      <c r="L16" s="132"/>
      <c r="M16" s="142" t="s">
        <v>149</v>
      </c>
      <c r="N16" s="140">
        <v>2554</v>
      </c>
      <c r="O16" s="141">
        <v>2805</v>
      </c>
      <c r="P16" s="133"/>
      <c r="Q16" s="133"/>
      <c r="R16" s="134"/>
    </row>
    <row r="17" spans="2:28">
      <c r="L17" s="132"/>
      <c r="M17" s="142" t="s">
        <v>150</v>
      </c>
      <c r="N17" s="140">
        <v>147</v>
      </c>
      <c r="O17" s="141">
        <v>136</v>
      </c>
      <c r="P17" s="133"/>
      <c r="Q17" s="133"/>
      <c r="R17" s="134"/>
    </row>
    <row r="18" spans="2:28">
      <c r="L18" s="132"/>
      <c r="M18" s="142" t="s">
        <v>151</v>
      </c>
      <c r="N18" s="140">
        <v>443</v>
      </c>
      <c r="O18" s="141">
        <v>581</v>
      </c>
      <c r="P18" s="133"/>
      <c r="Q18" s="133"/>
      <c r="R18" s="134"/>
    </row>
    <row r="19" spans="2:28">
      <c r="L19" s="132"/>
      <c r="M19" s="142" t="s">
        <v>152</v>
      </c>
      <c r="N19" s="140">
        <v>7935</v>
      </c>
      <c r="O19" s="141">
        <v>7401</v>
      </c>
      <c r="P19" s="133"/>
      <c r="Q19" s="133"/>
      <c r="R19" s="134"/>
    </row>
    <row r="20" spans="2:28">
      <c r="L20" s="132"/>
      <c r="M20" s="142" t="s">
        <v>153</v>
      </c>
      <c r="N20" s="140">
        <v>464</v>
      </c>
      <c r="O20" s="141">
        <v>406</v>
      </c>
      <c r="P20" s="133"/>
      <c r="Q20" s="133"/>
      <c r="R20" s="134"/>
    </row>
    <row r="21" spans="2:28">
      <c r="L21" s="132"/>
      <c r="M21" s="142" t="s">
        <v>154</v>
      </c>
      <c r="N21" s="140">
        <v>1325</v>
      </c>
      <c r="O21" s="141">
        <v>1447</v>
      </c>
      <c r="P21" s="133"/>
      <c r="Q21" s="133"/>
      <c r="R21" s="134"/>
    </row>
    <row r="22" spans="2:28">
      <c r="L22" s="132"/>
      <c r="M22" s="368" t="s">
        <v>155</v>
      </c>
      <c r="N22" s="512">
        <v>4101</v>
      </c>
      <c r="O22" s="144">
        <v>4039</v>
      </c>
      <c r="P22" s="133"/>
      <c r="Q22" s="133"/>
      <c r="R22" s="134"/>
    </row>
    <row r="23" spans="2:28">
      <c r="L23" s="132"/>
      <c r="M23" s="368" t="s">
        <v>156</v>
      </c>
      <c r="N23" s="513">
        <v>175</v>
      </c>
      <c r="O23" s="141">
        <v>167</v>
      </c>
      <c r="P23" s="133"/>
      <c r="Q23" s="133"/>
      <c r="R23" s="134"/>
    </row>
    <row r="24" spans="2:28" ht="14.25" thickBot="1">
      <c r="L24" s="132"/>
      <c r="M24" s="145" t="s">
        <v>157</v>
      </c>
      <c r="N24" s="514">
        <v>803</v>
      </c>
      <c r="O24" s="515">
        <v>963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令和4年9月審査分</v>
      </c>
      <c r="O27" s="822" t="str">
        <f>O5</f>
        <v>令和5年9月審査分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155">
        <v>3.3936000000000002</v>
      </c>
      <c r="O30" s="156">
        <v>3.2595000000000001</v>
      </c>
      <c r="P30" s="516">
        <v>-3.9515558698727062</v>
      </c>
      <c r="Q30" s="157"/>
      <c r="R30" s="134"/>
    </row>
    <row r="31" spans="2:28">
      <c r="L31" s="132"/>
      <c r="M31" s="142" t="s">
        <v>142</v>
      </c>
      <c r="N31" s="155">
        <v>1.3150999999999999</v>
      </c>
      <c r="O31" s="156">
        <v>1.1792</v>
      </c>
      <c r="P31" s="516">
        <v>-10.333814919017556</v>
      </c>
      <c r="Q31" s="157"/>
      <c r="R31" s="134"/>
    </row>
    <row r="32" spans="2:28">
      <c r="L32" s="132"/>
      <c r="M32" s="142" t="s">
        <v>144</v>
      </c>
      <c r="N32" s="155">
        <v>6.1400000000000003E-2</v>
      </c>
      <c r="O32" s="156">
        <v>5.4600000000000003E-2</v>
      </c>
      <c r="P32" s="516">
        <v>-11.074918566775253</v>
      </c>
      <c r="Q32" s="157"/>
      <c r="R32" s="134"/>
    </row>
    <row r="33" spans="12:18" ht="13.5" customHeight="1">
      <c r="L33" s="132"/>
      <c r="M33" s="142" t="s">
        <v>145</v>
      </c>
      <c r="N33" s="155">
        <v>0.219</v>
      </c>
      <c r="O33" s="156">
        <v>0.2278</v>
      </c>
      <c r="P33" s="516">
        <v>4.0182648401826384</v>
      </c>
      <c r="Q33" s="157"/>
      <c r="R33" s="134"/>
    </row>
    <row r="34" spans="12:18">
      <c r="L34" s="132"/>
      <c r="M34" s="142" t="s">
        <v>149</v>
      </c>
      <c r="N34" s="518">
        <v>0.25540000000000002</v>
      </c>
      <c r="O34" s="156">
        <v>0.28050000000000003</v>
      </c>
      <c r="P34" s="516">
        <v>9.827721221613146</v>
      </c>
      <c r="Q34" s="157"/>
      <c r="R34" s="134"/>
    </row>
    <row r="35" spans="12:18">
      <c r="L35" s="132"/>
      <c r="M35" s="142" t="s">
        <v>150</v>
      </c>
      <c r="N35" s="518">
        <v>1.47E-2</v>
      </c>
      <c r="O35" s="156">
        <v>1.3599999999999999E-2</v>
      </c>
      <c r="P35" s="516">
        <v>-7.4829931972789154</v>
      </c>
      <c r="Q35" s="157"/>
      <c r="R35" s="134"/>
    </row>
    <row r="36" spans="12:18">
      <c r="L36" s="132"/>
      <c r="M36" s="142" t="s">
        <v>151</v>
      </c>
      <c r="N36" s="518">
        <v>4.4299999999999999E-2</v>
      </c>
      <c r="O36" s="156">
        <v>5.8099999999999999E-2</v>
      </c>
      <c r="P36" s="516">
        <v>31.151241534988714</v>
      </c>
      <c r="Q36" s="157"/>
      <c r="R36" s="134"/>
    </row>
    <row r="37" spans="12:18">
      <c r="L37" s="132"/>
      <c r="M37" s="142" t="s">
        <v>152</v>
      </c>
      <c r="N37" s="518">
        <v>0.79349999999999998</v>
      </c>
      <c r="O37" s="156">
        <v>0.74009999999999998</v>
      </c>
      <c r="P37" s="516">
        <v>-6.7296786389413938</v>
      </c>
      <c r="Q37" s="157"/>
      <c r="R37" s="134"/>
    </row>
    <row r="38" spans="12:18">
      <c r="L38" s="132"/>
      <c r="M38" s="368" t="s">
        <v>153</v>
      </c>
      <c r="N38" s="518">
        <v>4.6399999999999997E-2</v>
      </c>
      <c r="O38" s="156">
        <v>4.0599999999999997E-2</v>
      </c>
      <c r="P38" s="516">
        <v>-12.5</v>
      </c>
      <c r="Q38" s="157"/>
      <c r="R38" s="134"/>
    </row>
    <row r="39" spans="12:18">
      <c r="L39" s="132"/>
      <c r="M39" s="368" t="s">
        <v>154</v>
      </c>
      <c r="N39" s="518">
        <v>0.13250000000000001</v>
      </c>
      <c r="O39" s="156">
        <v>0.1447</v>
      </c>
      <c r="P39" s="516">
        <v>9.2075471698113205</v>
      </c>
      <c r="Q39" s="157"/>
      <c r="R39" s="134"/>
    </row>
    <row r="40" spans="12:18">
      <c r="L40" s="132"/>
      <c r="M40" s="368" t="s">
        <v>155</v>
      </c>
      <c r="N40" s="518">
        <v>0.41299999999999998</v>
      </c>
      <c r="O40" s="155">
        <v>0.40679999999999999</v>
      </c>
      <c r="P40" s="516">
        <v>-1.5012106537530201</v>
      </c>
      <c r="Q40" s="157"/>
      <c r="R40" s="134"/>
    </row>
    <row r="41" spans="12:18">
      <c r="L41" s="132"/>
      <c r="M41" s="368" t="s">
        <v>156</v>
      </c>
      <c r="N41" s="518">
        <v>1.7600000000000001E-2</v>
      </c>
      <c r="O41" s="155">
        <v>1.6899999999999998E-2</v>
      </c>
      <c r="P41" s="516">
        <v>-3.9772727272727337</v>
      </c>
      <c r="Q41" s="157"/>
      <c r="R41" s="134"/>
    </row>
    <row r="42" spans="12:18" ht="14.25" thickBot="1">
      <c r="L42" s="132"/>
      <c r="M42" s="145" t="s">
        <v>157</v>
      </c>
      <c r="N42" s="519">
        <v>8.0699999999999994E-2</v>
      </c>
      <c r="O42" s="158">
        <v>9.6600000000000005E-2</v>
      </c>
      <c r="P42" s="517">
        <v>19.702602230483279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3984.5819999999999</v>
      </c>
      <c r="O7" s="141">
        <v>4109.0389999999998</v>
      </c>
      <c r="P7" s="133"/>
      <c r="Q7" s="133"/>
      <c r="R7" s="134"/>
    </row>
    <row r="8" spans="1:18">
      <c r="L8" s="132"/>
      <c r="M8" s="139" t="s">
        <v>140</v>
      </c>
      <c r="N8" s="140">
        <v>41.884</v>
      </c>
      <c r="O8" s="141">
        <v>50.655000000000001</v>
      </c>
      <c r="P8" s="133"/>
      <c r="Q8" s="133"/>
      <c r="R8" s="134"/>
    </row>
    <row r="9" spans="1:18">
      <c r="L9" s="132"/>
      <c r="M9" s="139" t="s">
        <v>141</v>
      </c>
      <c r="N9" s="140">
        <v>935.01400000000001</v>
      </c>
      <c r="O9" s="141">
        <v>1054.201</v>
      </c>
      <c r="P9" s="133"/>
      <c r="Q9" s="133"/>
      <c r="R9" s="134"/>
    </row>
    <row r="10" spans="1:18">
      <c r="L10" s="132"/>
      <c r="M10" s="142" t="s">
        <v>142</v>
      </c>
      <c r="N10" s="140">
        <v>2072.0419999999999</v>
      </c>
      <c r="O10" s="141">
        <v>2007.1320000000001</v>
      </c>
      <c r="P10" s="133"/>
      <c r="Q10" s="133"/>
      <c r="R10" s="134"/>
    </row>
    <row r="11" spans="1:18">
      <c r="L11" s="132"/>
      <c r="M11" s="142" t="s">
        <v>144</v>
      </c>
      <c r="N11" s="140">
        <v>19.010999999999999</v>
      </c>
      <c r="O11" s="141">
        <v>25.777999999999999</v>
      </c>
      <c r="P11" s="133"/>
      <c r="Q11" s="133"/>
      <c r="R11" s="134"/>
    </row>
    <row r="12" spans="1:18">
      <c r="L12" s="132"/>
      <c r="M12" s="142" t="s">
        <v>145</v>
      </c>
      <c r="N12" s="140">
        <v>442.16699999999997</v>
      </c>
      <c r="O12" s="141">
        <v>461.37700000000001</v>
      </c>
      <c r="P12" s="133"/>
      <c r="Q12" s="133"/>
      <c r="R12" s="134"/>
    </row>
    <row r="13" spans="1:18">
      <c r="L13" s="132"/>
      <c r="M13" s="142" t="s">
        <v>146</v>
      </c>
      <c r="N13" s="140">
        <v>1.66</v>
      </c>
      <c r="O13" s="141">
        <v>9.2769999999999992</v>
      </c>
      <c r="P13" s="133"/>
      <c r="Q13" s="133"/>
      <c r="R13" s="134"/>
    </row>
    <row r="14" spans="1:18">
      <c r="L14" s="132"/>
      <c r="M14" s="142" t="s">
        <v>147</v>
      </c>
      <c r="N14" s="140">
        <v>0.13</v>
      </c>
      <c r="O14" s="141">
        <v>9.9000000000000005E-2</v>
      </c>
      <c r="P14" s="133"/>
      <c r="Q14" s="133"/>
      <c r="R14" s="134"/>
    </row>
    <row r="15" spans="1:18">
      <c r="L15" s="132"/>
      <c r="M15" s="142" t="s">
        <v>148</v>
      </c>
      <c r="N15" s="140">
        <v>0.97799999999999998</v>
      </c>
      <c r="O15" s="141">
        <v>0.26600000000000001</v>
      </c>
      <c r="P15" s="133"/>
      <c r="Q15" s="133"/>
      <c r="R15" s="134"/>
    </row>
    <row r="16" spans="1:18">
      <c r="L16" s="132"/>
      <c r="M16" s="142" t="s">
        <v>149</v>
      </c>
      <c r="N16" s="140">
        <v>317.91000000000003</v>
      </c>
      <c r="O16" s="141">
        <v>362.68700000000001</v>
      </c>
      <c r="P16" s="133"/>
      <c r="Q16" s="133"/>
      <c r="R16" s="134"/>
    </row>
    <row r="17" spans="2:28">
      <c r="L17" s="132"/>
      <c r="M17" s="142" t="s">
        <v>150</v>
      </c>
      <c r="N17" s="140">
        <v>4.867</v>
      </c>
      <c r="O17" s="141">
        <v>3.55</v>
      </c>
      <c r="P17" s="133"/>
      <c r="Q17" s="133"/>
      <c r="R17" s="134"/>
    </row>
    <row r="18" spans="2:28">
      <c r="L18" s="132"/>
      <c r="M18" s="142" t="s">
        <v>151</v>
      </c>
      <c r="N18" s="140">
        <v>89.83</v>
      </c>
      <c r="O18" s="141">
        <v>112.407</v>
      </c>
      <c r="P18" s="133"/>
      <c r="Q18" s="133"/>
      <c r="R18" s="134"/>
    </row>
    <row r="19" spans="2:28">
      <c r="L19" s="132"/>
      <c r="M19" s="142" t="s">
        <v>152</v>
      </c>
      <c r="N19" s="140">
        <v>1014.665</v>
      </c>
      <c r="O19" s="141">
        <v>1043.7170000000001</v>
      </c>
      <c r="P19" s="133"/>
      <c r="Q19" s="133"/>
      <c r="R19" s="134"/>
    </row>
    <row r="20" spans="2:28">
      <c r="L20" s="132"/>
      <c r="M20" s="368" t="s">
        <v>153</v>
      </c>
      <c r="N20" s="140">
        <v>11.526999999999999</v>
      </c>
      <c r="O20" s="141">
        <v>12.647</v>
      </c>
      <c r="P20" s="133"/>
      <c r="Q20" s="133"/>
      <c r="R20" s="134"/>
    </row>
    <row r="21" spans="2:28">
      <c r="L21" s="132"/>
      <c r="M21" s="368" t="s">
        <v>154</v>
      </c>
      <c r="N21" s="140">
        <v>239.626</v>
      </c>
      <c r="O21" s="141">
        <v>282.863</v>
      </c>
      <c r="P21" s="133"/>
      <c r="Q21" s="133"/>
      <c r="R21" s="134"/>
    </row>
    <row r="22" spans="2:28">
      <c r="L22" s="132"/>
      <c r="M22" s="368" t="s">
        <v>155</v>
      </c>
      <c r="N22" s="512">
        <v>578.30500000000006</v>
      </c>
      <c r="O22" s="144">
        <v>686.226</v>
      </c>
      <c r="P22" s="133"/>
      <c r="Q22" s="133"/>
      <c r="R22" s="134"/>
    </row>
    <row r="23" spans="2:28">
      <c r="L23" s="132"/>
      <c r="M23" s="368" t="s">
        <v>156</v>
      </c>
      <c r="N23" s="513">
        <v>6.3490000000000002</v>
      </c>
      <c r="O23" s="141">
        <v>8.5809999999999995</v>
      </c>
      <c r="P23" s="133"/>
      <c r="Q23" s="133"/>
      <c r="R23" s="134"/>
    </row>
    <row r="24" spans="2:28" ht="14.25" thickBot="1">
      <c r="L24" s="132"/>
      <c r="M24" s="145" t="s">
        <v>157</v>
      </c>
      <c r="N24" s="514">
        <v>162.41300000000001</v>
      </c>
      <c r="O24" s="515">
        <v>197.28799999999998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令和4年9月審査分</v>
      </c>
      <c r="O27" s="822" t="str">
        <f>O5</f>
        <v>令和5年9月審査分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4.9614799999999999</v>
      </c>
      <c r="O30" s="156">
        <v>5.2138949999999999</v>
      </c>
      <c r="P30" s="516">
        <v>5.0874940541935132</v>
      </c>
      <c r="Q30" s="157"/>
      <c r="R30" s="134"/>
    </row>
    <row r="31" spans="2:28">
      <c r="L31" s="132"/>
      <c r="M31" s="142" t="s">
        <v>142</v>
      </c>
      <c r="N31" s="521">
        <v>2.0720419999999997</v>
      </c>
      <c r="O31" s="156">
        <v>2.0071319999999999</v>
      </c>
      <c r="P31" s="516">
        <v>-3.1326585078873705</v>
      </c>
      <c r="Q31" s="157"/>
      <c r="R31" s="134"/>
    </row>
    <row r="32" spans="2:28">
      <c r="L32" s="132"/>
      <c r="M32" s="142" t="s">
        <v>144</v>
      </c>
      <c r="N32" s="521">
        <v>1.9011E-2</v>
      </c>
      <c r="O32" s="156">
        <v>2.5777999999999999E-2</v>
      </c>
      <c r="P32" s="516">
        <v>35.595181736889145</v>
      </c>
      <c r="Q32" s="157"/>
      <c r="R32" s="134"/>
    </row>
    <row r="33" spans="12:18" ht="13.5" customHeight="1">
      <c r="L33" s="132"/>
      <c r="M33" s="142" t="s">
        <v>145</v>
      </c>
      <c r="N33" s="521">
        <v>0.44216699999999998</v>
      </c>
      <c r="O33" s="156">
        <v>0.46137700000000004</v>
      </c>
      <c r="P33" s="516">
        <v>4.3445123674991777</v>
      </c>
      <c r="Q33" s="157"/>
      <c r="R33" s="134"/>
    </row>
    <row r="34" spans="12:18">
      <c r="L34" s="132"/>
      <c r="M34" s="142" t="s">
        <v>149</v>
      </c>
      <c r="N34" s="522">
        <v>0.31791000000000003</v>
      </c>
      <c r="O34" s="156">
        <v>0.36268700000000004</v>
      </c>
      <c r="P34" s="516">
        <v>14.084803875310612</v>
      </c>
      <c r="Q34" s="157"/>
      <c r="R34" s="134"/>
    </row>
    <row r="35" spans="12:18">
      <c r="L35" s="132"/>
      <c r="M35" s="142" t="s">
        <v>150</v>
      </c>
      <c r="N35" s="522">
        <v>4.8669999999999998E-3</v>
      </c>
      <c r="O35" s="156">
        <v>3.5499999999999998E-3</v>
      </c>
      <c r="P35" s="516">
        <v>-27.059790425313338</v>
      </c>
      <c r="Q35" s="157"/>
      <c r="R35" s="134"/>
    </row>
    <row r="36" spans="12:18">
      <c r="L36" s="132"/>
      <c r="M36" s="142" t="s">
        <v>151</v>
      </c>
      <c r="N36" s="522">
        <v>8.9829999999999993E-2</v>
      </c>
      <c r="O36" s="156">
        <v>0.11240699999999999</v>
      </c>
      <c r="P36" s="516">
        <v>25.133029054881433</v>
      </c>
      <c r="Q36" s="157"/>
      <c r="R36" s="134"/>
    </row>
    <row r="37" spans="12:18">
      <c r="L37" s="132"/>
      <c r="M37" s="142" t="s">
        <v>152</v>
      </c>
      <c r="N37" s="522">
        <v>1.0146649999999999</v>
      </c>
      <c r="O37" s="156">
        <v>1.043717</v>
      </c>
      <c r="P37" s="516">
        <v>2.863211010530577</v>
      </c>
      <c r="Q37" s="157"/>
      <c r="R37" s="134"/>
    </row>
    <row r="38" spans="12:18">
      <c r="L38" s="132"/>
      <c r="M38" s="368" t="s">
        <v>153</v>
      </c>
      <c r="N38" s="522">
        <v>1.1526999999999999E-2</v>
      </c>
      <c r="O38" s="156">
        <v>1.2647E-2</v>
      </c>
      <c r="P38" s="516">
        <v>9.7163182094213596</v>
      </c>
      <c r="Q38" s="157"/>
      <c r="R38" s="134"/>
    </row>
    <row r="39" spans="12:18">
      <c r="L39" s="132"/>
      <c r="M39" s="368" t="s">
        <v>154</v>
      </c>
      <c r="N39" s="522">
        <v>0.23962600000000001</v>
      </c>
      <c r="O39" s="156">
        <v>0.28286299999999998</v>
      </c>
      <c r="P39" s="516">
        <v>18.043534507941544</v>
      </c>
      <c r="Q39" s="157"/>
      <c r="R39" s="134"/>
    </row>
    <row r="40" spans="12:18">
      <c r="L40" s="132"/>
      <c r="M40" s="368" t="s">
        <v>155</v>
      </c>
      <c r="N40" s="518">
        <v>0.57996500000000006</v>
      </c>
      <c r="O40" s="156">
        <v>0.69550300000000009</v>
      </c>
      <c r="P40" s="516">
        <v>19.921546989904556</v>
      </c>
      <c r="Q40" s="157"/>
      <c r="R40" s="134"/>
    </row>
    <row r="41" spans="12:18">
      <c r="L41" s="132"/>
      <c r="M41" s="368" t="s">
        <v>156</v>
      </c>
      <c r="N41" s="518">
        <v>6.4790000000000004E-3</v>
      </c>
      <c r="O41" s="156">
        <v>8.6800000000000002E-3</v>
      </c>
      <c r="P41" s="516">
        <v>33.971291866028707</v>
      </c>
      <c r="Q41" s="157"/>
      <c r="R41" s="134"/>
    </row>
    <row r="42" spans="12:18" ht="14.25" thickBot="1">
      <c r="L42" s="132"/>
      <c r="M42" s="145" t="s">
        <v>157</v>
      </c>
      <c r="N42" s="519">
        <v>0.16339100000000001</v>
      </c>
      <c r="O42" s="159">
        <v>0.19755399999999998</v>
      </c>
      <c r="P42" s="517">
        <v>20.908740383497232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2023-11-01T04:01:40Z</cp:lastPrinted>
  <dcterms:created xsi:type="dcterms:W3CDTF">2005-07-22T00:33:45Z</dcterms:created>
  <dcterms:modified xsi:type="dcterms:W3CDTF">2023-11-01T04:02:11Z</dcterms:modified>
</cp:coreProperties>
</file>