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0月審査分）\重要性分類抜き\"/>
    </mc:Choice>
  </mc:AlternateContent>
  <xr:revisionPtr revIDLastSave="0" documentId="13_ncr:1_{3E95765B-041E-470F-9774-A09E9CFAC78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<sst xmlns="http://schemas.openxmlformats.org/spreadsheetml/2006/main" count="2184" uniqueCount="333">
  <si>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</si>
  <si>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</si>
  <si>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</si>
  <si>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</si>
  <si>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</si>
  <si>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</si>
  <si>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</si>
  <si>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</si>
  <si>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</si>
  <si>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</si>
  <si>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</si>
  <si>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</si>
  <si>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</si>
  <si>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</si>
  <si>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</si>
  <si>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</si>
  <si>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</si>
  <si>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</si>
  <si>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</si>
  <si>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</si>
  <si>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</si>
  <si>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</si>
  <si>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</si>
  <si>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</si>
  <si>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</si>
  <si>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</si>
  <si>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</si>
  <si>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</si>
  <si>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</si>
  <si>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</si>
  <si>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</si>
  <si>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</si>
  <si>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</si>
  <si>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</si>
  <si>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</si>
  <si>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</si>
  <si>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</si>
  <si>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</si>
  <si>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</si>
  <si>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</si>
  <si>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</si>
  <si>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</si>
  <si>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</si>
  <si>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</si>
  <si>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</si>
  <si>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</si>
  <si>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</si>
  <si>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</si>
  <si>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</si>
  <si>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</si>
  <si>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</si>
  <si>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</si>
  <si>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</si>
  <si>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</si>
  <si>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</si>
  <si>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</si>
  <si>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</si>
  <si>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</si>
  <si>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</si>
  <si>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</si>
  <si>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</si>
  <si>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</si>
  <si>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</si>
  <si>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</si>
  <si>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</si>
  <si>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</si>
  <si>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</si>
  <si>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</si>
  <si>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</si>
  <si>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</si>
  <si>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</si>
  <si>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</si>
  <si>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</si>
  <si>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</si>
  <si>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</si>
  <si>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</si>
  <si>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</si>
  <si>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</si>
  <si>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</si>
  <si>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</si>
  <si>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</si>
  <si>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</si>
  <si>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</si>
  <si>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</si>
  <si>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</si>
  <si>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</si>
  <si>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</si>
  <si>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</si>
  <si>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</si>
  <si>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</si>
  <si>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</si>
  <si>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</si>
  <si>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</si>
  <si>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</si>
  <si>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</si>
  <si>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</si>
  <si>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</si>
  <si>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</si>
  <si>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</si>
  <si>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</si>
  <si>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</si>
  <si>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</si>
  <si>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</si>
  <si>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</si>
  <si>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</si>
  <si>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</si>
  <si>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</si>
  <si>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</si>
  <si>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</si>
  <si>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</si>
  <si>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</si>
  <si>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</si>
  <si>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</si>
  <si>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</si>
  <si>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</si>
  <si>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</si>
  <si>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</si>
  <si>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</si>
  <si>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</si>
  <si>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</si>
  <si>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</si>
  <si>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</si>
  <si>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</si>
  <si>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</si>
  <si>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</si>
  <si>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</si>
  <si>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</si>
  <si>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</si>
  <si>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</si>
  <si>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</si>
  <si>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</si>
  <si>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</si>
  <si>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</si>
  <si>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</si>
  <si>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</si>
  <si>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</si>
  <si>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</si>
  <si>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</si>
  <si>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</si>
  <si>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</si>
  <si>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</si>
  <si>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</si>
  <si>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</si>
  <si>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</si>
  <si>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</si>
  <si>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</si>
  <si>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</si>
  <si>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</si>
  <si>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</si>
  <si>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</si>
  <si>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</si>
  <si>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</si>
  <si>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</si>
  <si>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</si>
  <si>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</si>
  <si>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</si>
  <si>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</si>
  <si>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</si>
  <si>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</si>
  <si>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</si>
  <si>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</si>
  <si>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</si>
  <si>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</si>
  <si>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</si>
  <si>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</si>
  <si>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</si>
  <si>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</si>
  <si>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</si>
  <si>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</si>
  <si>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</si>
  <si>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</si>
  <si>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</si>
  <si>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</si>
  <si>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</si>
  <si>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</si>
  <si>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</si>
  <si>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</si>
  <si>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</si>
  <si>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</si>
  <si>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</si>
  <si>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</si>
  <si>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</si>
  <si>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</si>
  <si>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</si>
  <si>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</si>
  <si>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</si>
  <si>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</si>
  <si>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</si>
  <si>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</si>
  <si>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</si>
  <si>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</si>
  <si>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</si>
  <si>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</si>
  <si>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</si>
  <si>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</si>
  <si>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</si>
  <si>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</si>
  <si>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</si>
  <si>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</si>
  <si>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</si>
  <si>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</si>
  <si>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</si>
  <si>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</si>
  <si>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</si>
  <si>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</si>
  <si>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</si>
  <si>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</si>
  <si>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</si>
  <si>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令和5年10月審査分</t>
    <phoneticPr fontId="2"/>
  </si>
  <si>
    <t>令和4年10月審査分</t>
    <phoneticPr fontId="2"/>
  </si>
  <si>
    <t>：令和5年10月審査分の（　）内の数値は、令和4年10月審査分に対する増減率である。</t>
    <phoneticPr fontId="2"/>
  </si>
  <si>
    <t>…</t>
  </si>
  <si>
    <t>全管掌
3.1万件</t>
  </si>
  <si>
    <t>3.4万件
（+10.7％）</t>
  </si>
  <si>
    <t>協会けんぽ（単月）
1.2万件</t>
  </si>
  <si>
    <t>1.3万件
（+8.8％）</t>
  </si>
  <si>
    <t>協会けんぽ（突合）
0.1万件</t>
  </si>
  <si>
    <t>0.0万件
（▲13.7％）</t>
  </si>
  <si>
    <t>協会けんぽ（縦覧）
0.2万件</t>
  </si>
  <si>
    <t>0.2万件
（+17.0％）</t>
  </si>
  <si>
    <t>共済組合（単月）
0.2万件</t>
  </si>
  <si>
    <t>0.3万件
（+27.6％）</t>
  </si>
  <si>
    <t>共済組合（突合）
0.0万件</t>
  </si>
  <si>
    <t>0.0万件
（▲5.3％）</t>
  </si>
  <si>
    <t>共済組合（縦覧）
0.0万件</t>
  </si>
  <si>
    <t>0.1万件
（+39.4％）</t>
  </si>
  <si>
    <t>健保組合（単月）
0.7万件</t>
  </si>
  <si>
    <t>0.8万件
（+8.9％）</t>
  </si>
  <si>
    <t>健保組合（突合）
0.0万件</t>
  </si>
  <si>
    <t>0.0万件
（▲6.4％）</t>
  </si>
  <si>
    <t>健保組合（縦覧）
0.1万件</t>
  </si>
  <si>
    <t>0.2万件
（+16.1％）</t>
  </si>
  <si>
    <t>その他（単月）
0.3万件</t>
  </si>
  <si>
    <t>0.4万件
（+8.4％）</t>
  </si>
  <si>
    <t>その他（突合）
0.0万件</t>
  </si>
  <si>
    <t>0.0万件
（+10.5％）</t>
  </si>
  <si>
    <t>その他（縦覧）
0.1万件</t>
  </si>
  <si>
    <t>0.1万件
（+13.4％）</t>
  </si>
  <si>
    <t>全管掌
4.4百万点</t>
  </si>
  <si>
    <t>5.9百万点
（+34.5％）</t>
  </si>
  <si>
    <t>協会けんぽ（単月）
1.7百万点</t>
  </si>
  <si>
    <t>2.4百万点
（+42.5％）</t>
  </si>
  <si>
    <t>協会けんぽ（突合）
0.0百万点</t>
  </si>
  <si>
    <t>0.0百万点
（▲5.8％）</t>
  </si>
  <si>
    <t>協会けんぽ（縦覧）
0.3百万点</t>
  </si>
  <si>
    <t>0.5百万点
（+44.5％）</t>
  </si>
  <si>
    <t>共済組合（単月）
0.2百万点</t>
  </si>
  <si>
    <t>0.5百万点
（+115.3％）</t>
  </si>
  <si>
    <t>共済組合（突合）
0.0百万点</t>
  </si>
  <si>
    <t>0.0百万点
（+12.2％）</t>
  </si>
  <si>
    <t>共済組合（縦覧）
0.1百万点</t>
  </si>
  <si>
    <t>0.1百万点
（+61.1％）</t>
  </si>
  <si>
    <t>健保組合（単月）
1.1百万点</t>
  </si>
  <si>
    <t>1.3百万点
（+15.0％）</t>
  </si>
  <si>
    <t>健保組合（突合）
0.0百万点</t>
  </si>
  <si>
    <t>0.0百万点
（▲29.1％）</t>
  </si>
  <si>
    <t>健保組合（縦覧）
0.2百万点</t>
  </si>
  <si>
    <t>0.3百万点
（+42.5％）</t>
  </si>
  <si>
    <t>その他（単月）
0.5百万点</t>
  </si>
  <si>
    <t>0.6百万点
（+5.0％）</t>
  </si>
  <si>
    <t>その他（突合）
0.0百万点</t>
  </si>
  <si>
    <t>0.0百万点
（+56.3％）</t>
  </si>
  <si>
    <t>その他（縦覧）
0.1百万点</t>
  </si>
  <si>
    <t>0.2百万点
（+30.0％）</t>
  </si>
  <si>
    <t>全管掌
1.1万件</t>
  </si>
  <si>
    <t>1.3万件
（+18.8％）</t>
  </si>
  <si>
    <t>協会けんぽ（単月）
0.3万件</t>
  </si>
  <si>
    <t>0.3万件
（+0.3％）</t>
  </si>
  <si>
    <t>協会けんぽ（突合）
0.0万件</t>
  </si>
  <si>
    <t>0.0万件
（+2.3％）</t>
  </si>
  <si>
    <t>協会けんぽ（縦覧）
0.5万件</t>
  </si>
  <si>
    <t>0.6万件
（+30.3％）</t>
  </si>
  <si>
    <t>共済組合（単月）
0.0万件</t>
  </si>
  <si>
    <t>0.0万件
（▲12.0％）</t>
  </si>
  <si>
    <t>0.0万件
（+85.7％）</t>
  </si>
  <si>
    <t>0.0万件
（+7.7％）</t>
  </si>
  <si>
    <t>健保組合（単月）
0.1万件</t>
  </si>
  <si>
    <t>0.1万件
（+12.6％）</t>
  </si>
  <si>
    <t>0.0万件
（+185.7％）</t>
  </si>
  <si>
    <t>健保組合（縦覧）
0.2万件</t>
  </si>
  <si>
    <t>0.2万件
（+24.4％）</t>
  </si>
  <si>
    <t>その他（単月）
0.0万件</t>
  </si>
  <si>
    <t>0.0万件
（+0.0％）</t>
  </si>
  <si>
    <t>0.0万件
（+100.0％）</t>
  </si>
  <si>
    <t>その他（縦覧）
0.0万件</t>
  </si>
  <si>
    <t>0.0万件
（+56.3％）</t>
  </si>
  <si>
    <t>全管掌
3.5百万点</t>
  </si>
  <si>
    <t>3.5百万点
（▲0.1％）</t>
  </si>
  <si>
    <t>協会けんぽ（単月）
0.4百万点</t>
  </si>
  <si>
    <t>0.4百万点
（+14.2％）</t>
  </si>
  <si>
    <t>0.0百万点
（▲25.2％）</t>
  </si>
  <si>
    <t>協会けんぽ（縦覧）
2.5百万点</t>
  </si>
  <si>
    <t>2.3百万点
（▲7.2％）</t>
  </si>
  <si>
    <t>共済組合（単月）
0.0百万点</t>
  </si>
  <si>
    <t>0.0百万点
（+72.3％）</t>
  </si>
  <si>
    <t>0.0百万点
（+77.1％）</t>
  </si>
  <si>
    <t>共済組合（縦覧）
0.0百万点</t>
  </si>
  <si>
    <t>0.0百万点
（+7.5％）</t>
  </si>
  <si>
    <t>健保組合（単月）
0.1百万点</t>
  </si>
  <si>
    <t>0.1百万点
（+12.2％）</t>
  </si>
  <si>
    <t>0.0百万点
（+191.7％）</t>
  </si>
  <si>
    <t>健保組合（縦覧）
0.4百万点</t>
  </si>
  <si>
    <t>0.5百万点
（+23.1％）</t>
  </si>
  <si>
    <t>その他（単月）
0.0百万点</t>
  </si>
  <si>
    <t>0.0百万点
（▲22.2％）</t>
  </si>
  <si>
    <t>0.0百万点
（▲81.8％）</t>
  </si>
  <si>
    <t>その他（縦覧）
0.0百万点</t>
  </si>
  <si>
    <t>0.0百万点
（+30.7％）</t>
  </si>
  <si>
    <t>支払基金における審査状況</t>
    <rPh sb="0" eb="2">
      <t>シハライ</t>
    </rPh>
    <rPh sb="2" eb="4">
      <t>キキン</t>
    </rPh>
    <rPh sb="8" eb="10">
      <t>シンサ</t>
    </rPh>
    <rPh sb="10" eb="12">
      <t>ジョウキョウ</t>
    </rPh>
    <phoneticPr fontId="46"/>
  </si>
  <si>
    <t>令和5年10月審査分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</si>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</sst>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center" vertical="center"/>
    </xf>
    <xf numFmtId="195" fontId="4" fillId="0" borderId="23" xfId="11" applyNumberFormat="1" applyFont="1" applyBorder="1" applyAlignment="1">
      <alignment horizontal="center"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4"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E79C0AC-1112-4537-897E-B29B7F65BCAD}"/>
    <cellStyle name="標準_特審newレイアウト（歯科）" xfId="12" xr:uid="{4C183EAD-967E-4B7A-A39C-54BA8DED78B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{0F85D080-A78D-4804-851B-3AAA94E8767D}</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251260727240541"/>
                  <c:y val="-1.0892132505262858E-2"/>
                </c:manualLayout>
              </c:layout>
              <c:tx>
                <c:strRef>
                  <c:f>⑦査定件!$P$58</c:f>
                  <c:strCache>
                    <c:ptCount val="1"/>
                    <c:pt idx="0">
                      <c:v>0.1万件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{09F2EE02-3326-4AAF-B5DD-769821B4EDB3}</c15:txfldGUID>
                      <c15:f>⑦査定件!$P$58</c15:f>
                      <c15:dlblFieldTableCache>
                        <c:ptCount val="1"/>
                        <c:pt idx="0">
                          <c:v>0.1万件
（+13.4％）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7.5499999999999998E-2</c:v>
                </c:pt>
                <c:pt idx="1">
                  <c:v>8.5599999999999996E-2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{DE976E92-B8E6-41A7-966D-41AAFBDF69F1}</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{C91BCD71-B89D-4E39-BC67-393130839E97}</c15:txfldGUID>
                      <c15:f>⑦査定件!$P$57</c15:f>
                      <c15:dlblFieldTableCache>
                        <c:ptCount val="1"/>
                        <c:pt idx="0">
                          <c:v>0.0万件
（+10.5％）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1.5299999999999999E-2</c:v>
                </c:pt>
                <c:pt idx="1">
                  <c:v>1.6899999999999998E-2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{5CB3766B-489B-4A79-945A-7C7FD7AADE4C}</c15:txfldGUID>
                      <c15:f>⑦査定件!$N$56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（+8.4％）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{94B11AE0-971B-4407-84A7-AA69FBEC5771}</c15:txfldGUID>
                      <c15:f>⑦査定件!$P$56</c15:f>
                      <c15:dlblFieldTableCache>
                        <c:ptCount val="1"/>
                        <c:pt idx="0">
                          <c:v>0.4万件
（+8.4％）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令和4年10月審査分</c:v>
                </c:pt>
                <c:pt idx="1">
                  <c:v>令和5年10月審査分</c:v>
                </c:pt>
              </c:strCache>
            </c:strRef>
          </c:cat>
          <c:val>
            <c:numRef>
              <c:f>⑦査定件!$N$40:$O$40</c:f>
              <c:numCache>
                <c:formatCode>#,##0.0;[Red]\-#,##0.0</c:formatCode>
                <c:ptCount val="2"/>
                <c:pt idx="0">
                  <c:v>0.34799999999999998</c:v>
                </c:pt>
                <c:pt idx="1">
                  <c:v>0.37730000000000002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{00BE659F-11EE-485F-854A-78F8549315C4}</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{3167024B-23BD-41C9-AA1E-DDF7A303EB7B}</c15:txfldGUID>
                      <c15:f>⑦査定件!$P$55</c15:f>
                      <c15:dlblFieldTableCache>
                        <c:ptCount val="1"/>
                        <c:pt idx="0">
                          <c:v>0.2万件
（+16.1％）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0.12939999999999999</c:v>
                </c:pt>
                <c:pt idx="1">
                  <c:v>0.1502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{BF6D772C-2AC0-4C73-8AE8-0E56D03799B1}</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{0688A120-E74E-4EFD-8F7A-789932EFF400}</c15:txfldGUID>
                      <c15:f>⑦査定件!$P$54</c15:f>
                      <c15:dlblFieldTableCache>
                        <c:ptCount val="1"/>
                        <c:pt idx="0">
                          <c:v>0.0万件
（▲6.4％）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4.3700000000000003E-2</c:v>
                </c:pt>
                <c:pt idx="1">
                  <c:v>4.0899999999999999E-2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{2F96A0A9-2D04-4485-BDA2-46830C01689D}</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{8A8C5771-9C04-4E71-9FD1-8B0D081EE761}</c15:txfldGUID>
                      <c15:f>⑦査定件!$P$53</c15:f>
                      <c15:dlblFieldTableCache>
                        <c:ptCount val="1"/>
                        <c:pt idx="0">
                          <c:v>0.8万件
（+8.9％）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令和4年10月審査分</c:v>
                </c:pt>
                <c:pt idx="1">
                  <c:v>令和5年10月審査分</c:v>
                </c:pt>
              </c:strCache>
            </c:strRef>
          </c:cat>
          <c:val>
            <c:numRef>
              <c:f>⑦査定件!$N$37:$O$37</c:f>
              <c:numCache>
                <c:formatCode>#,##0.0;[Red]\-#,##0.0</c:formatCode>
                <c:ptCount val="2"/>
                <c:pt idx="0">
                  <c:v>0.73880000000000001</c:v>
                </c:pt>
                <c:pt idx="1">
                  <c:v>0.80459999999999998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{561259F9-EBEF-4CB3-80E5-A5479B026C71}</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{DF46A44F-33F3-4F7E-B66D-12CEC03CD13F}</c15:txfldGUID>
                      <c15:f>⑦査定件!$P$52</c15:f>
                      <c15:dlblFieldTableCache>
                        <c:ptCount val="1"/>
                        <c:pt idx="0">
                          <c:v>0.1万件
（+39.4％）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3.9300000000000002E-2</c:v>
                </c:pt>
                <c:pt idx="1">
                  <c:v>5.4800000000000001E-2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{F09F1E4C-0D45-4BD6-8DFE-D4F9717409E2}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{47B43064-E02E-40A5-945B-24F4383046CD}</c15:txfldGUID>
                      <c15:f>⑦査定件!$P$51</c15:f>
                      <c15:dlblFieldTableCache>
                        <c:ptCount val="1"/>
                        <c:pt idx="0">
                          <c:v>0.0万件
（▲5.3％）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1.1299999999999999E-2</c:v>
                </c:pt>
                <c:pt idx="1">
                  <c:v>1.0699999999999999E-2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{5C4BF8D3-8287-4B29-AEF0-EB84E0219F11}</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{E7AFAB2F-27CC-49C8-8FA8-F0517E2DE2E8}</c15:txfldGUID>
                      <c15:f>⑦査定件!$P$50</c15:f>
                      <c15:dlblFieldTableCache>
                        <c:ptCount val="1"/>
                        <c:pt idx="0">
                          <c:v>0.3万件
（+27.6％）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令和4年10月審査分</c:v>
                </c:pt>
                <c:pt idx="1">
                  <c:v>令和5年10月審査分</c:v>
                </c:pt>
              </c:strCache>
            </c:strRef>
          </c:cat>
          <c:val>
            <c:numRef>
              <c:f>⑦査定件!$N$34:$O$34</c:f>
              <c:numCache>
                <c:formatCode>#,##0.0;[Red]\-#,##0.0</c:formatCode>
                <c:ptCount val="2"/>
                <c:pt idx="0">
                  <c:v>0.21149999999999999</c:v>
                </c:pt>
                <c:pt idx="1">
                  <c:v>0.26989999999999997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{5E8EFAC1-4F38-4663-96CD-D415E2A0793D}</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{2B9E7C74-FF35-4F4E-B313-7B82E7559F57}</c15:txfldGUID>
                      <c15:f>⑦査定件!$P$49</c15:f>
                      <c15:dlblFieldTableCache>
                        <c:ptCount val="1"/>
                        <c:pt idx="0">
                          <c:v>0.2万件
（+17.0％）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0.19600000000000001</c:v>
                </c:pt>
                <c:pt idx="1">
                  <c:v>0.22939999999999999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2.6644724281652916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{734DFCAE-E58D-42C0-8AE7-B307B48E8A71}</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0.0万件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{3E4F1E95-AF1E-4F06-8BD8-58E2726D563C}</c15:txfldGUID>
                      <c15:f>⑦査定件!$P$48</c15:f>
                      <c15:dlblFieldTableCache>
                        <c:ptCount val="1"/>
                        <c:pt idx="0">
                          <c:v>0.0万件
（▲13.7％）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5.7700000000000001E-2</c:v>
                </c:pt>
                <c:pt idx="1">
                  <c:v>4.9799999999999997E-2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{EBAFA248-9C11-4B81-916C-B836970C978D}</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{8EDF6751-D0C2-42C9-9A74-2E44C5FF1555}</c15:txfldGUID>
                      <c15:f>⑦査定件!$P$47</c15:f>
                      <c15:dlblFieldTableCache>
                        <c:ptCount val="1"/>
                        <c:pt idx="0">
                          <c:v>1.3万件
（+8.8％）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令和4年10月審査分</c:v>
                </c:pt>
                <c:pt idx="1">
                  <c:v>令和5年10月審査分</c:v>
                </c:pt>
              </c:strCache>
            </c:strRef>
          </c:cat>
          <c:val>
            <c:numRef>
              <c:f>⑦査定件!$N$31:$O$31</c:f>
              <c:numCache>
                <c:formatCode>#,##0.0;[Red]\-#,##0.0</c:formatCode>
                <c:ptCount val="2"/>
                <c:pt idx="0">
                  <c:v>1.1903999999999999</c:v>
                </c:pt>
                <c:pt idx="1">
                  <c:v>1.2949999999999999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{DEC72A23-B528-49CB-B57E-A5C5FBCB5A1F}</c15:txfldGUID>
                      <c15:f>⑦査定件!$N$46</c15:f>
                      <c15:dlblFieldTableCache>
                        <c:ptCount val="1"/>
                        <c:pt idx="0">
                          <c:v>全管掌
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3.4万件
（+10.7％）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{C0BCA4B6-1695-4ED6-9047-32716802814A}</c15:txfldGUID>
                      <c15:f>⑦査定件!$P$46</c15:f>
                      <c15:dlblFieldTableCache>
                        <c:ptCount val="1"/>
                        <c:pt idx="0">
                          <c:v>3.4万件
（+10.7％）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3.0569000000000002</c:v>
                </c:pt>
                <c:pt idx="1">
                  <c:v>3.3851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1.0916327766721468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{F7DFC1FE-9BE8-458A-9E79-980E47741661}</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{AADC27E3-FC8D-4749-A8DD-078407225A3C}</c15:txfldGUID>
                      <c15:f>⑧査定点!$P$58</c15:f>
                      <c15:dlblFieldTableCache>
                        <c:ptCount val="1"/>
                        <c:pt idx="0">
                          <c:v>0.2百万点
（+30.0％）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0.13481200000000002</c:v>
                </c:pt>
                <c:pt idx="1">
                  <c:v>0.175317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{BBDD46D1-CCF2-4635-9CEE-DE8F9031B9E4}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（+56.3％）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{376BF846-2166-4BF1-9BE3-5342968AFAFA}</c15:txfldGUID>
                      <c15:f>⑧査定点!$P$57</c15:f>
                      <c15:dlblFieldTableCache>
                        <c:ptCount val="1"/>
                        <c:pt idx="0">
                          <c:v>0.0百万点
（+56.3％）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3.6589999999999999E-3</c:v>
                </c:pt>
                <c:pt idx="1">
                  <c:v>5.718E-3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{F79C6A20-067E-450F-912C-01E7BA269785}</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{88A56B74-FF24-4819-BDA2-E0F5B70D18E9}</c15:txfldGUID>
                      <c15:f>⑧査定点!$P$56</c15:f>
                      <c15:dlblFieldTableCache>
                        <c:ptCount val="1"/>
                        <c:pt idx="0">
                          <c:v>0.6百万点
（+5.0％）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令和4年10月審査分</c:v>
                </c:pt>
                <c:pt idx="1">
                  <c:v>令和5年10月審査分</c:v>
                </c:pt>
              </c:strCache>
            </c:strRef>
          </c:cat>
          <c:val>
            <c:numRef>
              <c:f>⑧査定点!$N$40:$O$40</c:f>
              <c:numCache>
                <c:formatCode>#,##0.0;[Red]\-#,##0.0</c:formatCode>
                <c:ptCount val="2"/>
                <c:pt idx="0">
                  <c:v>0.53755799999999998</c:v>
                </c:pt>
                <c:pt idx="1">
                  <c:v>0.56434399999999996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{ABF6B902-7C0F-4403-B33B-CC261D40C427}</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（+42.5％）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{69457DC3-B0CC-4FD6-95FA-E3D98E571028}</c15:txfldGUID>
                      <c15:f>⑧査定点!$P$55</c15:f>
                      <c15:dlblFieldTableCache>
                        <c:ptCount val="1"/>
                        <c:pt idx="0">
                          <c:v>0.3百万点
（+42.5％）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0.22493000000000002</c:v>
                </c:pt>
                <c:pt idx="1">
                  <c:v>0.32046199999999997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09930250432"/>
                  <c:y val="-2.9243197747134755E-3"/>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{B3BDFC88-78C8-4417-A695-885FC05AFAF0}</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{21FFB556-A371-40C0-9A28-E6B85948258C}</c15:txfldGUID>
                      <c15:f>⑧査定点!$P$54</c15:f>
                      <c15:dlblFieldTableCache>
                        <c:ptCount val="1"/>
                        <c:pt idx="0">
                          <c:v>0.0百万点
（▲29.1％）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1.6254999999999999E-2</c:v>
                </c:pt>
                <c:pt idx="1">
                  <c:v>1.1516999999999999E-2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{E903CB5A-9832-4A21-975A-76280E03DEE7}</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{1CE159C9-9AB8-4294-9CC6-301B9A4634A6}</c15:txfldGUID>
                      <c15:f>⑧査定点!$P$53</c15:f>
                      <c15:dlblFieldTableCache>
                        <c:ptCount val="1"/>
                        <c:pt idx="0">
                          <c:v>1.3百万点
（+15.0％）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令和4年10月審査分</c:v>
                </c:pt>
                <c:pt idx="1">
                  <c:v>令和5年10月審査分</c:v>
                </c:pt>
              </c:strCache>
            </c:strRef>
          </c:cat>
          <c:val>
            <c:numRef>
              <c:f>⑧査定点!$N$37:$O$37</c:f>
              <c:numCache>
                <c:formatCode>#,##0.0;[Red]\-#,##0.0</c:formatCode>
                <c:ptCount val="2"/>
                <c:pt idx="0">
                  <c:v>1.1138320000000002</c:v>
                </c:pt>
                <c:pt idx="1">
                  <c:v>1.2812950000000001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{1F0F68AF-6E04-416F-A08F-EA2B7F075F11}</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（+61.1％）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{09100068-7DFE-455C-88D9-38BFC858E5FF}</c15:txfldGUID>
                      <c15:f>⑧査定点!$P$52</c15:f>
                      <c15:dlblFieldTableCache>
                        <c:ptCount val="1"/>
                        <c:pt idx="0">
                          <c:v>0.1百万点
（+61.1％）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6.9453999999999988E-2</c:v>
                </c:pt>
                <c:pt idx="1">
                  <c:v>0.11190399999999999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{CEE8991B-1A88-4B6B-8330-55493B527CE4}</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{43C98B14-9CF0-45AF-8C71-CA6DC5AED5A7}</c15:txfldGUID>
                      <c15:f>⑧査定点!$P$51</c15:f>
                      <c15:dlblFieldTableCache>
                        <c:ptCount val="1"/>
                        <c:pt idx="0">
                          <c:v>0.0百万点
（+12.2％）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3.2330000000000002E-3</c:v>
                </c:pt>
                <c:pt idx="1">
                  <c:v>3.6269999999999996E-3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{077994FC-B37E-4666-80EA-5FF879C985EA}</c15:txfldGUID>
                      <c15:f>⑧査定点!$N$50</c15:f>
                      <c15:dlblFieldTableCache>
                        <c:ptCount val="1"/>
                        <c:pt idx="0">
                          <c:v>共済組合（単月）
0.2百万点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（+115.3％）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{1490CC35-53E5-4C1E-984C-0ED565FF1F77}</c15:txfldGUID>
                      <c15:f>⑧査定点!$P$50</c15:f>
                      <c15:dlblFieldTableCache>
                        <c:ptCount val="1"/>
                        <c:pt idx="0">
                          <c:v>0.5百万点
（+115.3％）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令和4年10月審査分</c:v>
                </c:pt>
                <c:pt idx="1">
                  <c:v>令和5年10月審査分</c:v>
                </c:pt>
              </c:strCache>
            </c:strRef>
          </c:cat>
          <c:val>
            <c:numRef>
              <c:f>⑧査定点!$N$34:$O$34</c:f>
              <c:numCache>
                <c:formatCode>#,##0.0;[Red]\-#,##0.0</c:formatCode>
                <c:ptCount val="2"/>
                <c:pt idx="0">
                  <c:v>0.24208000000000002</c:v>
                </c:pt>
                <c:pt idx="1">
                  <c:v>0.52120299999999997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{7551DA5C-AF1C-40B4-861A-3EB5815B71B8}</c15:txfldGUID>
                      <c15:f>⑧査定点!$N$49</c15:f>
                      <c15:dlblFieldTableCache>
                        <c:ptCount val="1"/>
                        <c:pt idx="0">
                          <c:v>協会けんぽ（縦覧）
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（+44.5％）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{707CD0E3-BEDA-4702-ADE0-1071917D517F}</c15:txfldGUID>
                      <c15:f>⑧査定点!$P$49</c15:f>
                      <c15:dlblFieldTableCache>
                        <c:ptCount val="1"/>
                        <c:pt idx="0">
                          <c:v>0.5百万点
（+44.5％）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0.339644</c:v>
                </c:pt>
                <c:pt idx="1">
                  <c:v>0.49071800000000004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{379BD6C0-A96C-4BEE-8563-8060023B59FD}</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{5FEFF77B-9E37-4F23-BAF2-A61A32820AD0}</c15:txfldGUID>
                      <c15:f>⑧査定点!$P$48</c15:f>
                      <c15:dlblFieldTableCache>
                        <c:ptCount val="1"/>
                        <c:pt idx="0">
                          <c:v>0.0百万点
（▲5.8％）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2.0884E-2</c:v>
                </c:pt>
                <c:pt idx="1">
                  <c:v>1.9664000000000001E-2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{391A22F9-DA5C-462D-9D1E-C713962B0D46}</c15:txfldGUID>
                      <c15:f>⑧査定点!$N$47</c15:f>
                      <c15:dlblFieldTableCache>
                        <c:ptCount val="1"/>
                        <c:pt idx="0">
                          <c:v>協会けんぽ（単月）
1.7百万点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2.4百万点
（+42.5％）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{2C9DACD3-74DE-43A3-B4F7-91148E6DBADA}</c15:txfldGUID>
                      <c15:f>⑧査定点!$P$47</c15:f>
                      <c15:dlblFieldTableCache>
                        <c:ptCount val="1"/>
                        <c:pt idx="0">
                          <c:v>2.4百万点
（+42.5％）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令和4年10月審査分</c:v>
                </c:pt>
                <c:pt idx="1">
                  <c:v>令和5年10月審査分</c:v>
                </c:pt>
              </c:strCache>
            </c:strRef>
          </c:cat>
          <c:val>
            <c:numRef>
              <c:f>⑧査定点!$N$31:$O$31</c:f>
              <c:numCache>
                <c:formatCode>#,##0.0;[Red]\-#,##0.0</c:formatCode>
                <c:ptCount val="2"/>
                <c:pt idx="0">
                  <c:v>1.694715</c:v>
                </c:pt>
                <c:pt idx="1">
                  <c:v>2.414514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{757BD49E-FD51-4918-A5DA-BE6B14BCA61C}</c15:txfldGUID>
                      <c15:f>⑧査定点!$N$46</c15:f>
                      <c15:dlblFieldTableCache>
                        <c:ptCount val="1"/>
                        <c:pt idx="0">
                          <c:v>全管掌
4.4百万点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5.9百万点
（+34.5％）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{DDFDBA5C-79B9-4AEB-BF1A-6786554A1F87}</c15:txfldGUID>
                      <c15:f>⑧査定点!$P$46</c15:f>
                      <c15:dlblFieldTableCache>
                        <c:ptCount val="1"/>
                        <c:pt idx="0">
                          <c:v>5.9百万点
（+34.5％）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4.4010559999999996</c:v>
                </c:pt>
                <c:pt idx="1">
                  <c:v>5.9202829999999995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6149624653561661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{E1608BF8-3C69-4FFD-8FB4-0CF17C784681}</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4959633542310903E-2"/>
                </c:manualLayout>
              </c:layout>
              <c:tx>
                <c:strRef>
                  <c:f>⑨再審件!$P$58</c:f>
                  <c:strCache>
                    <c:ptCount val="1"/>
                    <c:pt idx="0">
                      <c:v>0.0万件
（+56.3％）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{04576143-3736-45A4-A520-D7919E7890B0}</c15:txfldGUID>
                      <c15:f>⑨再審件!$P$58</c15:f>
                      <c15:dlblFieldTableCache>
                        <c:ptCount val="1"/>
                        <c:pt idx="0">
                          <c:v>0.0万件
（+56.3％）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1.4200000000000001E-2</c:v>
                </c:pt>
                <c:pt idx="1">
                  <c:v>2.2200000000000001E-2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4.0385965740296452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{CE17062E-A037-4911-ABD5-95DDED608462}</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{D4186B19-0762-487E-8D91-BBA10B05972A}</c15:txfldGUID>
                      <c15:f>⑨再審件!$P$57</c15:f>
                      <c15:dlblFieldTableCache>
                        <c:ptCount val="1"/>
                        <c:pt idx="0">
                          <c:v>0.0万件
（+100.0％）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{A5215A2C-9231-456F-91FE-12450280464B}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{8EF86BEC-8C99-40F8-9E4F-70010A84CD51}</c15:txfldGUID>
                      <c15:f>⑨再審件!$P$56</c15:f>
                      <c15:dlblFieldTableCache>
                        <c:ptCount val="1"/>
                        <c:pt idx="0">
                          <c:v>0.0万件
（+0.0％）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⑨再審件!$N$40:$O$40</c:f>
              <c:numCache>
                <c:formatCode>#,##0.0;[Red]\-#,##0.0</c:formatCode>
                <c:ptCount val="2"/>
                <c:pt idx="0">
                  <c:v>1.54E-2</c:v>
                </c:pt>
                <c:pt idx="1">
                  <c:v>1.54E-2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{8741DA3F-EE74-41BF-AFB9-B0251F69EE83}</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{558FCE7C-2FA9-4B83-9E6E-170C5CF93989}</c15:txfldGUID>
                      <c15:f>⑨再審件!$P$55</c15:f>
                      <c15:dlblFieldTableCache>
                        <c:ptCount val="1"/>
                        <c:pt idx="0">
                          <c:v>0.2万件
（+24.4％）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0.15809999999999999</c:v>
                </c:pt>
                <c:pt idx="1">
                  <c:v>0.1966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{FB79919A-A5A9-4183-A7CC-6E6C32EA1D38}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{F190C8AA-CD87-40FC-80A6-635B9FC6BC5A}</c15:txfldGUID>
                      <c15:f>⑨再審件!$P$54</c15:f>
                      <c15:dlblFieldTableCache>
                        <c:ptCount val="1"/>
                        <c:pt idx="0">
                          <c:v>0.0万件
（+185.7％）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6.9999999999999999E-4</c:v>
                </c:pt>
                <c:pt idx="1">
                  <c:v>2E-3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{0BF6AA71-41E4-4846-BA2C-2C564BB259F1}</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{CCC2D503-53B5-4E33-AF97-B6DE5DCB12FE}</c15:txfldGUID>
                      <c15:f>⑨再審件!$P$53</c15:f>
                      <c15:dlblFieldTableCache>
                        <c:ptCount val="1"/>
                        <c:pt idx="0">
                          <c:v>0.1万件
（+12.6％）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⑨再審件!$N$37:$O$37</c:f>
              <c:numCache>
                <c:formatCode>#,##0.0;[Red]\-#,##0.0</c:formatCode>
                <c:ptCount val="2"/>
                <c:pt idx="0">
                  <c:v>8.2400000000000001E-2</c:v>
                </c:pt>
                <c:pt idx="1">
                  <c:v>9.2799999999999994E-2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{481B5125-6DE3-4FDF-8077-8DB6E6391AD2}</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{AACE5BA8-5BA8-4E30-AB23-1AFC3E93F979}</c15:txfldGUID>
                      <c15:f>⑨再審件!$P$52</c15:f>
                      <c15:dlblFieldTableCache>
                        <c:ptCount val="1"/>
                        <c:pt idx="0">
                          <c:v>0.0万件
（+7.7％）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2.2200000000000001E-2</c:v>
                </c:pt>
                <c:pt idx="1">
                  <c:v>2.3900000000000001E-2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{7E2C7966-3F6A-4CA1-B196-30D50966925B}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{E6D2EDC0-D308-4209-BD5C-1B6F1FFFA93E}</c15:txfldGUID>
                      <c15:f>⑨再審件!$P$51</c15:f>
                      <c15:dlblFieldTableCache>
                        <c:ptCount val="1"/>
                        <c:pt idx="0">
                          <c:v>0.0万件
（+85.7％）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1.2999999999999999E-3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{09A02D0C-B322-4534-A674-03F7E596A0A5}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{CAD82A80-D715-4AC3-B98E-70628C122359}</c15:txfldGUID>
                      <c15:f>⑨再審件!$P$50</c15:f>
                      <c15:dlblFieldTableCache>
                        <c:ptCount val="1"/>
                        <c:pt idx="0">
                          <c:v>0.0万件
（▲12.0％）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⑨再審件!$N$34:$O$34</c:f>
              <c:numCache>
                <c:formatCode>#,##0.0;[Red]\-#,##0.0</c:formatCode>
                <c:ptCount val="2"/>
                <c:pt idx="0">
                  <c:v>1.9199999999999998E-2</c:v>
                </c:pt>
                <c:pt idx="1">
                  <c:v>1.6899999999999998E-2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{7CE392A7-A9EB-47E2-A60B-7478F11B4162}</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0.6万件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{EE4D2A9F-699F-4926-9300-265F727F2967}</c15:txfldGUID>
                      <c15:f>⑨再審件!$P$49</c15:f>
                      <c15:dlblFieldTableCache>
                        <c:ptCount val="1"/>
                        <c:pt idx="0">
                          <c:v>0.6万件
（+30.3％）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0.46489999999999998</c:v>
                </c:pt>
                <c:pt idx="1">
                  <c:v>0.60560000000000003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{D220C003-57B2-4FFB-BC62-018DA4C989F6}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{DE39271E-CE47-41BD-BE04-37CEEAC1088A}</c15:txfldGUID>
                      <c15:f>⑨再審件!$P$48</c15:f>
                      <c15:dlblFieldTableCache>
                        <c:ptCount val="1"/>
                        <c:pt idx="0">
                          <c:v>0.0万件
（+2.3％）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2.1999999999999999E-2</c:v>
                </c:pt>
                <c:pt idx="1">
                  <c:v>2.2499999999999999E-2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{2E5CE77C-E0B0-424D-9011-7B8170A6E7EA}</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{3DA084BD-0312-4113-A484-ECD28325CCE5}</c15:txfldGUID>
                      <c15:f>⑨再審件!$P$47</c15:f>
                      <c15:dlblFieldTableCache>
                        <c:ptCount val="1"/>
                        <c:pt idx="0">
                          <c:v>0.3万件
（+0.3％）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⑨再審件!$N$31:$O$31</c:f>
              <c:numCache>
                <c:formatCode>#,##0.0;[Red]\-#,##0.0</c:formatCode>
                <c:ptCount val="2"/>
                <c:pt idx="0">
                  <c:v>0.26329999999999998</c:v>
                </c:pt>
                <c:pt idx="1">
                  <c:v>0.2641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{12FCD629-DD8F-4070-B089-A1453930B3EA}</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1.3万件
（+18.8％）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{285C5FA3-71B2-4116-ADBC-17BBED8903D9}</c15:txfldGUID>
                      <c15:f>⑨再審件!$P$46</c15:f>
                      <c15:dlblFieldTableCache>
                        <c:ptCount val="1"/>
                        <c:pt idx="0">
                          <c:v>1.3万件
（+18.8％）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1.0632999999999999</c:v>
                </c:pt>
                <c:pt idx="1">
                  <c:v>1.2637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7576334426727933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{23AE6004-FF07-4BE1-911E-A8405E02CAB4}</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2271927547518295E-2"/>
                </c:manualLayout>
              </c:layout>
              <c:tx>
                <c:strRef>
                  <c:f>⑩再審点!$P$58</c:f>
                  <c:strCache>
                    <c:ptCount val="1"/>
                    <c:pt idx="0">
                      <c:v>0.0百万点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{3FA5EA3A-103C-4D78-8633-59750DF2E6D9}</c15:txfldGUID>
                      <c15:f>⑩再審点!$P$58</c15:f>
                      <c15:dlblFieldTableCache>
                        <c:ptCount val="1"/>
                        <c:pt idx="0">
                          <c:v>0.0百万点
（+30.7％）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2.8321999999999996E-2</c:v>
                </c:pt>
                <c:pt idx="1">
                  <c:v>3.703E-2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271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{97C93CD3-DDFD-4C8F-B4E8-F1B588C3054B}</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6602872193423473E-2"/>
                </c:manualLayout>
              </c:layout>
              <c:tx>
                <c:strRef>
                  <c:f>⑩再審点!$P$57</c:f>
                  <c:strCache>
                    <c:ptCount val="1"/>
                    <c:pt idx="0">
                      <c:v>0.0百万点
（▲81.8％）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{09B8CCB6-8D78-4686-9982-C00D5AC49007}</c15:txfldGUID>
                      <c15:f>⑩再審点!$P$57</c15:f>
                      <c15:dlblFieldTableCache>
                        <c:ptCount val="1"/>
                        <c:pt idx="0">
                          <c:v>0.0百万点
（▲81.8％）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2.8499999999999999E-4</c:v>
                </c:pt>
                <c:pt idx="1">
                  <c:v>5.1999999999999997E-5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5268065268065362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{D116DC4D-8891-42C5-BDF9-BB6DE370F796}</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2462052383312421E-2"/>
                </c:manualLayout>
              </c:layout>
              <c:tx>
                <c:strRef>
                  <c:f>⑩再審点!$P$56</c:f>
                  <c:strCache>
                    <c:ptCount val="1"/>
                    <c:pt idx="0">
                      <c:v>0.0百万点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{503FF303-1EC6-4CD2-80E5-56AA4701E4EE}</c15:txfldGUID>
                      <c15:f>⑩再審点!$P$56</c15:f>
                      <c15:dlblFieldTableCache>
                        <c:ptCount val="1"/>
                        <c:pt idx="0">
                          <c:v>0.0百万点
（▲22.2％）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⑩再審点!$N$40:$O$40</c:f>
              <c:numCache>
                <c:formatCode>#,##0.0;[Red]\-#,##0.0</c:formatCode>
                <c:ptCount val="2"/>
                <c:pt idx="0">
                  <c:v>2.0881E-2</c:v>
                </c:pt>
                <c:pt idx="1">
                  <c:v>1.6254999999999999E-2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{83A17B1F-2C61-4746-BAD6-DCCD1D3DDC19}</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{9D3D1E8F-C8B0-4BD4-826E-958737D74CCF}</c15:txfldGUID>
                      <c15:f>⑩再審点!$P$55</c15:f>
                      <c15:dlblFieldTableCache>
                        <c:ptCount val="1"/>
                        <c:pt idx="0">
                          <c:v>0.5百万点
（+23.1％）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0.39954600000000001</c:v>
                </c:pt>
                <c:pt idx="1">
                  <c:v>0.49177100000000001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4503082219618629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{60FFF622-96DB-43B7-A990-3BE5BCC3A595}</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（+191.7％）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{1690D4DB-A444-4288-9298-0EABC21E4CBA}</c15:txfldGUID>
                      <c15:f>⑩再審点!$P$54</c15:f>
                      <c15:dlblFieldTableCache>
                        <c:ptCount val="1"/>
                        <c:pt idx="0">
                          <c:v>0.0百万点
（+191.7％）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5.4300000000000008E-4</c:v>
                </c:pt>
                <c:pt idx="1">
                  <c:v>1.5840000000000001E-3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{157F4522-9090-4764-8C4E-AC5E1810B07F}</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{317E3E7D-E686-4F0D-A4F4-E59403FF4371}</c15:txfldGUID>
                      <c15:f>⑩再審点!$P$53</c15:f>
                      <c15:dlblFieldTableCache>
                        <c:ptCount val="1"/>
                        <c:pt idx="0">
                          <c:v>0.1百万点
（+12.2％）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⑩再審点!$N$37:$O$37</c:f>
              <c:numCache>
                <c:formatCode>#,##0.0;[Red]\-#,##0.0</c:formatCode>
                <c:ptCount val="2"/>
                <c:pt idx="0">
                  <c:v>0.12357699999999999</c:v>
                </c:pt>
                <c:pt idx="1">
                  <c:v>0.13861600000000002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4007488574417709E-4"/>
                </c:manualLayout>
              </c:layout>
              <c:tx>
                <c:strRef>
                  <c:f>⑩再審点!$N$52</c:f>
                  <c:strCache>
                    <c:ptCount val="1"/>
                    <c:pt idx="0">
                      <c:v>共済組合（縦覧）
0.0百万点</c:v>
                    </c:pt>
                  </c:strCache>
                </c:strRef>
              </c:tx>
              <c:spPr>
                <a:solidFill>
                  <a:schemeClr val="bg1"/>
                </a:solidFill>
                <a:ln>
                  <a:noFill/>
                </a:ln>
                <a:effectLst/>
              </c:spPr>
              <c:txPr>
                <a:bodyPr vertOverflow="clip" horzOverflow="clip"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0128913443830571"/>
                      <c:h val="3.2234432234432238E-2"/>
                    </c:manualLayout>
                  </c15:layout>
                  <c15:dlblFieldTable>
                    <c15:dlblFTEntry>
                      <c15:txfldGUID>{FE0819BF-9343-46F4-A7A8-670EF953107D}</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{4DE64FE9-8775-4159-9146-26ECF53CD883}</c15:txfldGUID>
                      <c15:f>⑩再審点!$P$52</c15:f>
                      <c15:dlblFieldTableCache>
                        <c:ptCount val="1"/>
                        <c:pt idx="0">
                          <c:v>0.0百万点
（+7.5％）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3.8177000000000003E-2</c:v>
                </c:pt>
                <c:pt idx="1">
                  <c:v>4.1040999999999994E-2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2.2786032864773119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{688798A6-B917-4B37-AFED-1D04C64EBE91}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{1228E8FD-02A6-442D-98E4-8B016AFE010C}</c15:txfldGUID>
                      <c15:f>⑩再審点!$P$51</c15:f>
                      <c15:dlblFieldTableCache>
                        <c:ptCount val="1"/>
                        <c:pt idx="0">
                          <c:v>0.0百万点
（+77.1％）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1.1220000000000002E-3</c:v>
                </c:pt>
                <c:pt idx="1">
                  <c:v>1.9870000000000001E-3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690303214860574"/>
                  <c:y val="-4.7211581069848886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{4D9C32BB-961C-498A-BD0D-BA91560CD3DA}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（+72.3％）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{7F826733-F93C-4FE2-883A-6BAD139A9AAC}</c15:txfldGUID>
                      <c15:f>⑩再審点!$P$50</c15:f>
                      <c15:dlblFieldTableCache>
                        <c:ptCount val="1"/>
                        <c:pt idx="0">
                          <c:v>0.0百万点
（+72.3％）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⑩再審点!$N$34:$O$34</c:f>
              <c:numCache>
                <c:formatCode>#,##0.0;[Red]\-#,##0.0</c:formatCode>
                <c:ptCount val="2"/>
                <c:pt idx="0">
                  <c:v>1.6319E-2</c:v>
                </c:pt>
                <c:pt idx="1">
                  <c:v>2.8125000000000001E-2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{3F78D604-4DB0-41AC-98C5-7B5533CED815}</c15:txfldGUID>
                      <c15:f>⑩再審点!$N$49</c15:f>
                      <c15:dlblFieldTableCache>
                        <c:ptCount val="1"/>
                        <c:pt idx="0">
                          <c:v>協会けんぽ（縦覧）
2.5百万点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{7DAE5A21-A86B-4369-85DC-A040387B201C}</c15:txfldGUID>
                      <c15:f>⑩再審点!$P$49</c15:f>
                      <c15:dlblFieldTableCache>
                        <c:ptCount val="1"/>
                        <c:pt idx="0">
                          <c:v>2.3百万点
（▲7.2％）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2.4574980000000002</c:v>
                </c:pt>
                <c:pt idx="1">
                  <c:v>2.2797930000000002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{457EDE48-80AE-4966-986C-54B8C80A159E}</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{A1489ABC-D4FC-4E9F-8722-31B2B4B74680}</c15:txfldGUID>
                      <c15:f>⑩再審点!$P$48</c15:f>
                      <c15:dlblFieldTableCache>
                        <c:ptCount val="1"/>
                        <c:pt idx="0">
                          <c:v>0.0百万点
（▲25.2％）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3.6991999999999997E-2</c:v>
                </c:pt>
                <c:pt idx="1">
                  <c:v>2.7673E-2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{B7309A49-D67D-42E9-8440-15DE30CB2426}</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{8550372C-23BA-44F0-BD22-EB0750FE3D45}</c15:txfldGUID>
                      <c15:f>⑩再審点!$P$47</c15:f>
                      <c15:dlblFieldTableCache>
                        <c:ptCount val="1"/>
                        <c:pt idx="0">
                          <c:v>0.4百万点
（+14.2％）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令和4年10月審査分</c:v>
                </c:pt>
                <c:pt idx="1">
                  <c:v>令和5年10月審査分</c:v>
                </c:pt>
              </c:strCache>
            </c:strRef>
          </c:cat>
          <c:val>
            <c:numRef>
              <c:f>⑩再審点!$N$31:$O$31</c:f>
              <c:numCache>
                <c:formatCode>#,##0.0;[Red]\-#,##0.0</c:formatCode>
                <c:ptCount val="2"/>
                <c:pt idx="0">
                  <c:v>0.382938</c:v>
                </c:pt>
                <c:pt idx="1">
                  <c:v>0.43717800000000001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{79EEAA37-466D-4194-A2BF-1CB7E2D554EF}</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3.5百万点
（▲0.1％）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{3DB398E3-C1F1-4D59-A14B-1E2394ABE7D6}</c15:txfldGUID>
                      <c15:f>⑩再審点!$P$46</c15:f>
                      <c15:dlblFieldTableCache>
                        <c:ptCount val="1"/>
                        <c:pt idx="0">
                          <c:v>3.5百万点
（▲0.1％）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3.5062000000000002</c:v>
                </c:pt>
                <c:pt idx="1">
                  <c:v>3.5011050000000004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3803</v>
      </c>
      <c r="O7" s="527">
        <v>3892</v>
      </c>
      <c r="P7" s="133"/>
      <c r="Q7" s="133"/>
      <c r="R7" s="134"/>
    </row>
    <row r="8" spans="1:18">
      <c r="L8" s="132"/>
      <c r="M8" s="139" t="s">
        <v>140</v>
      </c>
      <c r="N8" s="512">
        <v>236</v>
      </c>
      <c r="O8" s="144">
        <v>262</v>
      </c>
      <c r="P8" s="133"/>
      <c r="Q8" s="133"/>
      <c r="R8" s="134"/>
    </row>
    <row r="9" spans="1:18">
      <c r="L9" s="132"/>
      <c r="M9" s="139" t="s">
        <v>141</v>
      </c>
      <c r="N9" s="512">
        <v>6594</v>
      </c>
      <c r="O9" s="144">
        <v>8483</v>
      </c>
      <c r="P9" s="133"/>
      <c r="Q9" s="133"/>
      <c r="R9" s="134"/>
    </row>
    <row r="10" spans="1:18">
      <c r="L10" s="132"/>
      <c r="M10" s="142" t="s">
        <v>143</v>
      </c>
      <c r="N10" s="512">
        <v>2633</v>
      </c>
      <c r="O10" s="144">
        <v>2641</v>
      </c>
      <c r="P10" s="133"/>
      <c r="Q10" s="133"/>
      <c r="R10" s="134"/>
    </row>
    <row r="11" spans="1:18">
      <c r="L11" s="132"/>
      <c r="M11" s="142" t="s">
        <v>144</v>
      </c>
      <c r="N11" s="512">
        <v>220</v>
      </c>
      <c r="O11" s="144">
        <v>225</v>
      </c>
      <c r="P11" s="133"/>
      <c r="Q11" s="133"/>
      <c r="R11" s="134"/>
    </row>
    <row r="12" spans="1:18">
      <c r="L12" s="132"/>
      <c r="M12" s="142" t="s">
        <v>145</v>
      </c>
      <c r="N12" s="512">
        <v>4649</v>
      </c>
      <c r="O12" s="144">
        <v>6056</v>
      </c>
      <c r="P12" s="133"/>
      <c r="Q12" s="133"/>
      <c r="R12" s="134"/>
    </row>
    <row r="13" spans="1:18">
      <c r="L13" s="132"/>
      <c r="M13" s="142" t="s">
        <v>146</v>
      </c>
      <c r="N13" s="512">
        <v>4</v>
      </c>
      <c r="O13" s="144">
        <v>6</v>
      </c>
      <c r="P13" s="133"/>
      <c r="Q13" s="133"/>
      <c r="R13" s="134"/>
    </row>
    <row r="14" spans="1:18">
      <c r="L14" s="132"/>
      <c r="M14" s="142" t="s">
        <v>147</v>
      </c>
      <c r="N14" s="512">
        <v>0</v>
      </c>
      <c r="O14" s="144">
        <v>0</v>
      </c>
      <c r="P14" s="133"/>
      <c r="Q14" s="133"/>
      <c r="R14" s="134"/>
    </row>
    <row r="15" spans="1:18">
      <c r="L15" s="132"/>
      <c r="M15" s="142" t="s">
        <v>148</v>
      </c>
      <c r="N15" s="512">
        <v>9</v>
      </c>
      <c r="O15" s="144">
        <v>10</v>
      </c>
      <c r="P15" s="133"/>
      <c r="Q15" s="133"/>
      <c r="R15" s="134"/>
    </row>
    <row r="16" spans="1:18">
      <c r="L16" s="132"/>
      <c r="M16" s="142" t="s">
        <v>149</v>
      </c>
      <c r="N16" s="512">
        <v>192</v>
      </c>
      <c r="O16" s="144">
        <v>169</v>
      </c>
      <c r="P16" s="133"/>
      <c r="Q16" s="133"/>
      <c r="R16" s="134"/>
    </row>
    <row r="17" spans="2:28">
      <c r="L17" s="132"/>
      <c r="M17" s="142" t="s">
        <v>150</v>
      </c>
      <c r="N17" s="512">
        <v>7</v>
      </c>
      <c r="O17" s="144">
        <v>13</v>
      </c>
      <c r="P17" s="133"/>
      <c r="Q17" s="133"/>
      <c r="R17" s="134"/>
    </row>
    <row r="18" spans="2:28">
      <c r="L18" s="132"/>
      <c r="M18" s="142" t="s">
        <v>151</v>
      </c>
      <c r="N18" s="512">
        <v>222</v>
      </c>
      <c r="O18" s="144">
        <v>239</v>
      </c>
      <c r="P18" s="133"/>
      <c r="Q18" s="133"/>
      <c r="R18" s="134"/>
    </row>
    <row r="19" spans="2:28">
      <c r="L19" s="132"/>
      <c r="M19" s="142" t="s">
        <v>152</v>
      </c>
      <c r="N19" s="512">
        <v>824</v>
      </c>
      <c r="O19" s="144">
        <v>928</v>
      </c>
      <c r="P19" s="133"/>
      <c r="Q19" s="133"/>
      <c r="R19" s="134"/>
    </row>
    <row r="20" spans="2:28">
      <c r="L20" s="132"/>
      <c r="M20" s="142" t="s">
        <v>153</v>
      </c>
      <c r="N20" s="512">
        <v>7</v>
      </c>
      <c r="O20" s="144">
        <v>20</v>
      </c>
      <c r="P20" s="133"/>
      <c r="Q20" s="133"/>
      <c r="R20" s="134"/>
    </row>
    <row r="21" spans="2:28">
      <c r="L21" s="132"/>
      <c r="M21" s="142" t="s">
        <v>154</v>
      </c>
      <c r="N21" s="512">
        <v>1581</v>
      </c>
      <c r="O21" s="144">
        <v>1966</v>
      </c>
      <c r="P21" s="133"/>
      <c r="Q21" s="133"/>
      <c r="R21" s="134"/>
    </row>
    <row r="22" spans="2:28">
      <c r="L22" s="132"/>
      <c r="M22" s="368" t="s">
        <v>155</v>
      </c>
      <c r="N22" s="512">
        <v>150</v>
      </c>
      <c r="O22" s="144">
        <v>148</v>
      </c>
      <c r="P22" s="133"/>
      <c r="Q22" s="133"/>
      <c r="R22" s="134"/>
    </row>
    <row r="23" spans="2:28">
      <c r="L23" s="132"/>
      <c r="M23" s="368" t="s">
        <v>156</v>
      </c>
      <c r="N23" s="512">
        <v>2</v>
      </c>
      <c r="O23" s="144">
        <v>4</v>
      </c>
      <c r="P23" s="133"/>
      <c r="Q23" s="133"/>
      <c r="R23" s="134"/>
    </row>
    <row r="24" spans="2:28" ht="14.25" thickBot="1">
      <c r="L24" s="132"/>
      <c r="M24" s="145" t="s">
        <v>157</v>
      </c>
      <c r="N24" s="529">
        <v>133</v>
      </c>
      <c r="O24" s="147">
        <v>212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令和4年10月審査分</v>
      </c>
      <c r="O27" s="815" t="str">
        <f>O5</f>
        <v>令和5年10月審査分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195</v>
      </c>
      <c r="Q29" s="152"/>
      <c r="R29" s="134"/>
    </row>
    <row r="30" spans="2:28">
      <c r="L30" s="132"/>
      <c r="M30" s="142" t="s">
        <v>110</v>
      </c>
      <c r="N30" s="521">
        <v>1.0632999999999999</v>
      </c>
      <c r="O30" s="156">
        <v>1.2637</v>
      </c>
      <c r="P30" s="482">
        <v>18.846985798927875</v>
      </c>
      <c r="Q30" s="157"/>
      <c r="R30" s="134"/>
    </row>
    <row r="31" spans="2:28">
      <c r="L31" s="132"/>
      <c r="M31" s="142" t="s">
        <v>142</v>
      </c>
      <c r="N31" s="521">
        <v>0.26329999999999998</v>
      </c>
      <c r="O31" s="156">
        <v>0.2641</v>
      </c>
      <c r="P31" s="482">
        <v>0.30383592859857345</v>
      </c>
      <c r="Q31" s="157"/>
      <c r="R31" s="134"/>
    </row>
    <row r="32" spans="2:28">
      <c r="L32" s="132"/>
      <c r="M32" s="142" t="s">
        <v>144</v>
      </c>
      <c r="N32" s="521">
        <v>2.1999999999999999E-2</v>
      </c>
      <c r="O32" s="156">
        <v>2.2499999999999999E-2</v>
      </c>
      <c r="P32" s="482">
        <v>2.2727272727272663</v>
      </c>
      <c r="Q32" s="157"/>
      <c r="R32" s="134"/>
    </row>
    <row r="33" spans="12:18" ht="13.5" customHeight="1">
      <c r="L33" s="132"/>
      <c r="M33" s="142" t="s">
        <v>145</v>
      </c>
      <c r="N33" s="521">
        <v>0.46489999999999998</v>
      </c>
      <c r="O33" s="156">
        <v>0.60560000000000003</v>
      </c>
      <c r="P33" s="482">
        <v>30.264573026457299</v>
      </c>
      <c r="Q33" s="157"/>
      <c r="R33" s="134"/>
    </row>
    <row r="34" spans="12:18">
      <c r="L34" s="132"/>
      <c r="M34" s="142" t="s">
        <v>149</v>
      </c>
      <c r="N34" s="521">
        <v>1.9199999999999998E-2</v>
      </c>
      <c r="O34" s="156">
        <v>1.6899999999999998E-2</v>
      </c>
      <c r="P34" s="482">
        <v>-11.979166666666657</v>
      </c>
      <c r="Q34" s="157"/>
      <c r="R34" s="134"/>
    </row>
    <row r="35" spans="12:18">
      <c r="L35" s="132"/>
      <c r="M35" s="142" t="s">
        <v>150</v>
      </c>
      <c r="N35" s="521">
        <v>6.9999999999999999E-4</v>
      </c>
      <c r="O35" s="156">
        <v>1.2999999999999999E-3</v>
      </c>
      <c r="P35" s="482">
        <v>85.714285714285694</v>
      </c>
      <c r="Q35" s="157"/>
      <c r="R35" s="134"/>
    </row>
    <row r="36" spans="12:18">
      <c r="L36" s="132"/>
      <c r="M36" s="142" t="s">
        <v>151</v>
      </c>
      <c r="N36" s="521">
        <v>2.2200000000000001E-2</v>
      </c>
      <c r="O36" s="156">
        <v>2.3900000000000001E-2</v>
      </c>
      <c r="P36" s="482">
        <v>7.6576576576576656</v>
      </c>
      <c r="Q36" s="157"/>
      <c r="R36" s="134"/>
    </row>
    <row r="37" spans="12:18">
      <c r="L37" s="132"/>
      <c r="M37" s="142" t="s">
        <v>152</v>
      </c>
      <c r="N37" s="521">
        <v>8.2400000000000001E-2</v>
      </c>
      <c r="O37" s="156">
        <v>9.2799999999999994E-2</v>
      </c>
      <c r="P37" s="482">
        <v>12.621359223300971</v>
      </c>
      <c r="Q37" s="157"/>
      <c r="R37" s="134"/>
    </row>
    <row r="38" spans="12:18">
      <c r="L38" s="132"/>
      <c r="M38" s="368" t="s">
        <v>153</v>
      </c>
      <c r="N38" s="521">
        <v>6.9999999999999999E-4</v>
      </c>
      <c r="O38" s="156">
        <v>2E-3</v>
      </c>
      <c r="P38" s="482">
        <v>185.71428571428572</v>
      </c>
      <c r="Q38" s="157"/>
      <c r="R38" s="134"/>
    </row>
    <row r="39" spans="12:18">
      <c r="L39" s="132"/>
      <c r="M39" s="368" t="s">
        <v>154</v>
      </c>
      <c r="N39" s="521">
        <v>0.15809999999999999</v>
      </c>
      <c r="O39" s="156">
        <v>0.1966</v>
      </c>
      <c r="P39" s="482">
        <v>24.351676154332708</v>
      </c>
      <c r="Q39" s="157"/>
      <c r="R39" s="134"/>
    </row>
    <row r="40" spans="12:18">
      <c r="L40" s="132"/>
      <c r="M40" s="368" t="s">
        <v>155</v>
      </c>
      <c r="N40" s="530">
        <v>1.54E-2</v>
      </c>
      <c r="O40" s="370">
        <v>1.54E-2</v>
      </c>
      <c r="P40" s="482">
        <v>0</v>
      </c>
      <c r="Q40" s="157"/>
      <c r="R40" s="134"/>
    </row>
    <row r="41" spans="12:18">
      <c r="L41" s="132"/>
      <c r="M41" s="368" t="s">
        <v>156</v>
      </c>
      <c r="N41" s="530">
        <v>2.0000000000000001E-4</v>
      </c>
      <c r="O41" s="370">
        <v>4.0000000000000002E-4</v>
      </c>
      <c r="P41" s="482">
        <v>100</v>
      </c>
      <c r="Q41" s="157"/>
      <c r="R41" s="134"/>
    </row>
    <row r="42" spans="12:18" ht="14.25" thickBot="1">
      <c r="L42" s="132"/>
      <c r="M42" s="145" t="s">
        <v>157</v>
      </c>
      <c r="N42" s="523">
        <v>1.4200000000000001E-2</v>
      </c>
      <c r="O42" s="159">
        <v>2.2200000000000001E-2</v>
      </c>
      <c r="P42" s="517">
        <v>56.338028169014081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543.71500000000003</v>
      </c>
      <c r="O7" s="527">
        <v>620.17399999999998</v>
      </c>
      <c r="P7" s="133"/>
      <c r="Q7" s="133"/>
      <c r="R7" s="134"/>
    </row>
    <row r="8" spans="1:18">
      <c r="L8" s="132"/>
      <c r="M8" s="139" t="s">
        <v>140</v>
      </c>
      <c r="N8" s="512">
        <v>38.942</v>
      </c>
      <c r="O8" s="144">
        <v>31.295999999999999</v>
      </c>
      <c r="P8" s="133"/>
      <c r="Q8" s="133"/>
      <c r="R8" s="134"/>
    </row>
    <row r="9" spans="1:18">
      <c r="L9" s="132"/>
      <c r="M9" s="139" t="s">
        <v>141</v>
      </c>
      <c r="N9" s="512">
        <v>2923.5430000000001</v>
      </c>
      <c r="O9" s="144">
        <v>2849.6350000000002</v>
      </c>
      <c r="P9" s="133"/>
      <c r="Q9" s="133"/>
      <c r="R9" s="134"/>
    </row>
    <row r="10" spans="1:18">
      <c r="L10" s="132"/>
      <c r="M10" s="142" t="s">
        <v>142</v>
      </c>
      <c r="N10" s="512">
        <v>382.93799999999999</v>
      </c>
      <c r="O10" s="144">
        <v>437.178</v>
      </c>
      <c r="P10" s="133"/>
      <c r="Q10" s="133"/>
      <c r="R10" s="134"/>
    </row>
    <row r="11" spans="1:18">
      <c r="L11" s="132"/>
      <c r="M11" s="142" t="s">
        <v>144</v>
      </c>
      <c r="N11" s="512">
        <v>36.991999999999997</v>
      </c>
      <c r="O11" s="144">
        <v>27.672999999999998</v>
      </c>
      <c r="P11" s="133"/>
      <c r="Q11" s="133"/>
      <c r="R11" s="134"/>
    </row>
    <row r="12" spans="1:18">
      <c r="L12" s="132"/>
      <c r="M12" s="142" t="s">
        <v>145</v>
      </c>
      <c r="N12" s="512">
        <v>2457.498</v>
      </c>
      <c r="O12" s="144">
        <v>2279.7930000000001</v>
      </c>
      <c r="P12" s="133"/>
      <c r="Q12" s="133"/>
      <c r="R12" s="134"/>
    </row>
    <row r="13" spans="1:18">
      <c r="L13" s="132"/>
      <c r="M13" s="142" t="s">
        <v>146</v>
      </c>
      <c r="N13" s="512">
        <v>0.14000000000000001</v>
      </c>
      <c r="O13" s="144">
        <v>1.169</v>
      </c>
      <c r="P13" s="133"/>
      <c r="Q13" s="133"/>
      <c r="R13" s="134"/>
    </row>
    <row r="14" spans="1:18">
      <c r="L14" s="132"/>
      <c r="M14" s="142" t="s">
        <v>147</v>
      </c>
      <c r="N14" s="512">
        <v>0</v>
      </c>
      <c r="O14" s="144">
        <v>0</v>
      </c>
      <c r="P14" s="133"/>
      <c r="Q14" s="133"/>
      <c r="R14" s="134"/>
    </row>
    <row r="15" spans="1:18">
      <c r="L15" s="132"/>
      <c r="M15" s="142" t="s">
        <v>148</v>
      </c>
      <c r="N15" s="512">
        <v>1.6120000000000001</v>
      </c>
      <c r="O15" s="144">
        <v>4.1559999999999997</v>
      </c>
      <c r="P15" s="133"/>
      <c r="Q15" s="133"/>
      <c r="R15" s="134"/>
    </row>
    <row r="16" spans="1:18">
      <c r="L16" s="132"/>
      <c r="M16" s="142" t="s">
        <v>149</v>
      </c>
      <c r="N16" s="512">
        <v>16.318999999999999</v>
      </c>
      <c r="O16" s="144">
        <v>28.125</v>
      </c>
      <c r="P16" s="133"/>
      <c r="Q16" s="133"/>
      <c r="R16" s="134"/>
    </row>
    <row r="17" spans="2:28">
      <c r="L17" s="132"/>
      <c r="M17" s="142" t="s">
        <v>150</v>
      </c>
      <c r="N17" s="512">
        <v>1.1220000000000001</v>
      </c>
      <c r="O17" s="144">
        <v>1.9870000000000001</v>
      </c>
      <c r="P17" s="133"/>
      <c r="Q17" s="133"/>
      <c r="R17" s="134"/>
    </row>
    <row r="18" spans="2:28">
      <c r="L18" s="132"/>
      <c r="M18" s="142" t="s">
        <v>151</v>
      </c>
      <c r="N18" s="512">
        <v>38.177</v>
      </c>
      <c r="O18" s="144">
        <v>41.040999999999997</v>
      </c>
      <c r="P18" s="133"/>
      <c r="Q18" s="133"/>
      <c r="R18" s="134"/>
    </row>
    <row r="19" spans="2:28">
      <c r="L19" s="132"/>
      <c r="M19" s="142" t="s">
        <v>152</v>
      </c>
      <c r="N19" s="512">
        <v>123.577</v>
      </c>
      <c r="O19" s="144">
        <v>138.61600000000001</v>
      </c>
      <c r="P19" s="133"/>
      <c r="Q19" s="133"/>
      <c r="R19" s="134"/>
    </row>
    <row r="20" spans="2:28">
      <c r="L20" s="132"/>
      <c r="M20" s="368" t="s">
        <v>153</v>
      </c>
      <c r="N20" s="512">
        <v>0.54300000000000004</v>
      </c>
      <c r="O20" s="144">
        <v>1.5840000000000001</v>
      </c>
      <c r="P20" s="133"/>
      <c r="Q20" s="133"/>
      <c r="R20" s="134"/>
    </row>
    <row r="21" spans="2:28">
      <c r="L21" s="132"/>
      <c r="M21" s="368" t="s">
        <v>154</v>
      </c>
      <c r="N21" s="512">
        <v>399.54599999999999</v>
      </c>
      <c r="O21" s="144">
        <v>491.77100000000002</v>
      </c>
      <c r="P21" s="133"/>
      <c r="Q21" s="133"/>
      <c r="R21" s="134"/>
    </row>
    <row r="22" spans="2:28">
      <c r="L22" s="132"/>
      <c r="M22" s="368" t="s">
        <v>155</v>
      </c>
      <c r="N22" s="512">
        <v>20.741</v>
      </c>
      <c r="O22" s="144">
        <v>15.086</v>
      </c>
      <c r="P22" s="133"/>
      <c r="Q22" s="133"/>
      <c r="R22" s="134"/>
    </row>
    <row r="23" spans="2:28">
      <c r="L23" s="132"/>
      <c r="M23" s="368" t="s">
        <v>156</v>
      </c>
      <c r="N23" s="512">
        <v>0.28499999999999998</v>
      </c>
      <c r="O23" s="144">
        <v>5.1999999999999998E-2</v>
      </c>
      <c r="P23" s="133"/>
      <c r="Q23" s="133"/>
      <c r="R23" s="134"/>
    </row>
    <row r="24" spans="2:28" ht="14.25" thickBot="1">
      <c r="L24" s="132"/>
      <c r="M24" s="145" t="s">
        <v>157</v>
      </c>
      <c r="N24" s="529">
        <v>26.709999999999997</v>
      </c>
      <c r="O24" s="147">
        <v>32.874000000000002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令和4年10月審査分</v>
      </c>
      <c r="O27" s="815" t="str">
        <f>O5</f>
        <v>令和5年10月審査分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3.5062000000000002</v>
      </c>
      <c r="O30" s="156">
        <v>3.5011050000000004</v>
      </c>
      <c r="P30" s="516">
        <v>-0.14531401517311338</v>
      </c>
      <c r="Q30" s="157"/>
      <c r="R30" s="134"/>
    </row>
    <row r="31" spans="2:28">
      <c r="L31" s="132"/>
      <c r="M31" s="142" t="s">
        <v>142</v>
      </c>
      <c r="N31" s="521">
        <v>0.382938</v>
      </c>
      <c r="O31" s="156">
        <v>0.43717800000000001</v>
      </c>
      <c r="P31" s="516">
        <v>14.164172790373385</v>
      </c>
      <c r="Q31" s="157"/>
      <c r="R31" s="134"/>
    </row>
    <row r="32" spans="2:28">
      <c r="L32" s="132"/>
      <c r="M32" s="142" t="s">
        <v>144</v>
      </c>
      <c r="N32" s="521">
        <v>3.6991999999999997E-2</v>
      </c>
      <c r="O32" s="156">
        <v>2.7673E-2</v>
      </c>
      <c r="P32" s="516">
        <v>-25.191933391003445</v>
      </c>
      <c r="Q32" s="157"/>
      <c r="R32" s="134"/>
    </row>
    <row r="33" spans="12:18" ht="13.5" customHeight="1">
      <c r="L33" s="132"/>
      <c r="M33" s="142" t="s">
        <v>145</v>
      </c>
      <c r="N33" s="521">
        <v>2.4574980000000002</v>
      </c>
      <c r="O33" s="156">
        <v>2.2797930000000002</v>
      </c>
      <c r="P33" s="516">
        <v>-7.2311350812899917</v>
      </c>
      <c r="Q33" s="157"/>
      <c r="R33" s="134"/>
    </row>
    <row r="34" spans="12:18">
      <c r="L34" s="132"/>
      <c r="M34" s="142" t="s">
        <v>149</v>
      </c>
      <c r="N34" s="522">
        <v>1.6319E-2</v>
      </c>
      <c r="O34" s="156">
        <v>2.8125000000000001E-2</v>
      </c>
      <c r="P34" s="516">
        <v>72.34511918622465</v>
      </c>
      <c r="Q34" s="157"/>
      <c r="R34" s="134"/>
    </row>
    <row r="35" spans="12:18">
      <c r="L35" s="132"/>
      <c r="M35" s="142" t="s">
        <v>150</v>
      </c>
      <c r="N35" s="522">
        <v>1.1220000000000002E-3</v>
      </c>
      <c r="O35" s="156">
        <v>1.9870000000000001E-3</v>
      </c>
      <c r="P35" s="516">
        <v>77.094474153297654</v>
      </c>
      <c r="Q35" s="157"/>
      <c r="R35" s="134"/>
    </row>
    <row r="36" spans="12:18">
      <c r="L36" s="132"/>
      <c r="M36" s="142" t="s">
        <v>151</v>
      </c>
      <c r="N36" s="522">
        <v>3.8177000000000003E-2</v>
      </c>
      <c r="O36" s="156">
        <v>4.1040999999999994E-2</v>
      </c>
      <c r="P36" s="516">
        <v>7.5018990491657007</v>
      </c>
      <c r="Q36" s="157"/>
      <c r="R36" s="134"/>
    </row>
    <row r="37" spans="12:18">
      <c r="L37" s="132"/>
      <c r="M37" s="142" t="s">
        <v>152</v>
      </c>
      <c r="N37" s="522">
        <v>0.12357699999999999</v>
      </c>
      <c r="O37" s="156">
        <v>0.13861600000000002</v>
      </c>
      <c r="P37" s="516">
        <v>12.169740323846696</v>
      </c>
      <c r="Q37" s="157"/>
      <c r="R37" s="134"/>
    </row>
    <row r="38" spans="12:18">
      <c r="L38" s="132"/>
      <c r="M38" s="368" t="s">
        <v>153</v>
      </c>
      <c r="N38" s="522">
        <v>5.4300000000000008E-4</v>
      </c>
      <c r="O38" s="156">
        <v>1.5840000000000001E-3</v>
      </c>
      <c r="P38" s="516">
        <v>191.7127071823204</v>
      </c>
      <c r="Q38" s="157"/>
      <c r="R38" s="134"/>
    </row>
    <row r="39" spans="12:18">
      <c r="L39" s="132"/>
      <c r="M39" s="368" t="s">
        <v>154</v>
      </c>
      <c r="N39" s="522">
        <v>0.39954600000000001</v>
      </c>
      <c r="O39" s="156">
        <v>0.49177100000000001</v>
      </c>
      <c r="P39" s="516">
        <v>23.082448579137321</v>
      </c>
      <c r="Q39" s="157"/>
      <c r="R39" s="134"/>
    </row>
    <row r="40" spans="12:18">
      <c r="L40" s="132"/>
      <c r="M40" s="368" t="s">
        <v>155</v>
      </c>
      <c r="N40" s="518">
        <v>2.0881E-2</v>
      </c>
      <c r="O40" s="156">
        <v>1.6254999999999999E-2</v>
      </c>
      <c r="P40" s="516">
        <v>-22.154111393132524</v>
      </c>
      <c r="Q40" s="157"/>
      <c r="R40" s="134"/>
    </row>
    <row r="41" spans="12:18">
      <c r="L41" s="132"/>
      <c r="M41" s="368" t="s">
        <v>156</v>
      </c>
      <c r="N41" s="518">
        <v>2.8499999999999999E-4</v>
      </c>
      <c r="O41" s="156">
        <v>5.1999999999999997E-5</v>
      </c>
      <c r="P41" s="516">
        <v>-81.754385964912274</v>
      </c>
      <c r="Q41" s="157"/>
      <c r="R41" s="134"/>
    </row>
    <row r="42" spans="12:18" ht="14.25" thickBot="1">
      <c r="L42" s="132"/>
      <c r="M42" s="145" t="s">
        <v>157</v>
      </c>
      <c r="N42" s="519">
        <v>2.8321999999999996E-2</v>
      </c>
      <c r="O42" s="159">
        <v>3.703E-2</v>
      </c>
      <c r="P42" s="517">
        <v>30.746416213544251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131</v>
      </c>
      <c r="H6" s="643" t="s">
        <v>14</v>
      </c>
      <c r="I6" s="645" t="s">
        <v>130</v>
      </c>
      <c r="J6" s="396" t="s">
        <v>128</v>
      </c>
      <c r="K6" s="397"/>
      <c r="L6" s="397"/>
      <c r="M6" s="398"/>
      <c r="O6" s="639" t="s">
        <v>13</v>
      </c>
      <c r="P6" s="641" t="s">
        <v>131</v>
      </c>
      <c r="Q6" s="643" t="s">
        <v>14</v>
      </c>
      <c r="R6" s="645" t="s">
        <v>130</v>
      </c>
      <c r="S6" s="396" t="s">
        <v>128</v>
      </c>
      <c r="T6" s="397"/>
      <c r="U6" s="397"/>
      <c r="V6" s="398"/>
      <c r="X6" s="639" t="s">
        <v>13</v>
      </c>
      <c r="Y6" s="641" t="s">
        <v>131</v>
      </c>
      <c r="Z6" s="643" t="s">
        <v>14</v>
      </c>
      <c r="AA6" s="645" t="s">
        <v>130</v>
      </c>
      <c r="AB6" s="396" t="s">
        <v>128</v>
      </c>
      <c r="AC6" s="397"/>
      <c r="AD6" s="397"/>
      <c r="AE6" s="398"/>
    </row>
    <row r="7" spans="1:62" ht="31.5" customHeight="1" thickBot="1">
      <c r="A7" s="665"/>
      <c r="B7" s="666"/>
      <c r="C7" s="666"/>
      <c r="D7" s="666"/>
      <c r="E7" s="667"/>
      <c r="F7" s="651"/>
      <c r="G7" s="642"/>
      <c r="H7" s="644"/>
      <c r="I7" s="646"/>
      <c r="J7" s="399" t="s">
        <v>13</v>
      </c>
      <c r="K7" s="400" t="s">
        <v>131</v>
      </c>
      <c r="L7" s="401" t="s">
        <v>14</v>
      </c>
      <c r="M7" s="402" t="s">
        <v>132</v>
      </c>
      <c r="O7" s="640"/>
      <c r="P7" s="642"/>
      <c r="Q7" s="644"/>
      <c r="R7" s="646"/>
      <c r="S7" s="399" t="s">
        <v>13</v>
      </c>
      <c r="T7" s="400" t="s">
        <v>131</v>
      </c>
      <c r="U7" s="401" t="s">
        <v>14</v>
      </c>
      <c r="V7" s="402" t="s">
        <v>132</v>
      </c>
      <c r="X7" s="640"/>
      <c r="Y7" s="642"/>
      <c r="Z7" s="644"/>
      <c r="AA7" s="646"/>
      <c r="AB7" s="399" t="s">
        <v>13</v>
      </c>
      <c r="AC7" s="400" t="s">
        <v>131</v>
      </c>
      <c r="AD7" s="401" t="s">
        <v>14</v>
      </c>
      <c r="AE7" s="402" t="s">
        <v>132</v>
      </c>
    </row>
    <row r="8" spans="1:62" ht="12" customHeight="1" thickTop="1">
      <c r="A8" s="668"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9"/>
      <c r="B9" s="647" t="s">
        <v>2</v>
      </c>
      <c r="C9" s="648"/>
      <c r="D9" s="648"/>
      <c r="E9" s="649"/>
      <c r="F9" s="441">
        <v>13612179</v>
      </c>
      <c r="G9" s="112" t="s">
        <v>22</v>
      </c>
      <c r="H9" s="443">
        <v>16517567.868000001</v>
      </c>
      <c r="I9" s="406" t="s">
        <v>22</v>
      </c>
      <c r="J9" s="372">
        <v>5.5262237202497175</v>
      </c>
      <c r="K9" s="533" t="s">
        <v>206</v>
      </c>
      <c r="L9" s="372">
        <v>5.4135712625958234</v>
      </c>
      <c r="M9" s="534" t="s">
        <v>206</v>
      </c>
      <c r="O9" s="460">
        <v>5826612</v>
      </c>
      <c r="P9" s="112" t="s">
        <v>22</v>
      </c>
      <c r="Q9" s="443">
        <v>7315953.3300000001</v>
      </c>
      <c r="R9" s="406" t="s">
        <v>22</v>
      </c>
      <c r="S9" s="372">
        <v>1.1703868258251475</v>
      </c>
      <c r="T9" s="533" t="s">
        <v>206</v>
      </c>
      <c r="U9" s="372">
        <v>0.87047642911286971</v>
      </c>
      <c r="V9" s="534" t="s">
        <v>206</v>
      </c>
      <c r="X9" s="460">
        <v>13538</v>
      </c>
      <c r="Y9" s="112" t="s">
        <v>22</v>
      </c>
      <c r="Z9" s="443">
        <v>17851.960999999999</v>
      </c>
      <c r="AA9" s="406" t="s">
        <v>22</v>
      </c>
      <c r="AB9" s="372">
        <v>1.5451545154515429</v>
      </c>
      <c r="AC9" s="533" t="s">
        <v>206</v>
      </c>
      <c r="AD9" s="372">
        <v>-0.79332724191621651</v>
      </c>
      <c r="AE9" s="534" t="s">
        <v>206</v>
      </c>
    </row>
    <row r="10" spans="1:62" ht="45" customHeight="1">
      <c r="A10" s="669"/>
      <c r="B10" s="680" t="s">
        <v>3</v>
      </c>
      <c r="C10" s="663"/>
      <c r="D10" s="663"/>
      <c r="E10" s="664"/>
      <c r="F10" s="445">
        <v>33851</v>
      </c>
      <c r="G10" s="446">
        <v>24.868171363306345</v>
      </c>
      <c r="H10" s="447">
        <v>5920.2830000000004</v>
      </c>
      <c r="I10" s="448">
        <v>3.5842340999061668</v>
      </c>
      <c r="J10" s="378">
        <v>10.736366907651544</v>
      </c>
      <c r="K10" s="383">
        <v>4.9372971037170004</v>
      </c>
      <c r="L10" s="378">
        <v>34.519601659238162</v>
      </c>
      <c r="M10" s="388">
        <v>27.611274381489537</v>
      </c>
      <c r="O10" s="461">
        <v>15742</v>
      </c>
      <c r="P10" s="446">
        <v>27.017415952872785</v>
      </c>
      <c r="Q10" s="447">
        <v>2924.8960000000002</v>
      </c>
      <c r="R10" s="448">
        <v>3.9979697355450465</v>
      </c>
      <c r="S10" s="378">
        <v>9.0090713939477922</v>
      </c>
      <c r="T10" s="383">
        <v>7.7480029621886217</v>
      </c>
      <c r="U10" s="378">
        <v>42.313877239820329</v>
      </c>
      <c r="V10" s="388">
        <v>41.085758963210594</v>
      </c>
      <c r="X10" s="461">
        <v>44</v>
      </c>
      <c r="Y10" s="446">
        <v>32.50110799231792</v>
      </c>
      <c r="Z10" s="447">
        <v>5.3040000000000003</v>
      </c>
      <c r="AA10" s="448">
        <v>2.9711021663110291</v>
      </c>
      <c r="AB10" s="378">
        <v>10.000000000000014</v>
      </c>
      <c r="AC10" s="383">
        <v>8.3261929383956215</v>
      </c>
      <c r="AD10" s="378">
        <v>2.9303318455268936</v>
      </c>
      <c r="AE10" s="388">
        <v>3.7534361186805114</v>
      </c>
    </row>
    <row r="11" spans="1:62" ht="49.5" customHeight="1">
      <c r="A11" s="669"/>
      <c r="B11" s="463"/>
      <c r="C11" s="671" t="s">
        <v>7</v>
      </c>
      <c r="D11" s="672"/>
      <c r="E11" s="673"/>
      <c r="F11" s="449">
        <v>27468</v>
      </c>
      <c r="G11" s="433">
        <v>20.178988242808149</v>
      </c>
      <c r="H11" s="434">
        <v>4781.3559999999998</v>
      </c>
      <c r="I11" s="435">
        <v>2.8947094621981666</v>
      </c>
      <c r="J11" s="375">
        <v>10.370876361152412</v>
      </c>
      <c r="K11" s="376">
        <v>4.5909466577197691</v>
      </c>
      <c r="L11" s="375">
        <v>33.252772641321457</v>
      </c>
      <c r="M11" s="377">
        <v>26.409504056527382</v>
      </c>
      <c r="O11" s="432">
        <v>12950</v>
      </c>
      <c r="P11" s="433">
        <v>22.225608981686101</v>
      </c>
      <c r="Q11" s="434">
        <v>2414.5140000000001</v>
      </c>
      <c r="R11" s="435">
        <v>3.300340900343059</v>
      </c>
      <c r="S11" s="375">
        <v>8.7869623655913927</v>
      </c>
      <c r="T11" s="376">
        <v>7.5284633959924747</v>
      </c>
      <c r="U11" s="375">
        <v>42.473159203759934</v>
      </c>
      <c r="V11" s="377">
        <v>41.243666380304603</v>
      </c>
      <c r="X11" s="432">
        <v>35</v>
      </c>
      <c r="Y11" s="433">
        <v>25.853154084798344</v>
      </c>
      <c r="Z11" s="434">
        <v>4.101</v>
      </c>
      <c r="AA11" s="435">
        <v>2.2972266184090362</v>
      </c>
      <c r="AB11" s="375">
        <v>2.941176470588232</v>
      </c>
      <c r="AC11" s="376">
        <v>1.3747794878034085</v>
      </c>
      <c r="AD11" s="375">
        <v>-0.72621641249092761</v>
      </c>
      <c r="AE11" s="377">
        <v>6.7647495435039673E-2</v>
      </c>
    </row>
    <row r="12" spans="1:62" ht="49.5" customHeight="1">
      <c r="A12" s="669"/>
      <c r="B12" s="463"/>
      <c r="C12" s="677" t="s">
        <v>125</v>
      </c>
      <c r="D12" s="678"/>
      <c r="E12" s="679"/>
      <c r="F12" s="449">
        <v>1183</v>
      </c>
      <c r="G12" s="433">
        <v>0.86907467202716038</v>
      </c>
      <c r="H12" s="434">
        <v>40.526000000000003</v>
      </c>
      <c r="I12" s="435">
        <v>2.4535089138947801E-2</v>
      </c>
      <c r="J12" s="375">
        <v>-7.578125</v>
      </c>
      <c r="K12" s="376">
        <v>-12.418096903561519</v>
      </c>
      <c r="L12" s="375">
        <v>-7.9603006972360362</v>
      </c>
      <c r="M12" s="377">
        <v>-12.687049494335227</v>
      </c>
      <c r="O12" s="432">
        <v>498</v>
      </c>
      <c r="P12" s="433">
        <v>0.85469909443086312</v>
      </c>
      <c r="Q12" s="434">
        <v>19.664000000000001</v>
      </c>
      <c r="R12" s="435">
        <v>2.687824691194415E-2</v>
      </c>
      <c r="S12" s="375">
        <v>-13.691507798960131</v>
      </c>
      <c r="T12" s="376">
        <v>-14.689965207280977</v>
      </c>
      <c r="U12" s="375">
        <v>-5.8417927600076638</v>
      </c>
      <c r="V12" s="377">
        <v>-6.6543446871073115</v>
      </c>
      <c r="X12" s="432">
        <v>1</v>
      </c>
      <c r="Y12" s="433">
        <v>0.73866154527995276</v>
      </c>
      <c r="Z12" s="434">
        <v>4.0000000000000001E-3</v>
      </c>
      <c r="AA12" s="435">
        <v>2.24065020083788E-3</v>
      </c>
      <c r="AB12" s="637">
        <v>0</v>
      </c>
      <c r="AC12" s="376">
        <v>-1.5216427832767181</v>
      </c>
      <c r="AD12" s="375">
        <v>100</v>
      </c>
      <c r="AE12" s="377">
        <v>101.59934250360507</v>
      </c>
    </row>
    <row r="13" spans="1:62" ht="49.5" customHeight="1" thickBot="1">
      <c r="A13" s="670"/>
      <c r="B13" s="242"/>
      <c r="C13" s="674" t="s">
        <v>8</v>
      </c>
      <c r="D13" s="675"/>
      <c r="E13" s="676"/>
      <c r="F13" s="450">
        <v>5200</v>
      </c>
      <c r="G13" s="410">
        <v>3.8201084484710348</v>
      </c>
      <c r="H13" s="431">
        <v>1098.4010000000001</v>
      </c>
      <c r="I13" s="411">
        <v>0.66498954856905212</v>
      </c>
      <c r="J13" s="379">
        <v>18.128123580190831</v>
      </c>
      <c r="K13" s="380">
        <v>11.941960411043212</v>
      </c>
      <c r="L13" s="379">
        <v>42.864705270277312</v>
      </c>
      <c r="M13" s="381">
        <v>35.527810659584759</v>
      </c>
      <c r="O13" s="429">
        <v>2294</v>
      </c>
      <c r="P13" s="410">
        <v>3.9371078767558232</v>
      </c>
      <c r="Q13" s="431">
        <v>490.71800000000002</v>
      </c>
      <c r="R13" s="411">
        <v>0.67075058829004308</v>
      </c>
      <c r="S13" s="379">
        <v>17.040816326530603</v>
      </c>
      <c r="T13" s="380">
        <v>15.686832875343228</v>
      </c>
      <c r="U13" s="379">
        <v>44.480102695763804</v>
      </c>
      <c r="V13" s="381">
        <v>43.233290661909166</v>
      </c>
      <c r="X13" s="429">
        <v>8</v>
      </c>
      <c r="Y13" s="410">
        <v>5.9092923622396221</v>
      </c>
      <c r="Z13" s="431">
        <v>1.1990000000000001</v>
      </c>
      <c r="AA13" s="411">
        <v>0.67163489770115459</v>
      </c>
      <c r="AB13" s="379">
        <v>60</v>
      </c>
      <c r="AC13" s="380">
        <v>57.565371546757291</v>
      </c>
      <c r="AD13" s="379">
        <v>17.549019607843135</v>
      </c>
      <c r="AE13" s="381">
        <v>18.489025324422798</v>
      </c>
    </row>
    <row r="14" spans="1:62" ht="45.75" customHeight="1">
      <c r="A14" s="669" t="s">
        <v>30</v>
      </c>
      <c r="B14" s="690" t="s">
        <v>4</v>
      </c>
      <c r="C14" s="684" t="s">
        <v>5</v>
      </c>
      <c r="D14" s="680" t="s">
        <v>6</v>
      </c>
      <c r="E14" s="649"/>
      <c r="F14" s="451">
        <v>22696</v>
      </c>
      <c r="G14" s="295">
        <v>16.362899149671399</v>
      </c>
      <c r="H14" s="423" t="s">
        <v>22</v>
      </c>
      <c r="I14" s="406" t="s">
        <v>22</v>
      </c>
      <c r="J14" s="372">
        <v>19.370956713827383</v>
      </c>
      <c r="K14" s="295">
        <v>14.27551968229767</v>
      </c>
      <c r="L14" s="533" t="s">
        <v>206</v>
      </c>
      <c r="M14" s="534" t="s">
        <v>206</v>
      </c>
      <c r="O14" s="430">
        <v>7721</v>
      </c>
      <c r="P14" s="295">
        <v>13.04770668092941</v>
      </c>
      <c r="Q14" s="423" t="s">
        <v>22</v>
      </c>
      <c r="R14" s="406" t="s">
        <v>22</v>
      </c>
      <c r="S14" s="372">
        <v>-1.2912298644847908</v>
      </c>
      <c r="T14" s="295">
        <v>-2.1567288530384303</v>
      </c>
      <c r="U14" s="533" t="s">
        <v>206</v>
      </c>
      <c r="V14" s="534" t="s">
        <v>206</v>
      </c>
      <c r="X14" s="430">
        <v>69</v>
      </c>
      <c r="Y14" s="295">
        <v>48.757507949593673</v>
      </c>
      <c r="Z14" s="423" t="s">
        <v>22</v>
      </c>
      <c r="AA14" s="406" t="s">
        <v>22</v>
      </c>
      <c r="AB14" s="372">
        <v>-27.368421052631575</v>
      </c>
      <c r="AC14" s="295">
        <v>-27.847442183364436</v>
      </c>
      <c r="AD14" s="533" t="s">
        <v>206</v>
      </c>
      <c r="AE14" s="534" t="s">
        <v>206</v>
      </c>
    </row>
    <row r="15" spans="1:62" ht="45.75" customHeight="1">
      <c r="A15" s="669"/>
      <c r="B15" s="690"/>
      <c r="C15" s="684"/>
      <c r="D15" s="113"/>
      <c r="E15" s="241" t="s">
        <v>7</v>
      </c>
      <c r="F15" s="451">
        <v>12149</v>
      </c>
      <c r="G15" s="295">
        <v>8.7589382168381142</v>
      </c>
      <c r="H15" s="423" t="s">
        <v>22</v>
      </c>
      <c r="I15" s="406" t="s">
        <v>22</v>
      </c>
      <c r="J15" s="372">
        <v>11.244391539236332</v>
      </c>
      <c r="K15" s="295">
        <v>6.495842915655146</v>
      </c>
      <c r="L15" s="533" t="s">
        <v>206</v>
      </c>
      <c r="M15" s="534" t="s">
        <v>206</v>
      </c>
      <c r="O15" s="430">
        <v>4183</v>
      </c>
      <c r="P15" s="295">
        <v>7.0688456218530922</v>
      </c>
      <c r="Q15" s="423" t="s">
        <v>22</v>
      </c>
      <c r="R15" s="406" t="s">
        <v>22</v>
      </c>
      <c r="S15" s="372">
        <v>-2.6076833527357337</v>
      </c>
      <c r="T15" s="295">
        <v>-3.4616394038077942</v>
      </c>
      <c r="U15" s="533" t="s">
        <v>206</v>
      </c>
      <c r="V15" s="534" t="s">
        <v>206</v>
      </c>
      <c r="X15" s="430">
        <v>28</v>
      </c>
      <c r="Y15" s="295">
        <v>19.785655399835118</v>
      </c>
      <c r="Z15" s="423" t="s">
        <v>22</v>
      </c>
      <c r="AA15" s="406" t="s">
        <v>22</v>
      </c>
      <c r="AB15" s="372">
        <v>-48.148148148148152</v>
      </c>
      <c r="AC15" s="295">
        <v>-48.490122439009497</v>
      </c>
      <c r="AD15" s="533" t="s">
        <v>206</v>
      </c>
      <c r="AE15" s="534" t="s">
        <v>206</v>
      </c>
    </row>
    <row r="16" spans="1:62" ht="45.75" customHeight="1">
      <c r="A16" s="669"/>
      <c r="B16" s="690"/>
      <c r="C16" s="684"/>
      <c r="D16" s="113"/>
      <c r="E16" s="241" t="s">
        <v>125</v>
      </c>
      <c r="F16" s="451">
        <v>379</v>
      </c>
      <c r="G16" s="295">
        <v>0.27324368953672279</v>
      </c>
      <c r="H16" s="423" t="s">
        <v>22</v>
      </c>
      <c r="I16" s="406" t="s">
        <v>22</v>
      </c>
      <c r="J16" s="372">
        <v>36.823104693140777</v>
      </c>
      <c r="K16" s="295">
        <v>30.982709896828197</v>
      </c>
      <c r="L16" s="533" t="s">
        <v>206</v>
      </c>
      <c r="M16" s="534" t="s">
        <v>206</v>
      </c>
      <c r="O16" s="430">
        <v>288</v>
      </c>
      <c r="P16" s="295">
        <v>0.48669078151893153</v>
      </c>
      <c r="Q16" s="423" t="s">
        <v>22</v>
      </c>
      <c r="R16" s="406" t="s">
        <v>22</v>
      </c>
      <c r="S16" s="372">
        <v>46.192893401015226</v>
      </c>
      <c r="T16" s="295">
        <v>44.911043761934565</v>
      </c>
      <c r="U16" s="533" t="s">
        <v>206</v>
      </c>
      <c r="V16" s="534" t="s">
        <v>206</v>
      </c>
      <c r="X16" s="632" t="s">
        <v>22</v>
      </c>
      <c r="Y16" s="630" t="s">
        <v>22</v>
      </c>
      <c r="Z16" s="423" t="s">
        <v>22</v>
      </c>
      <c r="AA16" s="406" t="s">
        <v>22</v>
      </c>
      <c r="AB16" s="635" t="s">
        <v>22</v>
      </c>
      <c r="AC16" s="630" t="s">
        <v>22</v>
      </c>
      <c r="AD16" s="533" t="s">
        <v>206</v>
      </c>
      <c r="AE16" s="534" t="s">
        <v>206</v>
      </c>
    </row>
    <row r="17" spans="1:44" ht="45.75" customHeight="1">
      <c r="A17" s="669"/>
      <c r="B17" s="690"/>
      <c r="C17" s="684"/>
      <c r="D17" s="8"/>
      <c r="E17" s="241" t="s">
        <v>8</v>
      </c>
      <c r="F17" s="451">
        <v>10168</v>
      </c>
      <c r="G17" s="295">
        <v>7.3307172432965633</v>
      </c>
      <c r="H17" s="423" t="s">
        <v>22</v>
      </c>
      <c r="I17" s="406" t="s">
        <v>22</v>
      </c>
      <c r="J17" s="372">
        <v>30.108765195137579</v>
      </c>
      <c r="K17" s="295">
        <v>24.554976915705012</v>
      </c>
      <c r="L17" s="533" t="s">
        <v>206</v>
      </c>
      <c r="M17" s="534" t="s">
        <v>206</v>
      </c>
      <c r="O17" s="430">
        <v>3250</v>
      </c>
      <c r="P17" s="295">
        <v>5.4921702775573866</v>
      </c>
      <c r="Q17" s="423" t="s">
        <v>22</v>
      </c>
      <c r="R17" s="406" t="s">
        <v>22</v>
      </c>
      <c r="S17" s="372">
        <v>-2.4024024024024015</v>
      </c>
      <c r="T17" s="295">
        <v>-3.2581583994634542</v>
      </c>
      <c r="U17" s="533" t="s">
        <v>206</v>
      </c>
      <c r="V17" s="534" t="s">
        <v>206</v>
      </c>
      <c r="X17" s="430">
        <v>41</v>
      </c>
      <c r="Y17" s="295">
        <v>28.971852549758559</v>
      </c>
      <c r="Z17" s="423" t="s">
        <v>22</v>
      </c>
      <c r="AA17" s="406" t="s">
        <v>22</v>
      </c>
      <c r="AB17" s="372">
        <v>0</v>
      </c>
      <c r="AC17" s="295">
        <v>-0.65952184666120672</v>
      </c>
      <c r="AD17" s="533" t="s">
        <v>206</v>
      </c>
      <c r="AE17" s="534" t="s">
        <v>206</v>
      </c>
    </row>
    <row r="18" spans="1:44" ht="45.75" customHeight="1">
      <c r="A18" s="669"/>
      <c r="B18" s="690"/>
      <c r="C18" s="684"/>
      <c r="D18" s="671" t="s">
        <v>3</v>
      </c>
      <c r="E18" s="673"/>
      <c r="F18" s="451">
        <v>12637</v>
      </c>
      <c r="G18" s="295">
        <v>9.1107665031017575</v>
      </c>
      <c r="H18" s="451">
        <v>3501.105</v>
      </c>
      <c r="I18" s="412">
        <v>2.0596402705379782</v>
      </c>
      <c r="J18" s="372">
        <v>18.846985798927875</v>
      </c>
      <c r="K18" s="295">
        <v>13.773914851048048</v>
      </c>
      <c r="L18" s="295">
        <v>-0.14531401517311338</v>
      </c>
      <c r="M18" s="377">
        <v>-4.6818570445865362</v>
      </c>
      <c r="O18" s="430">
        <v>8922</v>
      </c>
      <c r="P18" s="295">
        <v>15.077274835805232</v>
      </c>
      <c r="Q18" s="451">
        <v>2744.6439999999998</v>
      </c>
      <c r="R18" s="412">
        <v>3.6483446222413645</v>
      </c>
      <c r="S18" s="372">
        <v>18.928285790455874</v>
      </c>
      <c r="T18" s="295">
        <v>17.885497891054982</v>
      </c>
      <c r="U18" s="295">
        <v>-4.6146767182358701</v>
      </c>
      <c r="V18" s="377">
        <v>-5.7637209864926433</v>
      </c>
      <c r="X18" s="430">
        <v>16</v>
      </c>
      <c r="Y18" s="295">
        <v>11.30608879990578</v>
      </c>
      <c r="Z18" s="451">
        <v>5.3250000000000002</v>
      </c>
      <c r="AA18" s="412">
        <v>2.7063565071991631</v>
      </c>
      <c r="AB18" s="372">
        <v>23.07692307692308</v>
      </c>
      <c r="AC18" s="295">
        <v>22.265203881032392</v>
      </c>
      <c r="AD18" s="295">
        <v>203.93835616438361</v>
      </c>
      <c r="AE18" s="377">
        <v>195.71590856136487</v>
      </c>
    </row>
    <row r="19" spans="1:44" ht="45.75" customHeight="1">
      <c r="A19" s="669"/>
      <c r="B19" s="690"/>
      <c r="C19" s="684"/>
      <c r="D19" s="114"/>
      <c r="E19" s="241" t="s">
        <v>7</v>
      </c>
      <c r="F19" s="451">
        <v>3892</v>
      </c>
      <c r="G19" s="295">
        <v>2.8059747748731536</v>
      </c>
      <c r="H19" s="451">
        <v>620.17399999999998</v>
      </c>
      <c r="I19" s="412">
        <v>0.36483777125810857</v>
      </c>
      <c r="J19" s="372">
        <v>2.3402576912963582</v>
      </c>
      <c r="K19" s="295">
        <v>-2.0282114339587878</v>
      </c>
      <c r="L19" s="295">
        <v>14.062330448856471</v>
      </c>
      <c r="M19" s="296">
        <v>8.8803135508709516</v>
      </c>
      <c r="O19" s="430">
        <v>2641</v>
      </c>
      <c r="P19" s="295">
        <v>4.4630220624704799</v>
      </c>
      <c r="Q19" s="451">
        <v>437.178</v>
      </c>
      <c r="R19" s="412">
        <v>0.58112309110479732</v>
      </c>
      <c r="S19" s="372">
        <v>0.30383592859854502</v>
      </c>
      <c r="T19" s="295">
        <v>-0.57564892796555966</v>
      </c>
      <c r="U19" s="295">
        <v>14.164172790373385</v>
      </c>
      <c r="V19" s="296">
        <v>12.788912070256558</v>
      </c>
      <c r="X19" s="430">
        <v>6</v>
      </c>
      <c r="Y19" s="295">
        <v>4.2397832999646674</v>
      </c>
      <c r="Z19" s="451">
        <v>1.169</v>
      </c>
      <c r="AA19" s="412">
        <v>0.59412784167433264</v>
      </c>
      <c r="AB19" s="372">
        <v>50</v>
      </c>
      <c r="AC19" s="295">
        <v>49.010717230008197</v>
      </c>
      <c r="AD19" s="630" t="s">
        <v>211</v>
      </c>
      <c r="AE19" s="631" t="s">
        <v>211</v>
      </c>
    </row>
    <row r="20" spans="1:44" ht="45.75" customHeight="1">
      <c r="A20" s="669"/>
      <c r="B20" s="690"/>
      <c r="C20" s="684"/>
      <c r="D20" s="114"/>
      <c r="E20" s="241" t="s">
        <v>125</v>
      </c>
      <c r="F20" s="451">
        <v>262</v>
      </c>
      <c r="G20" s="295">
        <v>0.18889141598580836</v>
      </c>
      <c r="H20" s="451">
        <v>31.295999999999999</v>
      </c>
      <c r="I20" s="412">
        <v>1.8410902245650035E-2</v>
      </c>
      <c r="J20" s="372">
        <v>11.016949152542367</v>
      </c>
      <c r="K20" s="295">
        <v>6.2781090744198309</v>
      </c>
      <c r="L20" s="295">
        <v>-19.634327974937079</v>
      </c>
      <c r="M20" s="296">
        <v>-23.285456869226763</v>
      </c>
      <c r="O20" s="430">
        <v>225</v>
      </c>
      <c r="P20" s="295">
        <v>0.38022717306166526</v>
      </c>
      <c r="Q20" s="451">
        <v>27.672999999999998</v>
      </c>
      <c r="R20" s="412">
        <v>3.6784603296924942E-2</v>
      </c>
      <c r="S20" s="372">
        <v>2.2727272727272663</v>
      </c>
      <c r="T20" s="295">
        <v>1.375978768114706</v>
      </c>
      <c r="U20" s="295">
        <v>-25.19193339100346</v>
      </c>
      <c r="V20" s="296">
        <v>-26.093096978849402</v>
      </c>
      <c r="X20" s="632" t="s">
        <v>22</v>
      </c>
      <c r="Y20" s="630" t="s">
        <v>22</v>
      </c>
      <c r="Z20" s="633" t="s">
        <v>22</v>
      </c>
      <c r="AA20" s="634" t="s">
        <v>22</v>
      </c>
      <c r="AB20" s="635" t="s">
        <v>22</v>
      </c>
      <c r="AC20" s="630" t="s">
        <v>22</v>
      </c>
      <c r="AD20" s="630" t="s">
        <v>22</v>
      </c>
      <c r="AE20" s="631" t="s">
        <v>22</v>
      </c>
    </row>
    <row r="21" spans="1:44" ht="45.75" customHeight="1">
      <c r="A21" s="669"/>
      <c r="B21" s="690"/>
      <c r="C21" s="684"/>
      <c r="D21" s="114"/>
      <c r="E21" s="241" t="s">
        <v>8</v>
      </c>
      <c r="F21" s="451">
        <v>8483</v>
      </c>
      <c r="G21" s="295">
        <v>6.1159003122427951</v>
      </c>
      <c r="H21" s="451">
        <v>2849.6350000000002</v>
      </c>
      <c r="I21" s="412">
        <v>1.6763915970342198</v>
      </c>
      <c r="J21" s="372">
        <v>28.647255080376112</v>
      </c>
      <c r="K21" s="295">
        <v>23.155852434482213</v>
      </c>
      <c r="L21" s="295">
        <v>-2.528028491457107</v>
      </c>
      <c r="M21" s="296">
        <v>-6.9563213507171611</v>
      </c>
      <c r="O21" s="430">
        <v>6056</v>
      </c>
      <c r="P21" s="295">
        <v>10.234025600273087</v>
      </c>
      <c r="Q21" s="451">
        <v>2279.7930000000001</v>
      </c>
      <c r="R21" s="412">
        <v>3.0304369278396424</v>
      </c>
      <c r="S21" s="372">
        <v>30.264573026457299</v>
      </c>
      <c r="T21" s="295">
        <v>29.12238620715047</v>
      </c>
      <c r="U21" s="295">
        <v>-7.2311350812899917</v>
      </c>
      <c r="V21" s="296">
        <v>-8.3486605961184353</v>
      </c>
      <c r="X21" s="430">
        <v>10</v>
      </c>
      <c r="Y21" s="295">
        <v>7.0663054999411123</v>
      </c>
      <c r="Z21" s="451">
        <v>4.1559999999999997</v>
      </c>
      <c r="AA21" s="412">
        <v>2.1122286655248299</v>
      </c>
      <c r="AB21" s="372">
        <v>11.111111111111114</v>
      </c>
      <c r="AC21" s="295">
        <v>10.378309059265362</v>
      </c>
      <c r="AD21" s="295">
        <v>157.81637717121583</v>
      </c>
      <c r="AE21" s="296">
        <v>150.84166795964168</v>
      </c>
    </row>
    <row r="22" spans="1:44" ht="45.75" customHeight="1">
      <c r="A22" s="669"/>
      <c r="B22" s="690"/>
      <c r="C22" s="684"/>
      <c r="D22" s="671" t="s">
        <v>20</v>
      </c>
      <c r="E22" s="679"/>
      <c r="F22" s="451">
        <v>61</v>
      </c>
      <c r="G22" s="295">
        <v>4.397853578295538E-2</v>
      </c>
      <c r="H22" s="451">
        <v>299.18</v>
      </c>
      <c r="I22" s="412">
        <v>0.17600248382712097</v>
      </c>
      <c r="J22" s="372">
        <v>-87.238493723849373</v>
      </c>
      <c r="K22" s="295">
        <v>-87.783227999653874</v>
      </c>
      <c r="L22" s="295">
        <v>-58.180740608208978</v>
      </c>
      <c r="M22" s="296">
        <v>-60.080650139924771</v>
      </c>
      <c r="O22" s="430">
        <v>46</v>
      </c>
      <c r="P22" s="295">
        <v>7.7735333159273778E-2</v>
      </c>
      <c r="Q22" s="451">
        <v>133.071</v>
      </c>
      <c r="R22" s="412">
        <v>0.17688591570574566</v>
      </c>
      <c r="S22" s="372">
        <v>-89.686098654708516</v>
      </c>
      <c r="T22" s="295">
        <v>-89.776533082876725</v>
      </c>
      <c r="U22" s="295">
        <v>-80.052764515863089</v>
      </c>
      <c r="V22" s="296">
        <v>-80.29305574528955</v>
      </c>
      <c r="X22" s="632" t="s">
        <v>22</v>
      </c>
      <c r="Y22" s="630" t="s">
        <v>22</v>
      </c>
      <c r="Z22" s="633" t="s">
        <v>22</v>
      </c>
      <c r="AA22" s="634" t="s">
        <v>22</v>
      </c>
      <c r="AB22" s="635" t="s">
        <v>22</v>
      </c>
      <c r="AC22" s="630" t="s">
        <v>22</v>
      </c>
      <c r="AD22" s="630" t="s">
        <v>22</v>
      </c>
      <c r="AE22" s="631" t="s">
        <v>22</v>
      </c>
    </row>
    <row r="23" spans="1:44" ht="45.75" customHeight="1">
      <c r="A23" s="669"/>
      <c r="B23" s="690"/>
      <c r="C23" s="684"/>
      <c r="D23" s="113"/>
      <c r="E23" s="241" t="s">
        <v>7</v>
      </c>
      <c r="F23" s="451">
        <v>33</v>
      </c>
      <c r="G23" s="295">
        <v>2.3791666898975862E-2</v>
      </c>
      <c r="H23" s="451">
        <v>191.22900000000001</v>
      </c>
      <c r="I23" s="412">
        <v>0.1124967543946003</v>
      </c>
      <c r="J23" s="372">
        <v>-38.888888888888886</v>
      </c>
      <c r="K23" s="295">
        <v>-41.497461586684928</v>
      </c>
      <c r="L23" s="295">
        <v>77.037661087246335</v>
      </c>
      <c r="M23" s="296">
        <v>68.994583695054246</v>
      </c>
      <c r="O23" s="430">
        <v>22</v>
      </c>
      <c r="P23" s="295">
        <v>3.7177768032696158E-2</v>
      </c>
      <c r="Q23" s="451">
        <v>37.103999999999999</v>
      </c>
      <c r="R23" s="412">
        <v>4.9320851397719918E-2</v>
      </c>
      <c r="S23" s="372">
        <v>-24.137931034482762</v>
      </c>
      <c r="T23" s="295">
        <v>-24.803105404187704</v>
      </c>
      <c r="U23" s="295">
        <v>-52.781878340544672</v>
      </c>
      <c r="V23" s="296">
        <v>-53.350684003554051</v>
      </c>
      <c r="X23" s="632" t="s">
        <v>22</v>
      </c>
      <c r="Y23" s="630" t="s">
        <v>22</v>
      </c>
      <c r="Z23" s="633" t="s">
        <v>22</v>
      </c>
      <c r="AA23" s="634" t="s">
        <v>22</v>
      </c>
      <c r="AB23" s="635" t="s">
        <v>22</v>
      </c>
      <c r="AC23" s="630" t="s">
        <v>22</v>
      </c>
      <c r="AD23" s="630" t="s">
        <v>22</v>
      </c>
      <c r="AE23" s="631" t="s">
        <v>22</v>
      </c>
    </row>
    <row r="24" spans="1:44" ht="45.75" customHeight="1">
      <c r="A24" s="669"/>
      <c r="B24" s="690"/>
      <c r="C24" s="684"/>
      <c r="D24" s="113"/>
      <c r="E24" s="241" t="s">
        <v>125</v>
      </c>
      <c r="F24" s="633" t="s">
        <v>22</v>
      </c>
      <c r="G24" s="630" t="s">
        <v>22</v>
      </c>
      <c r="H24" s="633" t="s">
        <v>22</v>
      </c>
      <c r="I24" s="634" t="s">
        <v>22</v>
      </c>
      <c r="J24" s="635" t="s">
        <v>22</v>
      </c>
      <c r="K24" s="630" t="s">
        <v>22</v>
      </c>
      <c r="L24" s="630" t="s">
        <v>22</v>
      </c>
      <c r="M24" s="631" t="s">
        <v>22</v>
      </c>
      <c r="O24" s="632" t="s">
        <v>22</v>
      </c>
      <c r="P24" s="630" t="s">
        <v>22</v>
      </c>
      <c r="Q24" s="633" t="s">
        <v>22</v>
      </c>
      <c r="R24" s="634" t="s">
        <v>22</v>
      </c>
      <c r="S24" s="635" t="s">
        <v>22</v>
      </c>
      <c r="T24" s="630" t="s">
        <v>22</v>
      </c>
      <c r="U24" s="630" t="s">
        <v>22</v>
      </c>
      <c r="V24" s="631" t="s">
        <v>22</v>
      </c>
      <c r="X24" s="632" t="s">
        <v>22</v>
      </c>
      <c r="Y24" s="630" t="s">
        <v>22</v>
      </c>
      <c r="Z24" s="633" t="s">
        <v>22</v>
      </c>
      <c r="AA24" s="634" t="s">
        <v>22</v>
      </c>
      <c r="AB24" s="636" t="s">
        <v>22</v>
      </c>
      <c r="AC24" s="630" t="s">
        <v>22</v>
      </c>
      <c r="AD24" s="630" t="s">
        <v>22</v>
      </c>
      <c r="AE24" s="631" t="s">
        <v>22</v>
      </c>
    </row>
    <row r="25" spans="1:44" ht="45.75" customHeight="1">
      <c r="A25" s="669"/>
      <c r="B25" s="690"/>
      <c r="C25" s="684"/>
      <c r="D25" s="8"/>
      <c r="E25" s="16" t="s">
        <v>8</v>
      </c>
      <c r="F25" s="451">
        <v>28</v>
      </c>
      <c r="G25" s="295">
        <v>2.0186868883979518E-2</v>
      </c>
      <c r="H25" s="451">
        <v>107.95099999999999</v>
      </c>
      <c r="I25" s="412">
        <v>6.3505729432520669E-2</v>
      </c>
      <c r="J25" s="372">
        <v>-93.396226415094333</v>
      </c>
      <c r="K25" s="295">
        <v>-93.678113344701799</v>
      </c>
      <c r="L25" s="295">
        <v>-82.227245487293303</v>
      </c>
      <c r="M25" s="296">
        <v>-83.034687469638996</v>
      </c>
      <c r="O25" s="430">
        <v>24</v>
      </c>
      <c r="P25" s="295">
        <v>4.0557565126577627E-2</v>
      </c>
      <c r="Q25" s="451">
        <v>95.966999999999999</v>
      </c>
      <c r="R25" s="412">
        <v>0.12756506430802575</v>
      </c>
      <c r="S25" s="372">
        <v>-94.244604316546756</v>
      </c>
      <c r="T25" s="295">
        <v>-94.295068820723202</v>
      </c>
      <c r="U25" s="295">
        <v>-83.69391794880508</v>
      </c>
      <c r="V25" s="296">
        <v>-83.890346597092019</v>
      </c>
      <c r="X25" s="632" t="s">
        <v>22</v>
      </c>
      <c r="Y25" s="630" t="s">
        <v>22</v>
      </c>
      <c r="Z25" s="633" t="s">
        <v>22</v>
      </c>
      <c r="AA25" s="634" t="s">
        <v>22</v>
      </c>
      <c r="AB25" s="635" t="s">
        <v>22</v>
      </c>
      <c r="AC25" s="630" t="s">
        <v>22</v>
      </c>
      <c r="AD25" s="630" t="s">
        <v>22</v>
      </c>
      <c r="AE25" s="631" t="s">
        <v>22</v>
      </c>
    </row>
    <row r="26" spans="1:44" ht="45.75" customHeight="1">
      <c r="A26" s="669"/>
      <c r="B26" s="690"/>
      <c r="C26" s="685"/>
      <c r="D26" s="647" t="s">
        <v>9</v>
      </c>
      <c r="E26" s="649"/>
      <c r="F26" s="451">
        <v>35394</v>
      </c>
      <c r="G26" s="295">
        <v>25.517644188556115</v>
      </c>
      <c r="H26" s="423" t="s">
        <v>22</v>
      </c>
      <c r="I26" s="406" t="s">
        <v>22</v>
      </c>
      <c r="J26" s="372">
        <v>17.494356659142213</v>
      </c>
      <c r="K26" s="295">
        <v>12.479023680350721</v>
      </c>
      <c r="L26" s="533" t="s">
        <v>206</v>
      </c>
      <c r="M26" s="534" t="s">
        <v>206</v>
      </c>
      <c r="O26" s="430">
        <v>16689</v>
      </c>
      <c r="P26" s="295">
        <v>28.202716849893918</v>
      </c>
      <c r="Q26" s="423" t="s">
        <v>22</v>
      </c>
      <c r="R26" s="406" t="s">
        <v>22</v>
      </c>
      <c r="S26" s="372">
        <v>5.8275206087508025</v>
      </c>
      <c r="T26" s="295">
        <v>4.8996029381905402</v>
      </c>
      <c r="U26" s="533" t="s">
        <v>206</v>
      </c>
      <c r="V26" s="534" t="s">
        <v>206</v>
      </c>
      <c r="X26" s="430">
        <v>85</v>
      </c>
      <c r="Y26" s="295">
        <v>60.06359674949946</v>
      </c>
      <c r="Z26" s="423" t="s">
        <v>22</v>
      </c>
      <c r="AA26" s="406" t="s">
        <v>22</v>
      </c>
      <c r="AB26" s="372">
        <v>-21.296296296296291</v>
      </c>
      <c r="AC26" s="295">
        <v>-21.815364416353717</v>
      </c>
      <c r="AD26" s="533" t="s">
        <v>206</v>
      </c>
      <c r="AE26" s="534" t="s">
        <v>206</v>
      </c>
    </row>
    <row r="27" spans="1:44" ht="43.5" customHeight="1">
      <c r="A27" s="669"/>
      <c r="B27" s="690"/>
      <c r="C27" s="693" t="s">
        <v>10</v>
      </c>
      <c r="D27" s="647" t="s">
        <v>6</v>
      </c>
      <c r="E27" s="649"/>
      <c r="F27" s="451">
        <v>72</v>
      </c>
      <c r="G27" s="295">
        <v>5.1909091415947337E-2</v>
      </c>
      <c r="H27" s="423" t="s">
        <v>22</v>
      </c>
      <c r="I27" s="406" t="s">
        <v>22</v>
      </c>
      <c r="J27" s="372">
        <v>4.3478260869565162</v>
      </c>
      <c r="K27" s="295">
        <v>-0.10633757094025498</v>
      </c>
      <c r="L27" s="533" t="s">
        <v>206</v>
      </c>
      <c r="M27" s="534" t="s">
        <v>206</v>
      </c>
      <c r="O27" s="430">
        <v>51</v>
      </c>
      <c r="P27" s="295">
        <v>8.6184825893977454E-2</v>
      </c>
      <c r="Q27" s="423" t="s">
        <v>22</v>
      </c>
      <c r="R27" s="406" t="s">
        <v>22</v>
      </c>
      <c r="S27" s="372">
        <v>10.869565217391312</v>
      </c>
      <c r="T27" s="295">
        <v>9.8974378529706968</v>
      </c>
      <c r="U27" s="533" t="s">
        <v>206</v>
      </c>
      <c r="V27" s="534" t="s">
        <v>206</v>
      </c>
      <c r="X27" s="632" t="s">
        <v>22</v>
      </c>
      <c r="Y27" s="630" t="s">
        <v>22</v>
      </c>
      <c r="Z27" s="423" t="s">
        <v>22</v>
      </c>
      <c r="AA27" s="406" t="s">
        <v>22</v>
      </c>
      <c r="AB27" s="635" t="s">
        <v>22</v>
      </c>
      <c r="AC27" s="630" t="s">
        <v>22</v>
      </c>
      <c r="AD27" s="533" t="s">
        <v>206</v>
      </c>
      <c r="AE27" s="534" t="s">
        <v>206</v>
      </c>
      <c r="AR27" s="3"/>
    </row>
    <row r="28" spans="1:44" ht="45.75" customHeight="1">
      <c r="A28" s="669"/>
      <c r="B28" s="690"/>
      <c r="C28" s="690"/>
      <c r="D28" s="647" t="s">
        <v>3</v>
      </c>
      <c r="E28" s="649"/>
      <c r="F28" s="451">
        <v>265</v>
      </c>
      <c r="G28" s="295">
        <v>0.19105429479480618</v>
      </c>
      <c r="H28" s="382">
        <v>-78.641999999999996</v>
      </c>
      <c r="I28" s="412">
        <v>-4.6263745347725274E-2</v>
      </c>
      <c r="J28" s="372">
        <v>227.16049382716051</v>
      </c>
      <c r="K28" s="295">
        <v>213.19540766724236</v>
      </c>
      <c r="L28" s="295">
        <v>324.10613169390069</v>
      </c>
      <c r="M28" s="296">
        <v>304.83837578948771</v>
      </c>
      <c r="O28" s="430">
        <v>154</v>
      </c>
      <c r="P28" s="295">
        <v>0.26024437622887309</v>
      </c>
      <c r="Q28" s="382">
        <v>-59.878999999999998</v>
      </c>
      <c r="R28" s="412">
        <v>-7.959474075151117E-2</v>
      </c>
      <c r="S28" s="372">
        <v>316.21621621621625</v>
      </c>
      <c r="T28" s="295">
        <v>312.56674602567284</v>
      </c>
      <c r="U28" s="295">
        <v>484.52752830925419</v>
      </c>
      <c r="V28" s="296">
        <v>477.48610953607408</v>
      </c>
      <c r="X28" s="430">
        <v>1</v>
      </c>
      <c r="Y28" s="295">
        <v>0.70663054999411123</v>
      </c>
      <c r="Z28" s="382">
        <v>-2E-3</v>
      </c>
      <c r="AA28" s="412">
        <v>-1.01647192758654E-3</v>
      </c>
      <c r="AB28" s="372">
        <v>0</v>
      </c>
      <c r="AC28" s="295">
        <v>-0.65952184666120672</v>
      </c>
      <c r="AD28" s="295">
        <v>-97.53086419753086</v>
      </c>
      <c r="AE28" s="296">
        <v>-97.597661754827513</v>
      </c>
    </row>
    <row r="29" spans="1:44" ht="42.75" customHeight="1" thickBot="1">
      <c r="A29" s="669"/>
      <c r="B29" s="691"/>
      <c r="C29" s="691"/>
      <c r="D29" s="674" t="s">
        <v>9</v>
      </c>
      <c r="E29" s="676"/>
      <c r="F29" s="452">
        <v>337</v>
      </c>
      <c r="G29" s="385">
        <v>0.24296338621075353</v>
      </c>
      <c r="H29" s="424" t="s">
        <v>22</v>
      </c>
      <c r="I29" s="407" t="s">
        <v>22</v>
      </c>
      <c r="J29" s="373">
        <v>124.66666666666666</v>
      </c>
      <c r="K29" s="380">
        <v>115.07660485767838</v>
      </c>
      <c r="L29" s="535" t="s">
        <v>206</v>
      </c>
      <c r="M29" s="536" t="s">
        <v>206</v>
      </c>
      <c r="O29" s="436">
        <v>205</v>
      </c>
      <c r="P29" s="385">
        <v>0.34642920212285061</v>
      </c>
      <c r="Q29" s="424" t="s">
        <v>22</v>
      </c>
      <c r="R29" s="407" t="s">
        <v>22</v>
      </c>
      <c r="S29" s="373">
        <v>146.98795180722891</v>
      </c>
      <c r="T29" s="380">
        <v>144.82231017092229</v>
      </c>
      <c r="U29" s="535" t="s">
        <v>206</v>
      </c>
      <c r="V29" s="536" t="s">
        <v>206</v>
      </c>
      <c r="X29" s="436">
        <v>1</v>
      </c>
      <c r="Y29" s="385">
        <v>0.70663054999411123</v>
      </c>
      <c r="Z29" s="424" t="s">
        <v>22</v>
      </c>
      <c r="AA29" s="407" t="s">
        <v>22</v>
      </c>
      <c r="AB29" s="373">
        <v>0</v>
      </c>
      <c r="AC29" s="380">
        <v>-0.65952184666120672</v>
      </c>
      <c r="AD29" s="535" t="s">
        <v>206</v>
      </c>
      <c r="AE29" s="536" t="s">
        <v>206</v>
      </c>
    </row>
    <row r="30" spans="1:44" ht="47.25" customHeight="1">
      <c r="A30" s="669"/>
      <c r="B30" s="689" t="s">
        <v>24</v>
      </c>
      <c r="C30" s="647" t="s">
        <v>11</v>
      </c>
      <c r="D30" s="648"/>
      <c r="E30" s="649"/>
      <c r="F30" s="441">
        <v>28659</v>
      </c>
      <c r="G30" s="442">
        <v>21.053940004756036</v>
      </c>
      <c r="H30" s="443">
        <v>42454.16</v>
      </c>
      <c r="I30" s="444">
        <v>25.702428068873125</v>
      </c>
      <c r="J30" s="372">
        <v>-26.843650287172935</v>
      </c>
      <c r="K30" s="295">
        <v>-30.674720336089422</v>
      </c>
      <c r="L30" s="295">
        <v>-25.934331037086423</v>
      </c>
      <c r="M30" s="389">
        <v>-29.738013734105877</v>
      </c>
      <c r="O30" s="460">
        <v>11381</v>
      </c>
      <c r="P30" s="442">
        <v>19.532791955256332</v>
      </c>
      <c r="Q30" s="443">
        <v>16630.539000000001</v>
      </c>
      <c r="R30" s="444">
        <v>22.731882298653211</v>
      </c>
      <c r="S30" s="372">
        <v>-50.303480197371293</v>
      </c>
      <c r="T30" s="295">
        <v>-50.878393014167088</v>
      </c>
      <c r="U30" s="295">
        <v>-49.220638396496518</v>
      </c>
      <c r="V30" s="389">
        <v>-49.658846273826327</v>
      </c>
      <c r="X30" s="460">
        <v>36</v>
      </c>
      <c r="Y30" s="442">
        <v>26.591815630078298</v>
      </c>
      <c r="Z30" s="443">
        <v>37.369999999999997</v>
      </c>
      <c r="AA30" s="444">
        <v>20.933274501327894</v>
      </c>
      <c r="AB30" s="372">
        <v>-53.246753246753251</v>
      </c>
      <c r="AC30" s="295">
        <v>-53.95817065192157</v>
      </c>
      <c r="AD30" s="295">
        <v>-65.346488747113767</v>
      </c>
      <c r="AE30" s="389">
        <v>-65.069374579884268</v>
      </c>
    </row>
    <row r="31" spans="1:44" ht="50.25" customHeight="1">
      <c r="A31" s="669"/>
      <c r="B31" s="690"/>
      <c r="C31" s="647" t="s">
        <v>21</v>
      </c>
      <c r="D31" s="648"/>
      <c r="E31" s="649"/>
      <c r="F31" s="441">
        <v>4057</v>
      </c>
      <c r="G31" s="442">
        <v>2.980419226047498</v>
      </c>
      <c r="H31" s="443">
        <v>6083.8940000000002</v>
      </c>
      <c r="I31" s="444">
        <v>3.6832868183859673</v>
      </c>
      <c r="J31" s="372">
        <v>21.176821983273598</v>
      </c>
      <c r="K31" s="295">
        <v>14.831003812392325</v>
      </c>
      <c r="L31" s="295">
        <v>16.715308484663979</v>
      </c>
      <c r="M31" s="296">
        <v>10.721330362590976</v>
      </c>
      <c r="O31" s="460">
        <v>2502</v>
      </c>
      <c r="P31" s="442">
        <v>4.2940906310562639</v>
      </c>
      <c r="Q31" s="443">
        <v>3748.3159999999998</v>
      </c>
      <c r="R31" s="444">
        <v>5.1234826562241063</v>
      </c>
      <c r="S31" s="372">
        <v>30.857740585774053</v>
      </c>
      <c r="T31" s="295">
        <v>29.343916427895664</v>
      </c>
      <c r="U31" s="295">
        <v>26.117007066398301</v>
      </c>
      <c r="V31" s="296">
        <v>25.028662033759261</v>
      </c>
      <c r="X31" s="460">
        <v>2</v>
      </c>
      <c r="Y31" s="442">
        <v>1.4773230905599055</v>
      </c>
      <c r="Z31" s="443">
        <v>1.4159999999999999</v>
      </c>
      <c r="AA31" s="444">
        <v>0.7931901710966095</v>
      </c>
      <c r="AB31" s="372">
        <v>-33.333333333333343</v>
      </c>
      <c r="AC31" s="295">
        <v>-34.347761855517803</v>
      </c>
      <c r="AD31" s="295">
        <v>-80.921584478577202</v>
      </c>
      <c r="AE31" s="296">
        <v>-80.769019874352949</v>
      </c>
    </row>
    <row r="32" spans="1:44" ht="45" customHeight="1" thickBot="1">
      <c r="A32" s="670"/>
      <c r="B32" s="691"/>
      <c r="C32" s="681" t="s">
        <v>12</v>
      </c>
      <c r="D32" s="682"/>
      <c r="E32" s="683"/>
      <c r="F32" s="455">
        <v>9134</v>
      </c>
      <c r="G32" s="456">
        <v>6.7101674169873906</v>
      </c>
      <c r="H32" s="453">
        <v>15577.003000000001</v>
      </c>
      <c r="I32" s="454">
        <v>9.4305669723796406</v>
      </c>
      <c r="J32" s="373">
        <v>9.7704602812162022</v>
      </c>
      <c r="K32" s="295">
        <v>4.0219733174741208</v>
      </c>
      <c r="L32" s="295">
        <v>-3.1531095760460914</v>
      </c>
      <c r="M32" s="386">
        <v>-8.1267342867091088</v>
      </c>
      <c r="O32" s="462">
        <v>4052</v>
      </c>
      <c r="P32" s="456">
        <v>6.9542986558912796</v>
      </c>
      <c r="Q32" s="453">
        <v>7917.9139999999998</v>
      </c>
      <c r="R32" s="454">
        <v>10.822805508520105</v>
      </c>
      <c r="S32" s="373">
        <v>-2.5258599951888385</v>
      </c>
      <c r="T32" s="295">
        <v>-3.6534868917497079</v>
      </c>
      <c r="U32" s="295">
        <v>-2.8407665821616774</v>
      </c>
      <c r="V32" s="386">
        <v>-3.6792163006016949</v>
      </c>
      <c r="X32" s="462">
        <v>4</v>
      </c>
      <c r="Y32" s="456">
        <v>2.954646181119811</v>
      </c>
      <c r="Z32" s="453">
        <v>6.6989999999999998</v>
      </c>
      <c r="AA32" s="454">
        <v>3.7525289238532396</v>
      </c>
      <c r="AB32" s="373">
        <v>-60</v>
      </c>
      <c r="AC32" s="295">
        <v>-60.608657113310677</v>
      </c>
      <c r="AD32" s="295">
        <v>-48.721677893447648</v>
      </c>
      <c r="AE32" s="386">
        <v>-48.311619893154834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73756.982999999993</v>
      </c>
      <c r="I34" s="407" t="s">
        <v>22</v>
      </c>
      <c r="J34" s="537" t="s">
        <v>206</v>
      </c>
      <c r="K34" s="535" t="s">
        <v>206</v>
      </c>
      <c r="L34" s="387">
        <v>-15.436176397629126</v>
      </c>
      <c r="M34" s="536" t="s">
        <v>206</v>
      </c>
      <c r="O34" s="420" t="s">
        <v>22</v>
      </c>
      <c r="P34" s="180" t="s">
        <v>22</v>
      </c>
      <c r="Q34" s="459">
        <v>34039.500999999997</v>
      </c>
      <c r="R34" s="407" t="s">
        <v>22</v>
      </c>
      <c r="S34" s="537" t="s">
        <v>206</v>
      </c>
      <c r="T34" s="535" t="s">
        <v>206</v>
      </c>
      <c r="U34" s="387">
        <v>-31.180003462481025</v>
      </c>
      <c r="V34" s="536" t="s">
        <v>206</v>
      </c>
      <c r="X34" s="420" t="s">
        <v>22</v>
      </c>
      <c r="Y34" s="180" t="s">
        <v>22</v>
      </c>
      <c r="Z34" s="459">
        <v>56.112000000000002</v>
      </c>
      <c r="AA34" s="407" t="s">
        <v>22</v>
      </c>
      <c r="AB34" s="537" t="s">
        <v>206</v>
      </c>
      <c r="AC34" s="535" t="s">
        <v>206</v>
      </c>
      <c r="AD34" s="387">
        <v>-58.481379810431449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123</v>
      </c>
      <c r="Y43" s="393"/>
      <c r="Z43" s="421"/>
      <c r="AA43" s="393"/>
      <c r="AB43" s="393"/>
      <c r="AC43" s="393"/>
      <c r="AD43" s="393"/>
      <c r="AE43" s="395"/>
    </row>
    <row r="44" spans="1:62" ht="21" customHeight="1">
      <c r="A44" s="662"/>
      <c r="B44" s="663"/>
      <c r="C44" s="663"/>
      <c r="D44" s="663"/>
      <c r="E44" s="664"/>
      <c r="F44" s="650" t="s">
        <v>13</v>
      </c>
      <c r="G44" s="641" t="s">
        <v>131</v>
      </c>
      <c r="H44" s="643" t="s">
        <v>14</v>
      </c>
      <c r="I44" s="645" t="s">
        <v>130</v>
      </c>
      <c r="J44" s="396" t="s">
        <v>128</v>
      </c>
      <c r="K44" s="397"/>
      <c r="L44" s="397"/>
      <c r="M44" s="398"/>
      <c r="O44" s="639" t="s">
        <v>13</v>
      </c>
      <c r="P44" s="641" t="s">
        <v>131</v>
      </c>
      <c r="Q44" s="643" t="s">
        <v>14</v>
      </c>
      <c r="R44" s="645" t="s">
        <v>130</v>
      </c>
      <c r="S44" s="656" t="s">
        <v>128</v>
      </c>
      <c r="T44" s="657"/>
      <c r="U44" s="657"/>
      <c r="V44" s="658"/>
      <c r="X44" s="639" t="s">
        <v>13</v>
      </c>
      <c r="Y44" s="641" t="s">
        <v>131</v>
      </c>
      <c r="Z44" s="643" t="s">
        <v>14</v>
      </c>
      <c r="AA44" s="645" t="s">
        <v>130</v>
      </c>
      <c r="AB44" s="396" t="s">
        <v>128</v>
      </c>
      <c r="AC44" s="397"/>
      <c r="AD44" s="397"/>
      <c r="AE44" s="398"/>
    </row>
    <row r="45" spans="1:62" ht="31.5" customHeight="1" thickBot="1">
      <c r="A45" s="665"/>
      <c r="B45" s="666"/>
      <c r="C45" s="666"/>
      <c r="D45" s="666"/>
      <c r="E45" s="667"/>
      <c r="F45" s="651"/>
      <c r="G45" s="642"/>
      <c r="H45" s="644"/>
      <c r="I45" s="646"/>
      <c r="J45" s="399" t="s">
        <v>13</v>
      </c>
      <c r="K45" s="400" t="s">
        <v>131</v>
      </c>
      <c r="L45" s="401" t="s">
        <v>14</v>
      </c>
      <c r="M45" s="402" t="s">
        <v>132</v>
      </c>
      <c r="O45" s="640"/>
      <c r="P45" s="652"/>
      <c r="Q45" s="644"/>
      <c r="R45" s="646"/>
      <c r="S45" s="399" t="s">
        <v>13</v>
      </c>
      <c r="T45" s="400" t="s">
        <v>131</v>
      </c>
      <c r="U45" s="401" t="s">
        <v>14</v>
      </c>
      <c r="V45" s="402" t="s">
        <v>132</v>
      </c>
      <c r="X45" s="640"/>
      <c r="Y45" s="642"/>
      <c r="Z45" s="644"/>
      <c r="AA45" s="646"/>
      <c r="AB45" s="399" t="s">
        <v>13</v>
      </c>
      <c r="AC45" s="400" t="s">
        <v>131</v>
      </c>
      <c r="AD45" s="401" t="s">
        <v>14</v>
      </c>
      <c r="AE45" s="402" t="s">
        <v>132</v>
      </c>
    </row>
    <row r="46" spans="1:62" ht="12" customHeight="1" thickTop="1">
      <c r="A46" s="668"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9"/>
      <c r="B47" s="4" t="s">
        <v>2</v>
      </c>
      <c r="C47" s="4"/>
      <c r="D47" s="5"/>
      <c r="E47" s="13"/>
      <c r="F47" s="441">
        <v>1506259</v>
      </c>
      <c r="G47" s="112" t="s">
        <v>22</v>
      </c>
      <c r="H47" s="443">
        <v>1760613.814</v>
      </c>
      <c r="I47" s="406" t="s">
        <v>22</v>
      </c>
      <c r="J47" s="372">
        <v>23.866825763487924</v>
      </c>
      <c r="K47" s="295" t="s">
        <v>196</v>
      </c>
      <c r="L47" s="372">
        <v>25.464929502261043</v>
      </c>
      <c r="M47" s="296" t="s">
        <v>197</v>
      </c>
      <c r="O47" s="460">
        <v>4309433</v>
      </c>
      <c r="P47" s="112" t="s">
        <v>22</v>
      </c>
      <c r="Q47" s="443">
        <v>5187485.2120000003</v>
      </c>
      <c r="R47" s="406" t="s">
        <v>22</v>
      </c>
      <c r="S47" s="372">
        <v>4.4494028755722752</v>
      </c>
      <c r="T47" s="295" t="s">
        <v>196</v>
      </c>
      <c r="U47" s="372">
        <v>4.7465222353787908</v>
      </c>
      <c r="V47" s="296" t="s">
        <v>197</v>
      </c>
      <c r="X47" s="460">
        <v>334906</v>
      </c>
      <c r="Y47" s="112" t="s">
        <v>22</v>
      </c>
      <c r="Z47" s="443">
        <v>608053.11699999997</v>
      </c>
      <c r="AA47" s="406" t="s">
        <v>22</v>
      </c>
      <c r="AB47" s="372">
        <v>4.9839031745384972</v>
      </c>
      <c r="AC47" s="295" t="s">
        <v>196</v>
      </c>
      <c r="AD47" s="372">
        <v>2.9176042549732983</v>
      </c>
      <c r="AE47" s="296" t="s">
        <v>197</v>
      </c>
    </row>
    <row r="48" spans="1:62" ht="49.5" customHeight="1">
      <c r="A48" s="669"/>
      <c r="B48" s="237" t="s">
        <v>3</v>
      </c>
      <c r="C48" s="237"/>
      <c r="D48" s="238"/>
      <c r="E48" s="239"/>
      <c r="F48" s="445">
        <v>3354</v>
      </c>
      <c r="G48" s="446">
        <v>22.267086868858541</v>
      </c>
      <c r="H48" s="447">
        <v>636.73400000000004</v>
      </c>
      <c r="I48" s="448">
        <v>3.6165455191640343</v>
      </c>
      <c r="J48" s="378">
        <v>27.966425028615035</v>
      </c>
      <c r="K48" s="383">
        <v>3.3096829920828554</v>
      </c>
      <c r="L48" s="378">
        <v>102.28740624017129</v>
      </c>
      <c r="M48" s="388">
        <v>61.230239432387179</v>
      </c>
      <c r="O48" s="461">
        <v>9957</v>
      </c>
      <c r="P48" s="446">
        <v>23.105127751144988</v>
      </c>
      <c r="Q48" s="447">
        <v>1613.2739999999999</v>
      </c>
      <c r="R48" s="448">
        <v>3.1099346486194857</v>
      </c>
      <c r="S48" s="378">
        <v>9.1896041232591301</v>
      </c>
      <c r="T48" s="383">
        <v>4.5382751046779219</v>
      </c>
      <c r="U48" s="378">
        <v>19.059318074976161</v>
      </c>
      <c r="V48" s="388">
        <v>13.6642205718627</v>
      </c>
      <c r="X48" s="461">
        <v>1499</v>
      </c>
      <c r="Y48" s="446">
        <v>44.758827850202742</v>
      </c>
      <c r="Z48" s="447">
        <v>223.81800000000001</v>
      </c>
      <c r="AA48" s="448">
        <v>3.6808955293950087</v>
      </c>
      <c r="AB48" s="378">
        <v>5.2668539325842545</v>
      </c>
      <c r="AC48" s="383">
        <v>0.26951823040468526</v>
      </c>
      <c r="AD48" s="378">
        <v>12.16136306690052</v>
      </c>
      <c r="AE48" s="388">
        <v>8.9817081138289012</v>
      </c>
    </row>
    <row r="49" spans="1:31" ht="49.5" customHeight="1">
      <c r="A49" s="669"/>
      <c r="B49" s="113"/>
      <c r="C49" s="671" t="s">
        <v>7</v>
      </c>
      <c r="D49" s="672"/>
      <c r="E49" s="673"/>
      <c r="F49" s="449">
        <v>2699</v>
      </c>
      <c r="G49" s="433">
        <v>17.918565133884677</v>
      </c>
      <c r="H49" s="434">
        <v>521.20299999999997</v>
      </c>
      <c r="I49" s="435">
        <v>2.9603482368223655</v>
      </c>
      <c r="J49" s="375">
        <v>27.612293144208039</v>
      </c>
      <c r="K49" s="376">
        <v>3.0237857131107262</v>
      </c>
      <c r="L49" s="375">
        <v>115.30196629213481</v>
      </c>
      <c r="M49" s="377">
        <v>71.603305518339937</v>
      </c>
      <c r="O49" s="432">
        <v>8046</v>
      </c>
      <c r="P49" s="433">
        <v>18.670669668144278</v>
      </c>
      <c r="Q49" s="434">
        <v>1281.2950000000001</v>
      </c>
      <c r="R49" s="435">
        <v>2.4699733062101688</v>
      </c>
      <c r="S49" s="375">
        <v>8.9063345966432053</v>
      </c>
      <c r="T49" s="376">
        <v>4.2670724756371783</v>
      </c>
      <c r="U49" s="375">
        <v>15.034852652823758</v>
      </c>
      <c r="V49" s="377">
        <v>9.8221212484036045</v>
      </c>
      <c r="X49" s="432">
        <v>1191</v>
      </c>
      <c r="Y49" s="433">
        <v>35.562217458033004</v>
      </c>
      <c r="Z49" s="434">
        <v>179.95</v>
      </c>
      <c r="AA49" s="435">
        <v>2.9594453998991668</v>
      </c>
      <c r="AB49" s="375">
        <v>4.5654082528533877</v>
      </c>
      <c r="AC49" s="376">
        <v>-0.39862770294351435</v>
      </c>
      <c r="AD49" s="375">
        <v>9.2612494459522594</v>
      </c>
      <c r="AE49" s="377">
        <v>6.1638096192590126</v>
      </c>
    </row>
    <row r="50" spans="1:31" ht="49.5" customHeight="1">
      <c r="A50" s="669"/>
      <c r="B50" s="463"/>
      <c r="C50" s="677" t="s">
        <v>125</v>
      </c>
      <c r="D50" s="678"/>
      <c r="E50" s="679"/>
      <c r="F50" s="449">
        <v>107</v>
      </c>
      <c r="G50" s="433">
        <v>0.71036919945374599</v>
      </c>
      <c r="H50" s="434">
        <v>3.6269999999999998</v>
      </c>
      <c r="I50" s="435">
        <v>2.0600769863095031E-2</v>
      </c>
      <c r="J50" s="375">
        <v>-5.3097345132743357</v>
      </c>
      <c r="K50" s="376">
        <v>-23.554781594607249</v>
      </c>
      <c r="L50" s="375">
        <v>12.186823383853991</v>
      </c>
      <c r="M50" s="377">
        <v>-10.583121650873579</v>
      </c>
      <c r="O50" s="432">
        <v>409</v>
      </c>
      <c r="P50" s="433">
        <v>0.94908077234290444</v>
      </c>
      <c r="Q50" s="434">
        <v>11.516999999999999</v>
      </c>
      <c r="R50" s="435">
        <v>2.2201509072947694E-2</v>
      </c>
      <c r="S50" s="375">
        <v>-6.4073226544622486</v>
      </c>
      <c r="T50" s="376">
        <v>-10.394243749739616</v>
      </c>
      <c r="U50" s="375">
        <v>-29.147954475545987</v>
      </c>
      <c r="V50" s="377">
        <v>-32.358569991239975</v>
      </c>
      <c r="X50" s="432">
        <v>63</v>
      </c>
      <c r="Y50" s="433">
        <v>1.8811248529438112</v>
      </c>
      <c r="Z50" s="434">
        <v>2.073</v>
      </c>
      <c r="AA50" s="435">
        <v>3.4092416304478873E-2</v>
      </c>
      <c r="AB50" s="375">
        <v>31.25</v>
      </c>
      <c r="AC50" s="376">
        <v>25.019165825634687</v>
      </c>
      <c r="AD50" s="375">
        <v>56.80786686838124</v>
      </c>
      <c r="AE50" s="377">
        <v>52.362531175810773</v>
      </c>
    </row>
    <row r="51" spans="1:31" ht="49.5" customHeight="1" thickBot="1">
      <c r="A51" s="670"/>
      <c r="B51" s="464"/>
      <c r="C51" s="681" t="s">
        <v>8</v>
      </c>
      <c r="D51" s="682"/>
      <c r="E51" s="683"/>
      <c r="F51" s="450">
        <v>548</v>
      </c>
      <c r="G51" s="410">
        <v>3.6381525355201201</v>
      </c>
      <c r="H51" s="431">
        <v>111.904</v>
      </c>
      <c r="I51" s="411">
        <v>0.63559651247857352</v>
      </c>
      <c r="J51" s="379">
        <v>39.440203562340969</v>
      </c>
      <c r="K51" s="380">
        <v>12.572678522164566</v>
      </c>
      <c r="L51" s="379">
        <v>61.119589944423666</v>
      </c>
      <c r="M51" s="381">
        <v>28.418029311944139</v>
      </c>
      <c r="O51" s="429">
        <v>1502</v>
      </c>
      <c r="P51" s="410">
        <v>3.4853773106578054</v>
      </c>
      <c r="Q51" s="431">
        <v>320.46199999999999</v>
      </c>
      <c r="R51" s="411">
        <v>0.61775983333636908</v>
      </c>
      <c r="S51" s="379">
        <v>16.074188562596589</v>
      </c>
      <c r="T51" s="380">
        <v>11.1295855859249</v>
      </c>
      <c r="U51" s="379">
        <v>42.471880140488139</v>
      </c>
      <c r="V51" s="381">
        <v>36.015857233269884</v>
      </c>
      <c r="X51" s="429">
        <v>245</v>
      </c>
      <c r="Y51" s="410">
        <v>7.3154855392259321</v>
      </c>
      <c r="Z51" s="431">
        <v>41.795000000000002</v>
      </c>
      <c r="AA51" s="411">
        <v>0.68735771319136263</v>
      </c>
      <c r="AB51" s="379">
        <v>3.3755274261603461</v>
      </c>
      <c r="AC51" s="380">
        <v>-1.5320212906393635</v>
      </c>
      <c r="AD51" s="379">
        <v>24.645850108854489</v>
      </c>
      <c r="AE51" s="381">
        <v>21.112273270616129</v>
      </c>
    </row>
    <row r="52" spans="1:31" ht="49.5" customHeight="1">
      <c r="A52" s="669" t="s">
        <v>30</v>
      </c>
      <c r="B52" s="690" t="s">
        <v>4</v>
      </c>
      <c r="C52" s="690" t="s">
        <v>5</v>
      </c>
      <c r="D52" s="25" t="s">
        <v>6</v>
      </c>
      <c r="E52" s="240"/>
      <c r="F52" s="451">
        <v>2214</v>
      </c>
      <c r="G52" s="295">
        <v>14.634678370883995</v>
      </c>
      <c r="H52" s="423" t="s">
        <v>22</v>
      </c>
      <c r="I52" s="406" t="s">
        <v>22</v>
      </c>
      <c r="J52" s="372">
        <v>40.929344366645466</v>
      </c>
      <c r="K52" s="295">
        <v>15.987449287940294</v>
      </c>
      <c r="L52" s="533" t="s">
        <v>206</v>
      </c>
      <c r="M52" s="534" t="s">
        <v>206</v>
      </c>
      <c r="O52" s="430">
        <v>11505</v>
      </c>
      <c r="P52" s="295">
        <v>26.208970886894409</v>
      </c>
      <c r="Q52" s="423" t="s">
        <v>22</v>
      </c>
      <c r="R52" s="406" t="s">
        <v>22</v>
      </c>
      <c r="S52" s="372">
        <v>35.83234946871309</v>
      </c>
      <c r="T52" s="295">
        <v>31.222025427358375</v>
      </c>
      <c r="U52" s="533" t="s">
        <v>206</v>
      </c>
      <c r="V52" s="534" t="s">
        <v>206</v>
      </c>
      <c r="X52" s="430">
        <v>1102</v>
      </c>
      <c r="Y52" s="295">
        <v>32.565172208294953</v>
      </c>
      <c r="Z52" s="423" t="s">
        <v>22</v>
      </c>
      <c r="AA52" s="406" t="s">
        <v>22</v>
      </c>
      <c r="AB52" s="372">
        <v>12.678936605316977</v>
      </c>
      <c r="AC52" s="295">
        <v>6.9380763390263951</v>
      </c>
      <c r="AD52" s="533" t="s">
        <v>206</v>
      </c>
      <c r="AE52" s="534" t="s">
        <v>206</v>
      </c>
    </row>
    <row r="53" spans="1:31" ht="49.5" customHeight="1">
      <c r="A53" s="669"/>
      <c r="B53" s="690"/>
      <c r="C53" s="690"/>
      <c r="D53" s="350"/>
      <c r="E53" s="16" t="s">
        <v>7</v>
      </c>
      <c r="F53" s="451">
        <v>1516</v>
      </c>
      <c r="G53" s="295">
        <v>10.020854747181632</v>
      </c>
      <c r="H53" s="423" t="s">
        <v>22</v>
      </c>
      <c r="I53" s="406" t="s">
        <v>22</v>
      </c>
      <c r="J53" s="372">
        <v>28.474576271186436</v>
      </c>
      <c r="K53" s="295">
        <v>5.7369454673391829</v>
      </c>
      <c r="L53" s="533" t="s">
        <v>206</v>
      </c>
      <c r="M53" s="534" t="s">
        <v>206</v>
      </c>
      <c r="O53" s="430">
        <v>5575</v>
      </c>
      <c r="P53" s="295">
        <v>12.700131481480778</v>
      </c>
      <c r="Q53" s="423" t="s">
        <v>22</v>
      </c>
      <c r="R53" s="406" t="s">
        <v>22</v>
      </c>
      <c r="S53" s="372">
        <v>19.506966773847807</v>
      </c>
      <c r="T53" s="295">
        <v>15.4507471458883</v>
      </c>
      <c r="U53" s="533" t="s">
        <v>206</v>
      </c>
      <c r="V53" s="534" t="s">
        <v>206</v>
      </c>
      <c r="X53" s="430">
        <v>764</v>
      </c>
      <c r="Y53" s="295">
        <v>22.576943345859657</v>
      </c>
      <c r="Z53" s="423" t="s">
        <v>22</v>
      </c>
      <c r="AA53" s="406" t="s">
        <v>22</v>
      </c>
      <c r="AB53" s="372">
        <v>17.538461538461547</v>
      </c>
      <c r="AC53" s="295">
        <v>11.550014150369691</v>
      </c>
      <c r="AD53" s="533" t="s">
        <v>206</v>
      </c>
      <c r="AE53" s="534" t="s">
        <v>206</v>
      </c>
    </row>
    <row r="54" spans="1:31" ht="49.5" customHeight="1">
      <c r="A54" s="669"/>
      <c r="B54" s="690"/>
      <c r="C54" s="690"/>
      <c r="D54" s="350"/>
      <c r="E54" s="16" t="s">
        <v>125</v>
      </c>
      <c r="F54" s="451">
        <v>8</v>
      </c>
      <c r="G54" s="295">
        <v>5.2880499985127345E-2</v>
      </c>
      <c r="H54" s="423" t="s">
        <v>22</v>
      </c>
      <c r="I54" s="406" t="s">
        <v>22</v>
      </c>
      <c r="J54" s="372">
        <v>-27.272727272727266</v>
      </c>
      <c r="K54" s="295">
        <v>-40.144113383804161</v>
      </c>
      <c r="L54" s="533" t="s">
        <v>206</v>
      </c>
      <c r="M54" s="534" t="s">
        <v>206</v>
      </c>
      <c r="O54" s="430">
        <v>73</v>
      </c>
      <c r="P54" s="295">
        <v>0.16629768576647475</v>
      </c>
      <c r="Q54" s="423" t="s">
        <v>22</v>
      </c>
      <c r="R54" s="406" t="s">
        <v>22</v>
      </c>
      <c r="S54" s="372">
        <v>21.666666666666657</v>
      </c>
      <c r="T54" s="295">
        <v>17.537144056192886</v>
      </c>
      <c r="U54" s="533" t="s">
        <v>206</v>
      </c>
      <c r="V54" s="534" t="s">
        <v>206</v>
      </c>
      <c r="X54" s="430">
        <v>10</v>
      </c>
      <c r="Y54" s="295">
        <v>0.29550972965784894</v>
      </c>
      <c r="Z54" s="423" t="s">
        <v>22</v>
      </c>
      <c r="AA54" s="406" t="s">
        <v>22</v>
      </c>
      <c r="AB54" s="372">
        <v>11.111111111111114</v>
      </c>
      <c r="AC54" s="295">
        <v>5.4501297232988861</v>
      </c>
      <c r="AD54" s="533" t="s">
        <v>206</v>
      </c>
      <c r="AE54" s="534" t="s">
        <v>206</v>
      </c>
    </row>
    <row r="55" spans="1:31" ht="49.5" customHeight="1">
      <c r="A55" s="669"/>
      <c r="B55" s="690"/>
      <c r="C55" s="690"/>
      <c r="D55" s="351"/>
      <c r="E55" s="16" t="s">
        <v>8</v>
      </c>
      <c r="F55" s="451">
        <v>690</v>
      </c>
      <c r="G55" s="295">
        <v>4.5609431237172338</v>
      </c>
      <c r="H55" s="423" t="s">
        <v>22</v>
      </c>
      <c r="I55" s="406" t="s">
        <v>22</v>
      </c>
      <c r="J55" s="372">
        <v>81.578947368421069</v>
      </c>
      <c r="K55" s="295">
        <v>49.442822176620552</v>
      </c>
      <c r="L55" s="533" t="s">
        <v>206</v>
      </c>
      <c r="M55" s="534" t="s">
        <v>206</v>
      </c>
      <c r="O55" s="430">
        <v>5857</v>
      </c>
      <c r="P55" s="295">
        <v>13.342541719647159</v>
      </c>
      <c r="Q55" s="423" t="s">
        <v>22</v>
      </c>
      <c r="R55" s="406" t="s">
        <v>22</v>
      </c>
      <c r="S55" s="372">
        <v>56.395193591455296</v>
      </c>
      <c r="T55" s="295">
        <v>51.086940264562088</v>
      </c>
      <c r="U55" s="533" t="s">
        <v>206</v>
      </c>
      <c r="V55" s="534" t="s">
        <v>206</v>
      </c>
      <c r="X55" s="430">
        <v>328</v>
      </c>
      <c r="Y55" s="295">
        <v>9.6927191327774445</v>
      </c>
      <c r="Z55" s="423" t="s">
        <v>22</v>
      </c>
      <c r="AA55" s="406" t="s">
        <v>22</v>
      </c>
      <c r="AB55" s="372">
        <v>2.8213166144200699</v>
      </c>
      <c r="AC55" s="295">
        <v>-2.4173094222011713</v>
      </c>
      <c r="AD55" s="533" t="s">
        <v>206</v>
      </c>
      <c r="AE55" s="534" t="s">
        <v>206</v>
      </c>
    </row>
    <row r="56" spans="1:31" ht="49.5" customHeight="1">
      <c r="A56" s="669"/>
      <c r="B56" s="690"/>
      <c r="C56" s="690"/>
      <c r="D56" s="22" t="s">
        <v>3</v>
      </c>
      <c r="E56" s="15"/>
      <c r="F56" s="451">
        <v>421</v>
      </c>
      <c r="G56" s="295">
        <v>2.7828363117173271</v>
      </c>
      <c r="H56" s="451">
        <v>71.153000000000006</v>
      </c>
      <c r="I56" s="412">
        <v>0.4020992697193167</v>
      </c>
      <c r="J56" s="372">
        <v>0</v>
      </c>
      <c r="K56" s="295">
        <v>-17.698155902730704</v>
      </c>
      <c r="L56" s="295">
        <v>27.931604876119252</v>
      </c>
      <c r="M56" s="377">
        <v>3.7861193550605492</v>
      </c>
      <c r="O56" s="430">
        <v>2914</v>
      </c>
      <c r="P56" s="295">
        <v>6.6382391277192792</v>
      </c>
      <c r="Q56" s="451">
        <v>631.971</v>
      </c>
      <c r="R56" s="412">
        <v>1.1895025373299517</v>
      </c>
      <c r="S56" s="372">
        <v>20.812603648424542</v>
      </c>
      <c r="T56" s="295">
        <v>16.712069031468019</v>
      </c>
      <c r="U56" s="295">
        <v>20.682075979727529</v>
      </c>
      <c r="V56" s="377">
        <v>16.187119517862428</v>
      </c>
      <c r="X56" s="430">
        <v>364</v>
      </c>
      <c r="Y56" s="295">
        <v>10.756554159545702</v>
      </c>
      <c r="Z56" s="451">
        <v>48.012</v>
      </c>
      <c r="AA56" s="412">
        <v>0.76015400024677915</v>
      </c>
      <c r="AB56" s="372">
        <v>28.621908127208485</v>
      </c>
      <c r="AC56" s="295">
        <v>22.068772075451278</v>
      </c>
      <c r="AD56" s="295">
        <v>2.4103067275286918</v>
      </c>
      <c r="AE56" s="377">
        <v>-2.9795914079592904</v>
      </c>
    </row>
    <row r="57" spans="1:31" ht="49.5" customHeight="1">
      <c r="A57" s="669"/>
      <c r="B57" s="690"/>
      <c r="C57" s="690"/>
      <c r="D57" s="23"/>
      <c r="E57" s="16" t="s">
        <v>7</v>
      </c>
      <c r="F57" s="451">
        <v>169</v>
      </c>
      <c r="G57" s="295">
        <v>1.1171005621858154</v>
      </c>
      <c r="H57" s="451">
        <v>28.125</v>
      </c>
      <c r="I57" s="412">
        <v>0.15893977711207932</v>
      </c>
      <c r="J57" s="372">
        <v>-11.979166666666657</v>
      </c>
      <c r="K57" s="295">
        <v>-27.557230976882749</v>
      </c>
      <c r="L57" s="295">
        <v>72.34511918622465</v>
      </c>
      <c r="M57" s="296">
        <v>39.81714000574209</v>
      </c>
      <c r="O57" s="430">
        <v>928</v>
      </c>
      <c r="P57" s="295">
        <v>2.1140308546751858</v>
      </c>
      <c r="Q57" s="451">
        <v>138.61600000000001</v>
      </c>
      <c r="R57" s="412">
        <v>0.26090450940712245</v>
      </c>
      <c r="S57" s="372">
        <v>12.621359223300971</v>
      </c>
      <c r="T57" s="295">
        <v>8.7988459410962321</v>
      </c>
      <c r="U57" s="295">
        <v>12.169740323846682</v>
      </c>
      <c r="V57" s="296">
        <v>7.9918365630669683</v>
      </c>
      <c r="X57" s="430">
        <v>148</v>
      </c>
      <c r="Y57" s="295">
        <v>4.3735439989361646</v>
      </c>
      <c r="Z57" s="451">
        <v>15.086</v>
      </c>
      <c r="AA57" s="412">
        <v>0.23885035507212593</v>
      </c>
      <c r="AB57" s="372">
        <v>-0.67114093959730781</v>
      </c>
      <c r="AC57" s="295">
        <v>-5.7318303413193945</v>
      </c>
      <c r="AD57" s="295">
        <v>-26.197348466317692</v>
      </c>
      <c r="AE57" s="296">
        <v>-30.081613503759826</v>
      </c>
    </row>
    <row r="58" spans="1:31" ht="49.5" customHeight="1">
      <c r="A58" s="669"/>
      <c r="B58" s="690"/>
      <c r="C58" s="690"/>
      <c r="D58" s="23"/>
      <c r="E58" s="16" t="s">
        <v>125</v>
      </c>
      <c r="F58" s="451">
        <v>13</v>
      </c>
      <c r="G58" s="295">
        <v>8.5930812475831939E-2</v>
      </c>
      <c r="H58" s="451">
        <v>1.9870000000000001</v>
      </c>
      <c r="I58" s="412">
        <v>1.1228918653216059E-2</v>
      </c>
      <c r="J58" s="372">
        <v>85.714285714285722</v>
      </c>
      <c r="K58" s="295">
        <v>52.846281894928666</v>
      </c>
      <c r="L58" s="295">
        <v>77.094474153297654</v>
      </c>
      <c r="M58" s="296">
        <v>43.670113803338836</v>
      </c>
      <c r="O58" s="430">
        <v>20</v>
      </c>
      <c r="P58" s="295">
        <v>4.5561009799034179E-2</v>
      </c>
      <c r="Q58" s="451">
        <v>1.5840000000000001</v>
      </c>
      <c r="R58" s="412">
        <v>2.981421646136679E-3</v>
      </c>
      <c r="S58" s="372">
        <v>185.71428571428572</v>
      </c>
      <c r="T58" s="295">
        <v>176.01677664859386</v>
      </c>
      <c r="U58" s="295">
        <v>191.71270718232046</v>
      </c>
      <c r="V58" s="296">
        <v>180.84749867880078</v>
      </c>
      <c r="X58" s="430">
        <v>4</v>
      </c>
      <c r="Y58" s="295">
        <v>0.11820389186313958</v>
      </c>
      <c r="Z58" s="451">
        <v>5.1999999999999998E-2</v>
      </c>
      <c r="AA58" s="412">
        <v>8.2329434334817359E-4</v>
      </c>
      <c r="AB58" s="372">
        <v>100</v>
      </c>
      <c r="AC58" s="295">
        <v>89.810233501937972</v>
      </c>
      <c r="AD58" s="295">
        <v>-81.754385964912274</v>
      </c>
      <c r="AE58" s="296">
        <v>-82.714660415902841</v>
      </c>
    </row>
    <row r="59" spans="1:31" ht="49.5" customHeight="1">
      <c r="A59" s="669"/>
      <c r="B59" s="690"/>
      <c r="C59" s="690"/>
      <c r="D59" s="24"/>
      <c r="E59" s="16" t="s">
        <v>8</v>
      </c>
      <c r="F59" s="451">
        <v>239</v>
      </c>
      <c r="G59" s="295">
        <v>1.5798049370556797</v>
      </c>
      <c r="H59" s="451">
        <v>41.040999999999997</v>
      </c>
      <c r="I59" s="412">
        <v>0.23193057395402125</v>
      </c>
      <c r="J59" s="372">
        <v>7.6576576576576656</v>
      </c>
      <c r="K59" s="295">
        <v>-11.395762435822704</v>
      </c>
      <c r="L59" s="295">
        <v>7.5018990491657149</v>
      </c>
      <c r="M59" s="296">
        <v>-12.787735787288042</v>
      </c>
      <c r="O59" s="430">
        <v>1966</v>
      </c>
      <c r="P59" s="295">
        <v>4.4786472632450591</v>
      </c>
      <c r="Q59" s="451">
        <v>491.77100000000002</v>
      </c>
      <c r="R59" s="412">
        <v>0.92561660627669251</v>
      </c>
      <c r="S59" s="372">
        <v>24.351676154332694</v>
      </c>
      <c r="T59" s="295">
        <v>20.131020880390537</v>
      </c>
      <c r="U59" s="295">
        <v>23.082448579137321</v>
      </c>
      <c r="V59" s="296">
        <v>18.498087205739083</v>
      </c>
      <c r="X59" s="430">
        <v>212</v>
      </c>
      <c r="Y59" s="295">
        <v>6.2648062687463977</v>
      </c>
      <c r="Z59" s="451">
        <v>32.874000000000002</v>
      </c>
      <c r="AA59" s="412">
        <v>0.52048035083130506</v>
      </c>
      <c r="AB59" s="372">
        <v>60.606060606060595</v>
      </c>
      <c r="AC59" s="295">
        <v>52.423369327313821</v>
      </c>
      <c r="AD59" s="295">
        <v>25.684355406025404</v>
      </c>
      <c r="AE59" s="296">
        <v>19.069534158928718</v>
      </c>
    </row>
    <row r="60" spans="1:31" ht="49.5" customHeight="1">
      <c r="A60" s="669"/>
      <c r="B60" s="690"/>
      <c r="C60" s="690"/>
      <c r="D60" s="25" t="s">
        <v>20</v>
      </c>
      <c r="E60" s="15"/>
      <c r="F60" s="633" t="s">
        <v>22</v>
      </c>
      <c r="G60" s="630" t="s">
        <v>22</v>
      </c>
      <c r="H60" s="633" t="s">
        <v>22</v>
      </c>
      <c r="I60" s="634" t="s">
        <v>22</v>
      </c>
      <c r="J60" s="635" t="s">
        <v>22</v>
      </c>
      <c r="K60" s="630" t="s">
        <v>22</v>
      </c>
      <c r="L60" s="630" t="s">
        <v>22</v>
      </c>
      <c r="M60" s="631" t="s">
        <v>22</v>
      </c>
      <c r="O60" s="430">
        <v>10</v>
      </c>
      <c r="P60" s="295">
        <v>2.2780504899517089E-2</v>
      </c>
      <c r="Q60" s="451">
        <v>28.658000000000001</v>
      </c>
      <c r="R60" s="412">
        <v>5.3940392383197575E-2</v>
      </c>
      <c r="S60" s="372">
        <v>-23.076923076923066</v>
      </c>
      <c r="T60" s="295">
        <v>-25.687790902301643</v>
      </c>
      <c r="U60" s="295">
        <v>83.235294117647044</v>
      </c>
      <c r="V60" s="296">
        <v>76.410463979041964</v>
      </c>
      <c r="X60" s="430">
        <v>5</v>
      </c>
      <c r="Y60" s="295">
        <v>0.14775486482892447</v>
      </c>
      <c r="Z60" s="451">
        <v>137.45099999999999</v>
      </c>
      <c r="AA60" s="412">
        <v>2.1762044382221117</v>
      </c>
      <c r="AB60" s="372">
        <v>-66.666666666666671</v>
      </c>
      <c r="AC60" s="295">
        <v>-68.364961083010343</v>
      </c>
      <c r="AD60" s="295">
        <v>401.29836974360842</v>
      </c>
      <c r="AE60" s="296">
        <v>374.91482266965022</v>
      </c>
    </row>
    <row r="61" spans="1:31" ht="49.5" customHeight="1">
      <c r="A61" s="669"/>
      <c r="B61" s="690"/>
      <c r="C61" s="690"/>
      <c r="D61" s="25"/>
      <c r="E61" s="16" t="s">
        <v>7</v>
      </c>
      <c r="F61" s="633" t="s">
        <v>22</v>
      </c>
      <c r="G61" s="630" t="s">
        <v>22</v>
      </c>
      <c r="H61" s="633" t="s">
        <v>22</v>
      </c>
      <c r="I61" s="634" t="s">
        <v>22</v>
      </c>
      <c r="J61" s="635" t="s">
        <v>22</v>
      </c>
      <c r="K61" s="630" t="s">
        <v>22</v>
      </c>
      <c r="L61" s="630" t="s">
        <v>22</v>
      </c>
      <c r="M61" s="631" t="s">
        <v>22</v>
      </c>
      <c r="O61" s="430">
        <v>7</v>
      </c>
      <c r="P61" s="295">
        <v>1.5946353429661962E-2</v>
      </c>
      <c r="Q61" s="451">
        <v>21.117999999999999</v>
      </c>
      <c r="R61" s="412">
        <v>3.9748524193885339E-2</v>
      </c>
      <c r="S61" s="372">
        <v>-30</v>
      </c>
      <c r="T61" s="295">
        <v>-32.375889721094495</v>
      </c>
      <c r="U61" s="295">
        <v>106.55320813771519</v>
      </c>
      <c r="V61" s="296">
        <v>98.859872817617088</v>
      </c>
      <c r="X61" s="430">
        <v>4</v>
      </c>
      <c r="Y61" s="295">
        <v>0.11820389186313958</v>
      </c>
      <c r="Z61" s="451">
        <v>133.00700000000001</v>
      </c>
      <c r="AA61" s="412">
        <v>2.105844437032895</v>
      </c>
      <c r="AB61" s="372">
        <v>-66.666666666666671</v>
      </c>
      <c r="AC61" s="295">
        <v>-68.364961083010343</v>
      </c>
      <c r="AD61" s="630" t="s">
        <v>211</v>
      </c>
      <c r="AE61" s="631" t="s">
        <v>211</v>
      </c>
    </row>
    <row r="62" spans="1:31" ht="49.5" customHeight="1">
      <c r="A62" s="669"/>
      <c r="B62" s="690"/>
      <c r="C62" s="690"/>
      <c r="D62" s="25"/>
      <c r="E62" s="16" t="s">
        <v>125</v>
      </c>
      <c r="F62" s="633" t="s">
        <v>22</v>
      </c>
      <c r="G62" s="630" t="s">
        <v>22</v>
      </c>
      <c r="H62" s="633" t="s">
        <v>22</v>
      </c>
      <c r="I62" s="634" t="s">
        <v>22</v>
      </c>
      <c r="J62" s="635" t="s">
        <v>22</v>
      </c>
      <c r="K62" s="630" t="s">
        <v>22</v>
      </c>
      <c r="L62" s="630" t="s">
        <v>22</v>
      </c>
      <c r="M62" s="631" t="s">
        <v>22</v>
      </c>
      <c r="O62" s="632" t="s">
        <v>22</v>
      </c>
      <c r="P62" s="630" t="s">
        <v>22</v>
      </c>
      <c r="Q62" s="633" t="s">
        <v>22</v>
      </c>
      <c r="R62" s="634" t="s">
        <v>22</v>
      </c>
      <c r="S62" s="635" t="s">
        <v>22</v>
      </c>
      <c r="T62" s="630" t="s">
        <v>22</v>
      </c>
      <c r="U62" s="630" t="s">
        <v>22</v>
      </c>
      <c r="V62" s="631" t="s">
        <v>22</v>
      </c>
      <c r="X62" s="632" t="s">
        <v>22</v>
      </c>
      <c r="Y62" s="630" t="s">
        <v>22</v>
      </c>
      <c r="Z62" s="633" t="s">
        <v>22</v>
      </c>
      <c r="AA62" s="634" t="s">
        <v>22</v>
      </c>
      <c r="AB62" s="635" t="s">
        <v>22</v>
      </c>
      <c r="AC62" s="630" t="s">
        <v>22</v>
      </c>
      <c r="AD62" s="630" t="s">
        <v>22</v>
      </c>
      <c r="AE62" s="631" t="s">
        <v>22</v>
      </c>
    </row>
    <row r="63" spans="1:31" ht="49.5" customHeight="1">
      <c r="A63" s="669"/>
      <c r="B63" s="690"/>
      <c r="C63" s="690"/>
      <c r="D63" s="25"/>
      <c r="E63" s="16" t="s">
        <v>8</v>
      </c>
      <c r="F63" s="633" t="s">
        <v>22</v>
      </c>
      <c r="G63" s="630" t="s">
        <v>22</v>
      </c>
      <c r="H63" s="633" t="s">
        <v>22</v>
      </c>
      <c r="I63" s="634" t="s">
        <v>22</v>
      </c>
      <c r="J63" s="635" t="s">
        <v>22</v>
      </c>
      <c r="K63" s="630" t="s">
        <v>22</v>
      </c>
      <c r="L63" s="630" t="s">
        <v>22</v>
      </c>
      <c r="M63" s="631" t="s">
        <v>22</v>
      </c>
      <c r="O63" s="430">
        <v>3</v>
      </c>
      <c r="P63" s="295">
        <v>6.8341514698551263E-3</v>
      </c>
      <c r="Q63" s="451">
        <v>7.54</v>
      </c>
      <c r="R63" s="412">
        <v>1.4191868189312222E-2</v>
      </c>
      <c r="S63" s="635">
        <v>0</v>
      </c>
      <c r="T63" s="295">
        <v>-3.3941281729921542</v>
      </c>
      <c r="U63" s="295">
        <v>39.217134416543587</v>
      </c>
      <c r="V63" s="296">
        <v>34.031816274907442</v>
      </c>
      <c r="X63" s="430">
        <v>1</v>
      </c>
      <c r="Y63" s="295">
        <v>2.9550972965784895E-2</v>
      </c>
      <c r="Z63" s="451">
        <v>4.444</v>
      </c>
      <c r="AA63" s="412">
        <v>7.0360001189216995E-2</v>
      </c>
      <c r="AB63" s="372">
        <v>-66.666666666666671</v>
      </c>
      <c r="AC63" s="295">
        <v>-68.364961083010343</v>
      </c>
      <c r="AD63" s="295">
        <v>-65.131424087877605</v>
      </c>
      <c r="AE63" s="296">
        <v>-66.966572114490731</v>
      </c>
    </row>
    <row r="64" spans="1:31" ht="49.5" customHeight="1">
      <c r="A64" s="669"/>
      <c r="B64" s="690"/>
      <c r="C64" s="692"/>
      <c r="D64" s="6" t="s">
        <v>9</v>
      </c>
      <c r="E64" s="15"/>
      <c r="F64" s="451">
        <v>2635</v>
      </c>
      <c r="G64" s="295">
        <v>17.417514682601322</v>
      </c>
      <c r="H64" s="423" t="s">
        <v>22</v>
      </c>
      <c r="I64" s="406" t="s">
        <v>22</v>
      </c>
      <c r="J64" s="372">
        <v>32.01402805611221</v>
      </c>
      <c r="K64" s="295">
        <v>8.6499795572668035</v>
      </c>
      <c r="L64" s="533" t="s">
        <v>206</v>
      </c>
      <c r="M64" s="534" t="s">
        <v>206</v>
      </c>
      <c r="O64" s="430">
        <v>14429</v>
      </c>
      <c r="P64" s="295">
        <v>32.869990519513202</v>
      </c>
      <c r="Q64" s="423" t="s">
        <v>22</v>
      </c>
      <c r="R64" s="406" t="s">
        <v>22</v>
      </c>
      <c r="S64" s="372">
        <v>32.436897659476813</v>
      </c>
      <c r="T64" s="295">
        <v>27.941819604579734</v>
      </c>
      <c r="U64" s="533" t="s">
        <v>206</v>
      </c>
      <c r="V64" s="534" t="s">
        <v>206</v>
      </c>
      <c r="X64" s="430">
        <v>1471</v>
      </c>
      <c r="Y64" s="295">
        <v>43.46948123266958</v>
      </c>
      <c r="Z64" s="423" t="s">
        <v>22</v>
      </c>
      <c r="AA64" s="406" t="s">
        <v>22</v>
      </c>
      <c r="AB64" s="372">
        <v>15.282131661442008</v>
      </c>
      <c r="AC64" s="295">
        <v>9.4086416462973119</v>
      </c>
      <c r="AD64" s="533" t="s">
        <v>206</v>
      </c>
      <c r="AE64" s="534" t="s">
        <v>206</v>
      </c>
    </row>
    <row r="65" spans="1:62" ht="49.5" customHeight="1">
      <c r="A65" s="669"/>
      <c r="B65" s="690"/>
      <c r="C65" s="693" t="s">
        <v>10</v>
      </c>
      <c r="D65" s="6" t="s">
        <v>6</v>
      </c>
      <c r="E65" s="15"/>
      <c r="F65" s="451">
        <v>6</v>
      </c>
      <c r="G65" s="295">
        <v>3.9660374988845518E-2</v>
      </c>
      <c r="H65" s="423" t="s">
        <v>22</v>
      </c>
      <c r="I65" s="406" t="s">
        <v>22</v>
      </c>
      <c r="J65" s="635">
        <v>0</v>
      </c>
      <c r="K65" s="295">
        <v>-17.698155902730704</v>
      </c>
      <c r="L65" s="533" t="s">
        <v>206</v>
      </c>
      <c r="M65" s="534" t="s">
        <v>206</v>
      </c>
      <c r="O65" s="430">
        <v>14</v>
      </c>
      <c r="P65" s="295">
        <v>3.1892706859323924E-2</v>
      </c>
      <c r="Q65" s="423" t="s">
        <v>22</v>
      </c>
      <c r="R65" s="406" t="s">
        <v>22</v>
      </c>
      <c r="S65" s="372">
        <v>-17.64705882352942</v>
      </c>
      <c r="T65" s="295">
        <v>-20.442223201287646</v>
      </c>
      <c r="U65" s="533" t="s">
        <v>206</v>
      </c>
      <c r="V65" s="534" t="s">
        <v>206</v>
      </c>
      <c r="X65" s="430">
        <v>1</v>
      </c>
      <c r="Y65" s="295">
        <v>2.9550972965784895E-2</v>
      </c>
      <c r="Z65" s="423" t="s">
        <v>22</v>
      </c>
      <c r="AA65" s="406" t="s">
        <v>22</v>
      </c>
      <c r="AB65" s="635" t="s">
        <v>22</v>
      </c>
      <c r="AC65" s="630" t="s">
        <v>22</v>
      </c>
      <c r="AD65" s="533" t="s">
        <v>206</v>
      </c>
      <c r="AE65" s="534" t="s">
        <v>206</v>
      </c>
    </row>
    <row r="66" spans="1:62" ht="49.5" customHeight="1">
      <c r="A66" s="669"/>
      <c r="B66" s="690"/>
      <c r="C66" s="690"/>
      <c r="D66" s="6" t="s">
        <v>3</v>
      </c>
      <c r="E66" s="15"/>
      <c r="F66" s="451">
        <v>33</v>
      </c>
      <c r="G66" s="295">
        <v>0.21813206243865033</v>
      </c>
      <c r="H66" s="382">
        <v>-2.0350000000000001</v>
      </c>
      <c r="I66" s="412">
        <v>-1.1500175872820675E-2</v>
      </c>
      <c r="J66" s="635" t="s">
        <v>211</v>
      </c>
      <c r="K66" s="295">
        <v>443.1921710419773</v>
      </c>
      <c r="L66" s="295">
        <v>270.67395264116578</v>
      </c>
      <c r="M66" s="296">
        <v>200.71389417713277</v>
      </c>
      <c r="O66" s="430">
        <v>70</v>
      </c>
      <c r="P66" s="295">
        <v>0.15946353429661961</v>
      </c>
      <c r="Q66" s="382">
        <v>-16.306999999999999</v>
      </c>
      <c r="R66" s="412">
        <v>-3.0693208827999259E-2</v>
      </c>
      <c r="S66" s="372">
        <v>125.80645161290326</v>
      </c>
      <c r="T66" s="295">
        <v>118.14229122227579</v>
      </c>
      <c r="U66" s="295">
        <v>139.42152400528553</v>
      </c>
      <c r="V66" s="296">
        <v>130.50396671518774</v>
      </c>
      <c r="X66" s="430">
        <v>6</v>
      </c>
      <c r="Y66" s="295">
        <v>0.17730583779470935</v>
      </c>
      <c r="Z66" s="382">
        <v>-0.41699999999999998</v>
      </c>
      <c r="AA66" s="412">
        <v>-6.6021873303113154E-3</v>
      </c>
      <c r="AB66" s="372">
        <v>-14.285714285714292</v>
      </c>
      <c r="AC66" s="295">
        <v>-18.652757070598014</v>
      </c>
      <c r="AD66" s="295">
        <v>-51.3986013986014</v>
      </c>
      <c r="AE66" s="296">
        <v>-53.956513742334003</v>
      </c>
    </row>
    <row r="67" spans="1:62" ht="49.5" customHeight="1" thickBot="1">
      <c r="A67" s="669"/>
      <c r="B67" s="691"/>
      <c r="C67" s="691"/>
      <c r="D67" s="26" t="s">
        <v>9</v>
      </c>
      <c r="E67" s="18"/>
      <c r="F67" s="452">
        <v>39</v>
      </c>
      <c r="G67" s="385">
        <v>0.25779243742749586</v>
      </c>
      <c r="H67" s="424" t="s">
        <v>22</v>
      </c>
      <c r="I67" s="407" t="s">
        <v>22</v>
      </c>
      <c r="J67" s="373">
        <v>254.54545454545456</v>
      </c>
      <c r="K67" s="380">
        <v>191.79744725395483</v>
      </c>
      <c r="L67" s="535" t="s">
        <v>206</v>
      </c>
      <c r="M67" s="536" t="s">
        <v>206</v>
      </c>
      <c r="O67" s="436">
        <v>84</v>
      </c>
      <c r="P67" s="385">
        <v>0.19135624115594355</v>
      </c>
      <c r="Q67" s="424" t="s">
        <v>22</v>
      </c>
      <c r="R67" s="407" t="s">
        <v>22</v>
      </c>
      <c r="S67" s="373">
        <v>75</v>
      </c>
      <c r="T67" s="380">
        <v>69.060275697263762</v>
      </c>
      <c r="U67" s="535" t="s">
        <v>206</v>
      </c>
      <c r="V67" s="536" t="s">
        <v>206</v>
      </c>
      <c r="X67" s="436">
        <v>7</v>
      </c>
      <c r="Y67" s="385">
        <v>0.20685681076049425</v>
      </c>
      <c r="Z67" s="424" t="s">
        <v>22</v>
      </c>
      <c r="AA67" s="407" t="s">
        <v>22</v>
      </c>
      <c r="AB67" s="373">
        <v>0</v>
      </c>
      <c r="AC67" s="380">
        <v>-5.0948832490310139</v>
      </c>
      <c r="AD67" s="535" t="s">
        <v>206</v>
      </c>
      <c r="AE67" s="536" t="s">
        <v>206</v>
      </c>
    </row>
    <row r="68" spans="1:62" ht="49.5" customHeight="1">
      <c r="A68" s="669"/>
      <c r="B68" s="689" t="s">
        <v>24</v>
      </c>
      <c r="C68" s="7" t="s">
        <v>11</v>
      </c>
      <c r="D68" s="21"/>
      <c r="E68" s="14"/>
      <c r="F68" s="441">
        <v>3004</v>
      </c>
      <c r="G68" s="442">
        <v>19.943449300551897</v>
      </c>
      <c r="H68" s="443">
        <v>3763.5549999999998</v>
      </c>
      <c r="I68" s="444">
        <v>21.376380044692752</v>
      </c>
      <c r="J68" s="372">
        <v>-0.92348284960421267</v>
      </c>
      <c r="K68" s="295">
        <v>-20.013678771769705</v>
      </c>
      <c r="L68" s="295">
        <v>-2.093326777075788E-2</v>
      </c>
      <c r="M68" s="389">
        <v>-20.313136803358688</v>
      </c>
      <c r="O68" s="460">
        <v>5162</v>
      </c>
      <c r="P68" s="442">
        <v>11.978373953139544</v>
      </c>
      <c r="Q68" s="443">
        <v>6992.91</v>
      </c>
      <c r="R68" s="444">
        <v>13.480346862143499</v>
      </c>
      <c r="S68" s="372">
        <v>-17.262381791953842</v>
      </c>
      <c r="T68" s="295">
        <v>-20.786892092998144</v>
      </c>
      <c r="U68" s="295">
        <v>-14.777241318543332</v>
      </c>
      <c r="V68" s="389">
        <v>-18.639056588484848</v>
      </c>
      <c r="X68" s="460">
        <v>7677</v>
      </c>
      <c r="Y68" s="442">
        <v>229.22849993729582</v>
      </c>
      <c r="Z68" s="443">
        <v>13401.501</v>
      </c>
      <c r="AA68" s="444">
        <v>220.40016941480462</v>
      </c>
      <c r="AB68" s="372">
        <v>43.281075027995513</v>
      </c>
      <c r="AC68" s="295">
        <v>36.479089360763197</v>
      </c>
      <c r="AD68" s="295">
        <v>25.487988258636236</v>
      </c>
      <c r="AE68" s="389">
        <v>21.930537702515835</v>
      </c>
    </row>
    <row r="69" spans="1:62" ht="49.5" customHeight="1">
      <c r="A69" s="669"/>
      <c r="B69" s="690"/>
      <c r="C69" s="2" t="s">
        <v>21</v>
      </c>
      <c r="D69" s="6"/>
      <c r="E69" s="15"/>
      <c r="F69" s="441">
        <v>262</v>
      </c>
      <c r="G69" s="442">
        <v>1.7394086939895463</v>
      </c>
      <c r="H69" s="443">
        <v>404.85700000000003</v>
      </c>
      <c r="I69" s="444">
        <v>2.2995218870865908</v>
      </c>
      <c r="J69" s="372">
        <v>50.574712643678168</v>
      </c>
      <c r="K69" s="295">
        <v>21.561775492000109</v>
      </c>
      <c r="L69" s="295">
        <v>59.843732109932404</v>
      </c>
      <c r="M69" s="296">
        <v>27.401125353560872</v>
      </c>
      <c r="O69" s="460">
        <v>1026</v>
      </c>
      <c r="P69" s="442">
        <v>2.3808236489579953</v>
      </c>
      <c r="Q69" s="443">
        <v>1424.2819999999999</v>
      </c>
      <c r="R69" s="444">
        <v>2.7456116823336014</v>
      </c>
      <c r="S69" s="372">
        <v>-0.58139534883720501</v>
      </c>
      <c r="T69" s="295">
        <v>-4.8164930443906258</v>
      </c>
      <c r="U69" s="295">
        <v>-3.4985683486480923</v>
      </c>
      <c r="V69" s="296">
        <v>-7.871469532419539</v>
      </c>
      <c r="X69" s="460">
        <v>258</v>
      </c>
      <c r="Y69" s="442">
        <v>7.7036541596746551</v>
      </c>
      <c r="Z69" s="443">
        <v>494.48500000000001</v>
      </c>
      <c r="AA69" s="444">
        <v>8.1322665105259233</v>
      </c>
      <c r="AB69" s="372">
        <v>20.56074766355141</v>
      </c>
      <c r="AC69" s="295">
        <v>14.837364603520214</v>
      </c>
      <c r="AD69" s="295">
        <v>1.0382015676210159</v>
      </c>
      <c r="AE69" s="296">
        <v>-1.8261236267180294</v>
      </c>
    </row>
    <row r="70" spans="1:62" ht="49.5" customHeight="1" thickBot="1">
      <c r="A70" s="670"/>
      <c r="B70" s="691"/>
      <c r="C70" s="17" t="s">
        <v>12</v>
      </c>
      <c r="D70" s="26"/>
      <c r="E70" s="18"/>
      <c r="F70" s="455">
        <v>984</v>
      </c>
      <c r="G70" s="456">
        <v>6.5327410491821132</v>
      </c>
      <c r="H70" s="453">
        <v>1428.326</v>
      </c>
      <c r="I70" s="454">
        <v>8.1126592819065539</v>
      </c>
      <c r="J70" s="373">
        <v>42.196531791907518</v>
      </c>
      <c r="K70" s="295">
        <v>14.797913739566098</v>
      </c>
      <c r="L70" s="295">
        <v>43.93021179514983</v>
      </c>
      <c r="M70" s="386">
        <v>14.717485090170925</v>
      </c>
      <c r="O70" s="462">
        <v>2863</v>
      </c>
      <c r="P70" s="456">
        <v>6.6435654064003309</v>
      </c>
      <c r="Q70" s="453">
        <v>4135.1329999999998</v>
      </c>
      <c r="R70" s="454">
        <v>7.9713634468477395</v>
      </c>
      <c r="S70" s="373">
        <v>24.586597040905133</v>
      </c>
      <c r="T70" s="295">
        <v>19.279377010246506</v>
      </c>
      <c r="U70" s="295">
        <v>-13.321537615985051</v>
      </c>
      <c r="V70" s="386">
        <v>-17.249317176147031</v>
      </c>
      <c r="X70" s="462">
        <v>426</v>
      </c>
      <c r="Y70" s="456">
        <v>12.719987100858152</v>
      </c>
      <c r="Z70" s="453">
        <v>1024.963</v>
      </c>
      <c r="AA70" s="454">
        <v>16.856471438826617</v>
      </c>
      <c r="AB70" s="373">
        <v>-10.12658227848101</v>
      </c>
      <c r="AC70" s="295">
        <v>-14.39314504043341</v>
      </c>
      <c r="AD70" s="295">
        <v>-15.002338556662735</v>
      </c>
      <c r="AE70" s="386">
        <v>-17.411931555694053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6302.59</v>
      </c>
      <c r="I72" s="407" t="s">
        <v>22</v>
      </c>
      <c r="J72" s="537" t="s">
        <v>206</v>
      </c>
      <c r="K72" s="535" t="s">
        <v>206</v>
      </c>
      <c r="L72" s="387">
        <v>17.038131695126197</v>
      </c>
      <c r="M72" s="536" t="s">
        <v>206</v>
      </c>
      <c r="O72" s="428" t="s">
        <v>22</v>
      </c>
      <c r="P72" s="180" t="s">
        <v>22</v>
      </c>
      <c r="Q72" s="459">
        <v>14809.921</v>
      </c>
      <c r="R72" s="407" t="s">
        <v>22</v>
      </c>
      <c r="S72" s="537" t="s">
        <v>206</v>
      </c>
      <c r="T72" s="535" t="s">
        <v>206</v>
      </c>
      <c r="U72" s="387">
        <v>-9.3614402905051719</v>
      </c>
      <c r="V72" s="536" t="s">
        <v>206</v>
      </c>
      <c r="X72" s="428" t="s">
        <v>22</v>
      </c>
      <c r="Y72" s="180" t="s">
        <v>22</v>
      </c>
      <c r="Z72" s="459">
        <v>15329.813</v>
      </c>
      <c r="AA72" s="407" t="s">
        <v>22</v>
      </c>
      <c r="AB72" s="537" t="s">
        <v>206</v>
      </c>
      <c r="AC72" s="535" t="s">
        <v>206</v>
      </c>
      <c r="AD72" s="387">
        <v>21.205582514177593</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207</v>
      </c>
    </row>
    <row r="5" spans="1:49" s="53" customFormat="1" ht="36.75" customHeight="1" thickBot="1">
      <c r="A5" s="695"/>
      <c r="B5" s="697" t="s">
        <v>85</v>
      </c>
      <c r="C5" s="714" t="s">
        <v>86</v>
      </c>
      <c r="D5" s="715"/>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5"/>
    </row>
    <row r="6" spans="1:49" s="53" customFormat="1" ht="36.75" customHeight="1" thickBot="1">
      <c r="A6" s="695"/>
      <c r="B6" s="698"/>
      <c r="C6" s="716"/>
      <c r="D6" s="717"/>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5"/>
    </row>
    <row r="7" spans="1:49" s="53" customFormat="1" ht="36.75" customHeight="1">
      <c r="A7" s="695"/>
      <c r="B7" s="698"/>
      <c r="C7" s="716"/>
      <c r="D7" s="717"/>
      <c r="E7" s="710" t="s">
        <v>97</v>
      </c>
      <c r="F7" s="710"/>
      <c r="G7" s="710" t="s">
        <v>124</v>
      </c>
      <c r="H7" s="710"/>
      <c r="I7" s="710" t="s">
        <v>98</v>
      </c>
      <c r="J7" s="712"/>
      <c r="K7" s="700" t="s">
        <v>91</v>
      </c>
      <c r="L7" s="701"/>
      <c r="M7" s="468"/>
      <c r="N7" s="468"/>
      <c r="O7" s="468"/>
      <c r="P7" s="468"/>
      <c r="Q7" s="468"/>
      <c r="R7" s="471"/>
      <c r="S7" s="704" t="s">
        <v>86</v>
      </c>
      <c r="T7" s="705"/>
      <c r="U7" s="251"/>
      <c r="V7" s="252"/>
      <c r="W7" s="252"/>
      <c r="X7" s="252"/>
      <c r="Y7" s="251"/>
      <c r="Z7" s="59"/>
      <c r="AA7" s="704" t="s">
        <v>92</v>
      </c>
      <c r="AB7" s="705"/>
      <c r="AC7" s="468"/>
      <c r="AD7" s="468"/>
      <c r="AE7" s="468"/>
      <c r="AF7" s="468"/>
      <c r="AG7" s="468"/>
      <c r="AH7" s="468"/>
      <c r="AI7" s="730" t="s">
        <v>93</v>
      </c>
      <c r="AJ7" s="731"/>
      <c r="AK7" s="700" t="s">
        <v>91</v>
      </c>
      <c r="AL7" s="724"/>
      <c r="AM7" s="725" t="s">
        <v>86</v>
      </c>
      <c r="AN7" s="701"/>
      <c r="AO7" s="700" t="s">
        <v>93</v>
      </c>
      <c r="AP7" s="728"/>
      <c r="AQ7" s="60" t="s">
        <v>94</v>
      </c>
      <c r="AR7" s="61"/>
      <c r="AS7" s="60" t="s">
        <v>95</v>
      </c>
      <c r="AT7" s="61"/>
      <c r="AU7" s="60" t="s">
        <v>96</v>
      </c>
      <c r="AV7" s="61"/>
      <c r="AW7" s="695"/>
    </row>
    <row r="8" spans="1:49" s="53" customFormat="1" ht="36.75" customHeight="1" thickBot="1">
      <c r="A8" s="696"/>
      <c r="B8" s="699"/>
      <c r="C8" s="718"/>
      <c r="D8" s="719"/>
      <c r="E8" s="711"/>
      <c r="F8" s="711"/>
      <c r="G8" s="711"/>
      <c r="H8" s="711"/>
      <c r="I8" s="711"/>
      <c r="J8" s="713"/>
      <c r="K8" s="702"/>
      <c r="L8" s="703"/>
      <c r="M8" s="709" t="s">
        <v>138</v>
      </c>
      <c r="N8" s="709"/>
      <c r="O8" s="709" t="s">
        <v>124</v>
      </c>
      <c r="P8" s="709"/>
      <c r="Q8" s="709" t="s">
        <v>98</v>
      </c>
      <c r="R8" s="709"/>
      <c r="S8" s="706"/>
      <c r="T8" s="708"/>
      <c r="U8" s="720" t="s">
        <v>97</v>
      </c>
      <c r="V8" s="721"/>
      <c r="W8" s="722" t="s">
        <v>124</v>
      </c>
      <c r="X8" s="723"/>
      <c r="Y8" s="62" t="s">
        <v>98</v>
      </c>
      <c r="Z8" s="63"/>
      <c r="AA8" s="706"/>
      <c r="AB8" s="707"/>
      <c r="AC8" s="709" t="s">
        <v>138</v>
      </c>
      <c r="AD8" s="709"/>
      <c r="AE8" s="709" t="s">
        <v>124</v>
      </c>
      <c r="AF8" s="709"/>
      <c r="AG8" s="709" t="s">
        <v>98</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13612179</v>
      </c>
      <c r="C10" s="71">
        <v>33851</v>
      </c>
      <c r="D10" s="490">
        <v>24.868171363306345</v>
      </c>
      <c r="E10" s="229">
        <v>27468</v>
      </c>
      <c r="F10" s="490">
        <v>20.178988242808149</v>
      </c>
      <c r="G10" s="229">
        <v>1183</v>
      </c>
      <c r="H10" s="490">
        <v>0.86907467202716038</v>
      </c>
      <c r="I10" s="229">
        <v>5200</v>
      </c>
      <c r="J10" s="491">
        <v>3.8201084484710348</v>
      </c>
      <c r="K10" s="228">
        <v>22696</v>
      </c>
      <c r="L10" s="326">
        <v>16.362899149671399</v>
      </c>
      <c r="M10" s="352">
        <v>12149</v>
      </c>
      <c r="N10" s="326">
        <v>8.7589382168381142</v>
      </c>
      <c r="O10" s="352">
        <v>379</v>
      </c>
      <c r="P10" s="326">
        <v>0.27324368953672279</v>
      </c>
      <c r="Q10" s="352">
        <v>10168</v>
      </c>
      <c r="R10" s="326">
        <v>7.3307172432965633</v>
      </c>
      <c r="S10" s="73">
        <v>12637</v>
      </c>
      <c r="T10" s="326">
        <v>9.1107665031017575</v>
      </c>
      <c r="U10" s="74">
        <v>3892</v>
      </c>
      <c r="V10" s="326">
        <v>2.8059747748731536</v>
      </c>
      <c r="W10" s="352">
        <v>262</v>
      </c>
      <c r="X10" s="326">
        <v>0.18889141598580836</v>
      </c>
      <c r="Y10" s="72">
        <v>8483</v>
      </c>
      <c r="Z10" s="326">
        <v>6.1159003122427951</v>
      </c>
      <c r="AA10" s="75">
        <v>61</v>
      </c>
      <c r="AB10" s="326">
        <v>4.397853578295538E-2</v>
      </c>
      <c r="AC10" s="229">
        <v>33</v>
      </c>
      <c r="AD10" s="326">
        <v>2.3791666898975862E-2</v>
      </c>
      <c r="AE10" s="229">
        <v>0</v>
      </c>
      <c r="AF10" s="326">
        <v>0</v>
      </c>
      <c r="AG10" s="229">
        <v>28</v>
      </c>
      <c r="AH10" s="326">
        <v>2.0186868883979518E-2</v>
      </c>
      <c r="AI10" s="70">
        <v>35394</v>
      </c>
      <c r="AJ10" s="319">
        <v>25.517644188556115</v>
      </c>
      <c r="AK10" s="495">
        <v>72</v>
      </c>
      <c r="AL10" s="326">
        <v>5.1909091415947337E-2</v>
      </c>
      <c r="AM10" s="74">
        <v>265</v>
      </c>
      <c r="AN10" s="326">
        <v>0.19105429479480618</v>
      </c>
      <c r="AO10" s="70">
        <v>337</v>
      </c>
      <c r="AP10" s="326">
        <v>0.24296338621075353</v>
      </c>
      <c r="AQ10" s="70">
        <v>28659</v>
      </c>
      <c r="AR10" s="491">
        <v>21.053940004756036</v>
      </c>
      <c r="AS10" s="74">
        <v>4057</v>
      </c>
      <c r="AT10" s="490">
        <v>2.980419226047498</v>
      </c>
      <c r="AU10" s="70">
        <v>9134</v>
      </c>
      <c r="AV10" s="490">
        <v>6.7101674169873906</v>
      </c>
      <c r="AW10" s="466" t="s">
        <v>99</v>
      </c>
    </row>
    <row r="11" spans="1:49" s="82" customFormat="1" ht="36.75" customHeight="1">
      <c r="A11" s="77" t="s">
        <v>100</v>
      </c>
      <c r="B11" s="487">
        <v>468354</v>
      </c>
      <c r="C11" s="79">
        <v>1276</v>
      </c>
      <c r="D11" s="327">
        <v>27.244349359672384</v>
      </c>
      <c r="E11" s="230">
        <v>1013</v>
      </c>
      <c r="F11" s="327">
        <v>21.628938794159975</v>
      </c>
      <c r="G11" s="230">
        <v>45</v>
      </c>
      <c r="H11" s="327">
        <v>0.96081169371885367</v>
      </c>
      <c r="I11" s="230">
        <v>218</v>
      </c>
      <c r="J11" s="323">
        <v>4.6545988717935582</v>
      </c>
      <c r="K11" s="492">
        <v>735</v>
      </c>
      <c r="L11" s="327">
        <v>15.232602882243347</v>
      </c>
      <c r="M11" s="353">
        <v>442</v>
      </c>
      <c r="N11" s="327">
        <v>9.1602863591177677</v>
      </c>
      <c r="O11" s="353">
        <v>5</v>
      </c>
      <c r="P11" s="327">
        <v>0.10362314885879827</v>
      </c>
      <c r="Q11" s="353">
        <v>288</v>
      </c>
      <c r="R11" s="327">
        <v>5.9686933742667803</v>
      </c>
      <c r="S11" s="230">
        <v>568</v>
      </c>
      <c r="T11" s="327">
        <v>11.771589710359482</v>
      </c>
      <c r="U11" s="81">
        <v>218</v>
      </c>
      <c r="V11" s="327">
        <v>4.5179692902436042</v>
      </c>
      <c r="W11" s="353">
        <v>13</v>
      </c>
      <c r="X11" s="327">
        <v>0.26942018703287551</v>
      </c>
      <c r="Y11" s="353">
        <v>337</v>
      </c>
      <c r="Z11" s="327">
        <v>6.9842002330830031</v>
      </c>
      <c r="AA11" s="81">
        <v>0</v>
      </c>
      <c r="AB11" s="327">
        <v>0</v>
      </c>
      <c r="AC11" s="230">
        <v>0</v>
      </c>
      <c r="AD11" s="327">
        <v>0</v>
      </c>
      <c r="AE11" s="230">
        <v>0</v>
      </c>
      <c r="AF11" s="327">
        <v>0</v>
      </c>
      <c r="AG11" s="230">
        <v>0</v>
      </c>
      <c r="AH11" s="327">
        <v>0</v>
      </c>
      <c r="AI11" s="78">
        <v>1303</v>
      </c>
      <c r="AJ11" s="320">
        <v>27.004192592602827</v>
      </c>
      <c r="AK11" s="492">
        <v>1</v>
      </c>
      <c r="AL11" s="327">
        <v>2.0724629771759654E-2</v>
      </c>
      <c r="AM11" s="80">
        <v>41</v>
      </c>
      <c r="AN11" s="327">
        <v>0.84970982064214584</v>
      </c>
      <c r="AO11" s="79">
        <v>42</v>
      </c>
      <c r="AP11" s="327">
        <v>0.87043445041390555</v>
      </c>
      <c r="AQ11" s="78">
        <v>988</v>
      </c>
      <c r="AR11" s="323">
        <v>21.095154519871723</v>
      </c>
      <c r="AS11" s="80">
        <v>93</v>
      </c>
      <c r="AT11" s="327">
        <v>1.9856775003522975</v>
      </c>
      <c r="AU11" s="79">
        <v>245</v>
      </c>
      <c r="AV11" s="327">
        <v>5.2310858880248698</v>
      </c>
      <c r="AW11" s="77" t="s">
        <v>100</v>
      </c>
    </row>
    <row r="12" spans="1:49" s="82" customFormat="1" ht="36.75" customHeight="1">
      <c r="A12" s="83" t="s">
        <v>37</v>
      </c>
      <c r="B12" s="488">
        <v>100423</v>
      </c>
      <c r="C12" s="85">
        <v>239</v>
      </c>
      <c r="D12" s="328">
        <v>23.799328839010986</v>
      </c>
      <c r="E12" s="231">
        <v>191</v>
      </c>
      <c r="F12" s="328">
        <v>19.019547314858151</v>
      </c>
      <c r="G12" s="231">
        <v>10</v>
      </c>
      <c r="H12" s="328">
        <v>0.9957878175318402</v>
      </c>
      <c r="I12" s="231">
        <v>38</v>
      </c>
      <c r="J12" s="324">
        <v>3.7839937066209934</v>
      </c>
      <c r="K12" s="493">
        <v>332</v>
      </c>
      <c r="L12" s="328">
        <v>32.627175554514572</v>
      </c>
      <c r="M12" s="354">
        <v>165</v>
      </c>
      <c r="N12" s="328">
        <v>16.215313152093085</v>
      </c>
      <c r="O12" s="354">
        <v>0</v>
      </c>
      <c r="P12" s="328">
        <v>0</v>
      </c>
      <c r="Q12" s="354">
        <v>167</v>
      </c>
      <c r="R12" s="328">
        <v>16.411862402421487</v>
      </c>
      <c r="S12" s="231">
        <v>171</v>
      </c>
      <c r="T12" s="328">
        <v>16.804960903078289</v>
      </c>
      <c r="U12" s="87">
        <v>38</v>
      </c>
      <c r="V12" s="328">
        <v>3.7344357562396198</v>
      </c>
      <c r="W12" s="354">
        <v>1</v>
      </c>
      <c r="X12" s="328">
        <v>9.8274625164200519E-2</v>
      </c>
      <c r="Y12" s="354">
        <v>132</v>
      </c>
      <c r="Z12" s="328">
        <v>12.972250521674468</v>
      </c>
      <c r="AA12" s="87">
        <v>0</v>
      </c>
      <c r="AB12" s="328">
        <v>0</v>
      </c>
      <c r="AC12" s="231">
        <v>0</v>
      </c>
      <c r="AD12" s="328">
        <v>0</v>
      </c>
      <c r="AE12" s="231">
        <v>0</v>
      </c>
      <c r="AF12" s="328">
        <v>0</v>
      </c>
      <c r="AG12" s="231">
        <v>0</v>
      </c>
      <c r="AH12" s="328">
        <v>0</v>
      </c>
      <c r="AI12" s="84">
        <v>503</v>
      </c>
      <c r="AJ12" s="321">
        <v>49.432136457592854</v>
      </c>
      <c r="AK12" s="493">
        <v>1</v>
      </c>
      <c r="AL12" s="328">
        <v>9.8274625164200519E-2</v>
      </c>
      <c r="AM12" s="86">
        <v>1</v>
      </c>
      <c r="AN12" s="328">
        <v>9.8274625164200519E-2</v>
      </c>
      <c r="AO12" s="85">
        <v>2</v>
      </c>
      <c r="AP12" s="328">
        <v>0.19654925032840104</v>
      </c>
      <c r="AQ12" s="84">
        <v>181</v>
      </c>
      <c r="AR12" s="324">
        <v>18.02375949732631</v>
      </c>
      <c r="AS12" s="86">
        <v>38</v>
      </c>
      <c r="AT12" s="328">
        <v>3.7839937066209934</v>
      </c>
      <c r="AU12" s="85">
        <v>73</v>
      </c>
      <c r="AV12" s="328">
        <v>7.2692510679824345</v>
      </c>
      <c r="AW12" s="83" t="s">
        <v>101</v>
      </c>
    </row>
    <row r="13" spans="1:49" s="82" customFormat="1" ht="36.75" customHeight="1">
      <c r="A13" s="83" t="s">
        <v>38</v>
      </c>
      <c r="B13" s="488">
        <v>90558</v>
      </c>
      <c r="C13" s="85">
        <v>237</v>
      </c>
      <c r="D13" s="328">
        <v>26.17107268270059</v>
      </c>
      <c r="E13" s="231">
        <v>205</v>
      </c>
      <c r="F13" s="328">
        <v>22.637425738200932</v>
      </c>
      <c r="G13" s="231">
        <v>5</v>
      </c>
      <c r="H13" s="328">
        <v>0.55213233507807158</v>
      </c>
      <c r="I13" s="231">
        <v>27</v>
      </c>
      <c r="J13" s="324">
        <v>2.9815146094215859</v>
      </c>
      <c r="K13" s="493">
        <v>161</v>
      </c>
      <c r="L13" s="328">
        <v>16.995492499815267</v>
      </c>
      <c r="M13" s="354">
        <v>87</v>
      </c>
      <c r="N13" s="328">
        <v>9.1838996738132206</v>
      </c>
      <c r="O13" s="354">
        <v>0</v>
      </c>
      <c r="P13" s="328">
        <v>0</v>
      </c>
      <c r="Q13" s="354">
        <v>74</v>
      </c>
      <c r="R13" s="328">
        <v>7.8115928260020491</v>
      </c>
      <c r="S13" s="231">
        <v>30</v>
      </c>
      <c r="T13" s="328">
        <v>3.1668619564873168</v>
      </c>
      <c r="U13" s="87">
        <v>7</v>
      </c>
      <c r="V13" s="328">
        <v>0.73893445651370737</v>
      </c>
      <c r="W13" s="354">
        <v>1</v>
      </c>
      <c r="X13" s="328">
        <v>0.10556206521624391</v>
      </c>
      <c r="Y13" s="354">
        <v>22</v>
      </c>
      <c r="Z13" s="328">
        <v>2.3223654347573657</v>
      </c>
      <c r="AA13" s="87">
        <v>0</v>
      </c>
      <c r="AB13" s="328">
        <v>0</v>
      </c>
      <c r="AC13" s="231">
        <v>0</v>
      </c>
      <c r="AD13" s="328">
        <v>0</v>
      </c>
      <c r="AE13" s="231">
        <v>0</v>
      </c>
      <c r="AF13" s="328">
        <v>0</v>
      </c>
      <c r="AG13" s="231">
        <v>0</v>
      </c>
      <c r="AH13" s="328">
        <v>0</v>
      </c>
      <c r="AI13" s="84">
        <v>191</v>
      </c>
      <c r="AJ13" s="321">
        <v>20.162354456302587</v>
      </c>
      <c r="AK13" s="493">
        <v>0</v>
      </c>
      <c r="AL13" s="328">
        <v>0</v>
      </c>
      <c r="AM13" s="86">
        <v>0</v>
      </c>
      <c r="AN13" s="328">
        <v>0</v>
      </c>
      <c r="AO13" s="85">
        <v>0</v>
      </c>
      <c r="AP13" s="328">
        <v>0</v>
      </c>
      <c r="AQ13" s="84">
        <v>184</v>
      </c>
      <c r="AR13" s="324">
        <v>20.318469930873032</v>
      </c>
      <c r="AS13" s="86">
        <v>14</v>
      </c>
      <c r="AT13" s="328">
        <v>1.5459705382186002</v>
      </c>
      <c r="AU13" s="85">
        <v>31</v>
      </c>
      <c r="AV13" s="328">
        <v>3.4232204774840436</v>
      </c>
      <c r="AW13" s="83" t="s">
        <v>38</v>
      </c>
    </row>
    <row r="14" spans="1:49" s="82" customFormat="1" ht="36.75" customHeight="1">
      <c r="A14" s="83" t="s">
        <v>39</v>
      </c>
      <c r="B14" s="488">
        <v>230779</v>
      </c>
      <c r="C14" s="85">
        <v>305</v>
      </c>
      <c r="D14" s="328">
        <v>13.216107184795844</v>
      </c>
      <c r="E14" s="231">
        <v>244</v>
      </c>
      <c r="F14" s="328">
        <v>10.572885747836676</v>
      </c>
      <c r="G14" s="231">
        <v>6</v>
      </c>
      <c r="H14" s="328">
        <v>0.25998899379926249</v>
      </c>
      <c r="I14" s="231">
        <v>55</v>
      </c>
      <c r="J14" s="324">
        <v>2.3832324431599061</v>
      </c>
      <c r="K14" s="493">
        <v>505</v>
      </c>
      <c r="L14" s="328">
        <v>21.376807504317686</v>
      </c>
      <c r="M14" s="354">
        <v>229</v>
      </c>
      <c r="N14" s="328">
        <v>9.6936414227500016</v>
      </c>
      <c r="O14" s="354">
        <v>9</v>
      </c>
      <c r="P14" s="328">
        <v>0.38097280700764197</v>
      </c>
      <c r="Q14" s="354">
        <v>267</v>
      </c>
      <c r="R14" s="328">
        <v>11.302193274560047</v>
      </c>
      <c r="S14" s="231">
        <v>179</v>
      </c>
      <c r="T14" s="328">
        <v>7.5771258282631013</v>
      </c>
      <c r="U14" s="87">
        <v>39</v>
      </c>
      <c r="V14" s="328">
        <v>1.6508821636997819</v>
      </c>
      <c r="W14" s="354">
        <v>0</v>
      </c>
      <c r="X14" s="328">
        <v>0</v>
      </c>
      <c r="Y14" s="354">
        <v>140</v>
      </c>
      <c r="Z14" s="328">
        <v>5.9262436645633203</v>
      </c>
      <c r="AA14" s="87">
        <v>1</v>
      </c>
      <c r="AB14" s="328">
        <v>4.2330311889738001E-2</v>
      </c>
      <c r="AC14" s="231">
        <v>0</v>
      </c>
      <c r="AD14" s="328">
        <v>0</v>
      </c>
      <c r="AE14" s="231">
        <v>0</v>
      </c>
      <c r="AF14" s="328">
        <v>0</v>
      </c>
      <c r="AG14" s="231">
        <v>1</v>
      </c>
      <c r="AH14" s="328">
        <v>4.2330311889738001E-2</v>
      </c>
      <c r="AI14" s="84">
        <v>685</v>
      </c>
      <c r="AJ14" s="321">
        <v>28.996263644470528</v>
      </c>
      <c r="AK14" s="493">
        <v>3</v>
      </c>
      <c r="AL14" s="328">
        <v>0.12699093566921399</v>
      </c>
      <c r="AM14" s="86">
        <v>0</v>
      </c>
      <c r="AN14" s="328">
        <v>0</v>
      </c>
      <c r="AO14" s="85">
        <v>3</v>
      </c>
      <c r="AP14" s="328">
        <v>0.12699093566921399</v>
      </c>
      <c r="AQ14" s="84">
        <v>462</v>
      </c>
      <c r="AR14" s="324">
        <v>20.019152522543212</v>
      </c>
      <c r="AS14" s="86">
        <v>90</v>
      </c>
      <c r="AT14" s="328">
        <v>3.8998349069889375</v>
      </c>
      <c r="AU14" s="85">
        <v>297</v>
      </c>
      <c r="AV14" s="328">
        <v>12.869455193063493</v>
      </c>
      <c r="AW14" s="83" t="s">
        <v>39</v>
      </c>
    </row>
    <row r="15" spans="1:49" s="82" customFormat="1" ht="36.75" customHeight="1">
      <c r="A15" s="83" t="s">
        <v>40</v>
      </c>
      <c r="B15" s="488">
        <v>81539</v>
      </c>
      <c r="C15" s="85">
        <v>149</v>
      </c>
      <c r="D15" s="328">
        <v>18.273464231839981</v>
      </c>
      <c r="E15" s="231">
        <v>121</v>
      </c>
      <c r="F15" s="328">
        <v>14.839524644648574</v>
      </c>
      <c r="G15" s="231">
        <v>3</v>
      </c>
      <c r="H15" s="328">
        <v>0.36792209862765052</v>
      </c>
      <c r="I15" s="231">
        <v>25</v>
      </c>
      <c r="J15" s="324">
        <v>3.0660174885637548</v>
      </c>
      <c r="K15" s="493">
        <v>324</v>
      </c>
      <c r="L15" s="328">
        <v>37.907446551280358</v>
      </c>
      <c r="M15" s="354">
        <v>191</v>
      </c>
      <c r="N15" s="328">
        <v>22.346673738563418</v>
      </c>
      <c r="O15" s="354">
        <v>0</v>
      </c>
      <c r="P15" s="328">
        <v>0</v>
      </c>
      <c r="Q15" s="354">
        <v>133</v>
      </c>
      <c r="R15" s="328">
        <v>15.560772812716936</v>
      </c>
      <c r="S15" s="231">
        <v>184</v>
      </c>
      <c r="T15" s="328">
        <v>21.527685695788843</v>
      </c>
      <c r="U15" s="87">
        <v>90</v>
      </c>
      <c r="V15" s="328">
        <v>10.529846264244544</v>
      </c>
      <c r="W15" s="354">
        <v>2</v>
      </c>
      <c r="X15" s="328">
        <v>0.23399658364987874</v>
      </c>
      <c r="Y15" s="354">
        <v>92</v>
      </c>
      <c r="Z15" s="328">
        <v>10.763842847894422</v>
      </c>
      <c r="AA15" s="87">
        <v>0</v>
      </c>
      <c r="AB15" s="328">
        <v>0</v>
      </c>
      <c r="AC15" s="231">
        <v>0</v>
      </c>
      <c r="AD15" s="328">
        <v>0</v>
      </c>
      <c r="AE15" s="231">
        <v>0</v>
      </c>
      <c r="AF15" s="328">
        <v>0</v>
      </c>
      <c r="AG15" s="231">
        <v>0</v>
      </c>
      <c r="AH15" s="328">
        <v>0</v>
      </c>
      <c r="AI15" s="84">
        <v>508</v>
      </c>
      <c r="AJ15" s="321">
        <v>59.435132247069198</v>
      </c>
      <c r="AK15" s="493">
        <v>0</v>
      </c>
      <c r="AL15" s="328">
        <v>0</v>
      </c>
      <c r="AM15" s="86">
        <v>1</v>
      </c>
      <c r="AN15" s="328">
        <v>0.11699829182493937</v>
      </c>
      <c r="AO15" s="85">
        <v>1</v>
      </c>
      <c r="AP15" s="328">
        <v>0.11699829182493937</v>
      </c>
      <c r="AQ15" s="84">
        <v>247</v>
      </c>
      <c r="AR15" s="324">
        <v>30.292252787009897</v>
      </c>
      <c r="AS15" s="86">
        <v>8</v>
      </c>
      <c r="AT15" s="328">
        <v>0.98112559634040153</v>
      </c>
      <c r="AU15" s="85">
        <v>69</v>
      </c>
      <c r="AV15" s="328">
        <v>8.4622082684359619</v>
      </c>
      <c r="AW15" s="83" t="s">
        <v>40</v>
      </c>
    </row>
    <row r="16" spans="1:49" s="82" customFormat="1" ht="36.75" customHeight="1">
      <c r="A16" s="83" t="s">
        <v>41</v>
      </c>
      <c r="B16" s="488">
        <v>94722</v>
      </c>
      <c r="C16" s="85">
        <v>244</v>
      </c>
      <c r="D16" s="328">
        <v>25.759591224847448</v>
      </c>
      <c r="E16" s="231">
        <v>196</v>
      </c>
      <c r="F16" s="328">
        <v>20.692130656025</v>
      </c>
      <c r="G16" s="231">
        <v>8</v>
      </c>
      <c r="H16" s="328">
        <v>0.84457676147040817</v>
      </c>
      <c r="I16" s="231">
        <v>40</v>
      </c>
      <c r="J16" s="324">
        <v>4.2228838073520407</v>
      </c>
      <c r="K16" s="493">
        <v>86</v>
      </c>
      <c r="L16" s="328">
        <v>8.9259149062778942</v>
      </c>
      <c r="M16" s="354">
        <v>47</v>
      </c>
      <c r="N16" s="328">
        <v>4.8781162859890808</v>
      </c>
      <c r="O16" s="354">
        <v>0</v>
      </c>
      <c r="P16" s="328">
        <v>0</v>
      </c>
      <c r="Q16" s="354">
        <v>39</v>
      </c>
      <c r="R16" s="328">
        <v>4.0477986202888117</v>
      </c>
      <c r="S16" s="231">
        <v>115</v>
      </c>
      <c r="T16" s="328">
        <v>11.93581644444137</v>
      </c>
      <c r="U16" s="87">
        <v>44</v>
      </c>
      <c r="V16" s="328">
        <v>4.5667471613514801</v>
      </c>
      <c r="W16" s="354">
        <v>2</v>
      </c>
      <c r="X16" s="328">
        <v>0.20757941642506728</v>
      </c>
      <c r="Y16" s="354">
        <v>69</v>
      </c>
      <c r="Z16" s="328">
        <v>7.1614898666648212</v>
      </c>
      <c r="AA16" s="87">
        <v>0</v>
      </c>
      <c r="AB16" s="328">
        <v>0</v>
      </c>
      <c r="AC16" s="231">
        <v>0</v>
      </c>
      <c r="AD16" s="328">
        <v>0</v>
      </c>
      <c r="AE16" s="231">
        <v>0</v>
      </c>
      <c r="AF16" s="328">
        <v>0</v>
      </c>
      <c r="AG16" s="231">
        <v>0</v>
      </c>
      <c r="AH16" s="328">
        <v>0</v>
      </c>
      <c r="AI16" s="84">
        <v>201</v>
      </c>
      <c r="AJ16" s="321">
        <v>20.861731350719261</v>
      </c>
      <c r="AK16" s="493">
        <v>0</v>
      </c>
      <c r="AL16" s="328">
        <v>0</v>
      </c>
      <c r="AM16" s="86">
        <v>0</v>
      </c>
      <c r="AN16" s="328">
        <v>0</v>
      </c>
      <c r="AO16" s="85">
        <v>0</v>
      </c>
      <c r="AP16" s="328">
        <v>0</v>
      </c>
      <c r="AQ16" s="84">
        <v>260</v>
      </c>
      <c r="AR16" s="324">
        <v>27.448744747788265</v>
      </c>
      <c r="AS16" s="86">
        <v>29</v>
      </c>
      <c r="AT16" s="328">
        <v>3.0615907603302293</v>
      </c>
      <c r="AU16" s="85">
        <v>49</v>
      </c>
      <c r="AV16" s="328">
        <v>5.1730326640062501</v>
      </c>
      <c r="AW16" s="83" t="s">
        <v>41</v>
      </c>
    </row>
    <row r="17" spans="1:49" s="82" customFormat="1" ht="36.75" customHeight="1">
      <c r="A17" s="83" t="s">
        <v>42</v>
      </c>
      <c r="B17" s="488">
        <v>163924</v>
      </c>
      <c r="C17" s="85">
        <v>421</v>
      </c>
      <c r="D17" s="328">
        <v>25.682633415485224</v>
      </c>
      <c r="E17" s="231">
        <v>338</v>
      </c>
      <c r="F17" s="328">
        <v>20.619311388204292</v>
      </c>
      <c r="G17" s="231">
        <v>2</v>
      </c>
      <c r="H17" s="328">
        <v>0.1220077596935165</v>
      </c>
      <c r="I17" s="231">
        <v>81</v>
      </c>
      <c r="J17" s="324">
        <v>4.9413142675874182</v>
      </c>
      <c r="K17" s="493">
        <v>163</v>
      </c>
      <c r="L17" s="328">
        <v>9.6585533501749019</v>
      </c>
      <c r="M17" s="354">
        <v>118</v>
      </c>
      <c r="N17" s="328">
        <v>6.9920815663842841</v>
      </c>
      <c r="O17" s="354">
        <v>2</v>
      </c>
      <c r="P17" s="328">
        <v>0.11850985705736075</v>
      </c>
      <c r="Q17" s="354">
        <v>43</v>
      </c>
      <c r="R17" s="328">
        <v>2.5479619267332563</v>
      </c>
      <c r="S17" s="231">
        <v>65</v>
      </c>
      <c r="T17" s="328">
        <v>3.8515703543642248</v>
      </c>
      <c r="U17" s="87">
        <v>19</v>
      </c>
      <c r="V17" s="328">
        <v>1.1258436420449274</v>
      </c>
      <c r="W17" s="354">
        <v>2</v>
      </c>
      <c r="X17" s="328">
        <v>0.11850985705736075</v>
      </c>
      <c r="Y17" s="354">
        <v>44</v>
      </c>
      <c r="Z17" s="328">
        <v>2.6072168552619366</v>
      </c>
      <c r="AA17" s="87">
        <v>0</v>
      </c>
      <c r="AB17" s="328">
        <v>0</v>
      </c>
      <c r="AC17" s="231">
        <v>0</v>
      </c>
      <c r="AD17" s="328">
        <v>0</v>
      </c>
      <c r="AE17" s="231">
        <v>0</v>
      </c>
      <c r="AF17" s="328">
        <v>0</v>
      </c>
      <c r="AG17" s="231">
        <v>0</v>
      </c>
      <c r="AH17" s="328">
        <v>0</v>
      </c>
      <c r="AI17" s="84">
        <v>228</v>
      </c>
      <c r="AJ17" s="321">
        <v>13.510123704539128</v>
      </c>
      <c r="AK17" s="493">
        <v>1</v>
      </c>
      <c r="AL17" s="328">
        <v>5.9254928528680376E-2</v>
      </c>
      <c r="AM17" s="86">
        <v>0</v>
      </c>
      <c r="AN17" s="328">
        <v>0</v>
      </c>
      <c r="AO17" s="85">
        <v>1</v>
      </c>
      <c r="AP17" s="328">
        <v>5.9254928528680376E-2</v>
      </c>
      <c r="AQ17" s="84">
        <v>280</v>
      </c>
      <c r="AR17" s="324">
        <v>17.08108635709231</v>
      </c>
      <c r="AS17" s="86">
        <v>47</v>
      </c>
      <c r="AT17" s="328">
        <v>2.8671823527976383</v>
      </c>
      <c r="AU17" s="85">
        <v>67</v>
      </c>
      <c r="AV17" s="328">
        <v>4.087259949732803</v>
      </c>
      <c r="AW17" s="83" t="s">
        <v>42</v>
      </c>
    </row>
    <row r="18" spans="1:49" s="82" customFormat="1" ht="36.75" customHeight="1">
      <c r="A18" s="83" t="s">
        <v>43</v>
      </c>
      <c r="B18" s="488">
        <v>286334</v>
      </c>
      <c r="C18" s="85">
        <v>978</v>
      </c>
      <c r="D18" s="328">
        <v>34.155915818589484</v>
      </c>
      <c r="E18" s="231">
        <v>857</v>
      </c>
      <c r="F18" s="328">
        <v>29.93008165289487</v>
      </c>
      <c r="G18" s="231">
        <v>19</v>
      </c>
      <c r="H18" s="328">
        <v>0.66356073676196325</v>
      </c>
      <c r="I18" s="231">
        <v>102</v>
      </c>
      <c r="J18" s="324">
        <v>3.5622734289326448</v>
      </c>
      <c r="K18" s="493">
        <v>409</v>
      </c>
      <c r="L18" s="328">
        <v>13.751905316955078</v>
      </c>
      <c r="M18" s="354">
        <v>239</v>
      </c>
      <c r="N18" s="328">
        <v>8.0359544517170267</v>
      </c>
      <c r="O18" s="354">
        <v>9</v>
      </c>
      <c r="P18" s="328">
        <v>0.3026091634537792</v>
      </c>
      <c r="Q18" s="354">
        <v>161</v>
      </c>
      <c r="R18" s="328">
        <v>5.4133417017842724</v>
      </c>
      <c r="S18" s="231">
        <v>235</v>
      </c>
      <c r="T18" s="328">
        <v>7.9014614901820126</v>
      </c>
      <c r="U18" s="87">
        <v>71</v>
      </c>
      <c r="V18" s="328">
        <v>2.3872500672464803</v>
      </c>
      <c r="W18" s="354">
        <v>0</v>
      </c>
      <c r="X18" s="328">
        <v>0</v>
      </c>
      <c r="Y18" s="354">
        <v>164</v>
      </c>
      <c r="Z18" s="328">
        <v>5.5142114229355323</v>
      </c>
      <c r="AA18" s="87">
        <v>3</v>
      </c>
      <c r="AB18" s="328">
        <v>0.10086972115125974</v>
      </c>
      <c r="AC18" s="231">
        <v>0</v>
      </c>
      <c r="AD18" s="328">
        <v>0</v>
      </c>
      <c r="AE18" s="231">
        <v>0</v>
      </c>
      <c r="AF18" s="328">
        <v>0</v>
      </c>
      <c r="AG18" s="231">
        <v>3</v>
      </c>
      <c r="AH18" s="328">
        <v>0.10086972115125974</v>
      </c>
      <c r="AI18" s="84">
        <v>647</v>
      </c>
      <c r="AJ18" s="321">
        <v>21.754236528288349</v>
      </c>
      <c r="AK18" s="493">
        <v>1</v>
      </c>
      <c r="AL18" s="328">
        <v>3.362324038375325E-2</v>
      </c>
      <c r="AM18" s="86">
        <v>0</v>
      </c>
      <c r="AN18" s="328">
        <v>0</v>
      </c>
      <c r="AO18" s="85">
        <v>1</v>
      </c>
      <c r="AP18" s="328">
        <v>3.362324038375325E-2</v>
      </c>
      <c r="AQ18" s="84">
        <v>531</v>
      </c>
      <c r="AR18" s="324">
        <v>18.54477638003171</v>
      </c>
      <c r="AS18" s="86">
        <v>80</v>
      </c>
      <c r="AT18" s="328">
        <v>2.7939399442608983</v>
      </c>
      <c r="AU18" s="85">
        <v>114</v>
      </c>
      <c r="AV18" s="328">
        <v>3.9813644205717797</v>
      </c>
      <c r="AW18" s="83" t="s">
        <v>43</v>
      </c>
    </row>
    <row r="19" spans="1:49" s="82" customFormat="1" ht="36.75" customHeight="1">
      <c r="A19" s="83" t="s">
        <v>44</v>
      </c>
      <c r="B19" s="488">
        <v>210489</v>
      </c>
      <c r="C19" s="85">
        <v>263</v>
      </c>
      <c r="D19" s="328">
        <v>12.494714688178478</v>
      </c>
      <c r="E19" s="231">
        <v>211</v>
      </c>
      <c r="F19" s="328">
        <v>10.024276803063342</v>
      </c>
      <c r="G19" s="231">
        <v>0</v>
      </c>
      <c r="H19" s="328">
        <v>0</v>
      </c>
      <c r="I19" s="231">
        <v>52</v>
      </c>
      <c r="J19" s="324">
        <v>2.4704378851151367</v>
      </c>
      <c r="K19" s="493">
        <v>192</v>
      </c>
      <c r="L19" s="328">
        <v>8.9606292352974126</v>
      </c>
      <c r="M19" s="354">
        <v>97</v>
      </c>
      <c r="N19" s="328">
        <v>4.5269845615825473</v>
      </c>
      <c r="O19" s="354">
        <v>1</v>
      </c>
      <c r="P19" s="328">
        <v>4.6669943933840691E-2</v>
      </c>
      <c r="Q19" s="354">
        <v>94</v>
      </c>
      <c r="R19" s="328">
        <v>4.3869747297810244</v>
      </c>
      <c r="S19" s="231">
        <v>160</v>
      </c>
      <c r="T19" s="328">
        <v>7.4671910294145105</v>
      </c>
      <c r="U19" s="87">
        <v>47</v>
      </c>
      <c r="V19" s="328">
        <v>2.1934873648905122</v>
      </c>
      <c r="W19" s="354">
        <v>2</v>
      </c>
      <c r="X19" s="328">
        <v>9.3339887867681381E-2</v>
      </c>
      <c r="Y19" s="354">
        <v>111</v>
      </c>
      <c r="Z19" s="328">
        <v>5.1803637766563169</v>
      </c>
      <c r="AA19" s="87">
        <v>7</v>
      </c>
      <c r="AB19" s="328">
        <v>0.32668960753688486</v>
      </c>
      <c r="AC19" s="231">
        <v>6</v>
      </c>
      <c r="AD19" s="328">
        <v>0.28001966360304414</v>
      </c>
      <c r="AE19" s="231">
        <v>0</v>
      </c>
      <c r="AF19" s="328">
        <v>0</v>
      </c>
      <c r="AG19" s="231">
        <v>1</v>
      </c>
      <c r="AH19" s="328">
        <v>4.6669943933840691E-2</v>
      </c>
      <c r="AI19" s="84">
        <v>359</v>
      </c>
      <c r="AJ19" s="321">
        <v>16.754509872248807</v>
      </c>
      <c r="AK19" s="493">
        <v>1</v>
      </c>
      <c r="AL19" s="328">
        <v>4.6669943933840691E-2</v>
      </c>
      <c r="AM19" s="86">
        <v>0</v>
      </c>
      <c r="AN19" s="328">
        <v>0</v>
      </c>
      <c r="AO19" s="85">
        <v>1</v>
      </c>
      <c r="AP19" s="328">
        <v>4.6669943933840691E-2</v>
      </c>
      <c r="AQ19" s="84">
        <v>310</v>
      </c>
      <c r="AR19" s="324">
        <v>14.727610468955623</v>
      </c>
      <c r="AS19" s="86">
        <v>22</v>
      </c>
      <c r="AT19" s="328">
        <v>1.0451852590871733</v>
      </c>
      <c r="AU19" s="85">
        <v>104</v>
      </c>
      <c r="AV19" s="328">
        <v>4.9408757702302735</v>
      </c>
      <c r="AW19" s="83" t="s">
        <v>44</v>
      </c>
    </row>
    <row r="20" spans="1:49" s="82" customFormat="1" ht="36.75" customHeight="1">
      <c r="A20" s="83" t="s">
        <v>45</v>
      </c>
      <c r="B20" s="488">
        <v>172739</v>
      </c>
      <c r="C20" s="85">
        <v>696</v>
      </c>
      <c r="D20" s="328">
        <v>40.292001227285098</v>
      </c>
      <c r="E20" s="231">
        <v>639</v>
      </c>
      <c r="F20" s="328">
        <v>36.992225264705716</v>
      </c>
      <c r="G20" s="231">
        <v>15</v>
      </c>
      <c r="H20" s="328">
        <v>0.86836209541562714</v>
      </c>
      <c r="I20" s="231">
        <v>42</v>
      </c>
      <c r="J20" s="324">
        <v>2.431413867163756</v>
      </c>
      <c r="K20" s="493">
        <v>198</v>
      </c>
      <c r="L20" s="328">
        <v>11.213577112220722</v>
      </c>
      <c r="M20" s="354">
        <v>80</v>
      </c>
      <c r="N20" s="328">
        <v>4.5307382271598886</v>
      </c>
      <c r="O20" s="354">
        <v>0</v>
      </c>
      <c r="P20" s="328">
        <v>0</v>
      </c>
      <c r="Q20" s="354">
        <v>118</v>
      </c>
      <c r="R20" s="328">
        <v>6.6828388850608347</v>
      </c>
      <c r="S20" s="231">
        <v>87</v>
      </c>
      <c r="T20" s="328">
        <v>4.9271778220363789</v>
      </c>
      <c r="U20" s="87">
        <v>34</v>
      </c>
      <c r="V20" s="328">
        <v>1.9255637465429525</v>
      </c>
      <c r="W20" s="354">
        <v>2</v>
      </c>
      <c r="X20" s="328">
        <v>0.11326845567899721</v>
      </c>
      <c r="Y20" s="354">
        <v>51</v>
      </c>
      <c r="Z20" s="328">
        <v>2.8883456198144284</v>
      </c>
      <c r="AA20" s="87">
        <v>0</v>
      </c>
      <c r="AB20" s="328">
        <v>0</v>
      </c>
      <c r="AC20" s="231">
        <v>0</v>
      </c>
      <c r="AD20" s="328">
        <v>0</v>
      </c>
      <c r="AE20" s="231">
        <v>0</v>
      </c>
      <c r="AF20" s="328">
        <v>0</v>
      </c>
      <c r="AG20" s="231">
        <v>0</v>
      </c>
      <c r="AH20" s="328">
        <v>0</v>
      </c>
      <c r="AI20" s="84">
        <v>285</v>
      </c>
      <c r="AJ20" s="321">
        <v>16.140754934257103</v>
      </c>
      <c r="AK20" s="493">
        <v>5</v>
      </c>
      <c r="AL20" s="328">
        <v>0.28317113919749304</v>
      </c>
      <c r="AM20" s="86">
        <v>0</v>
      </c>
      <c r="AN20" s="328">
        <v>0</v>
      </c>
      <c r="AO20" s="85">
        <v>5</v>
      </c>
      <c r="AP20" s="328">
        <v>0.28317113919749304</v>
      </c>
      <c r="AQ20" s="84">
        <v>339</v>
      </c>
      <c r="AR20" s="324">
        <v>19.624983356393173</v>
      </c>
      <c r="AS20" s="86">
        <v>39</v>
      </c>
      <c r="AT20" s="328">
        <v>2.2577414480806306</v>
      </c>
      <c r="AU20" s="85">
        <v>100</v>
      </c>
      <c r="AV20" s="328">
        <v>5.7890806361041802</v>
      </c>
      <c r="AW20" s="83" t="s">
        <v>45</v>
      </c>
    </row>
    <row r="21" spans="1:49" s="82" customFormat="1" ht="36.75" customHeight="1">
      <c r="A21" s="83" t="s">
        <v>46</v>
      </c>
      <c r="B21" s="488">
        <v>814280</v>
      </c>
      <c r="C21" s="85">
        <v>2324</v>
      </c>
      <c r="D21" s="328">
        <v>28.540551161762536</v>
      </c>
      <c r="E21" s="231">
        <v>1829</v>
      </c>
      <c r="F21" s="328">
        <v>22.461561133762341</v>
      </c>
      <c r="G21" s="231">
        <v>106</v>
      </c>
      <c r="H21" s="328">
        <v>1.3017635211475169</v>
      </c>
      <c r="I21" s="231">
        <v>389</v>
      </c>
      <c r="J21" s="324">
        <v>4.7772265068526796</v>
      </c>
      <c r="K21" s="493">
        <v>853</v>
      </c>
      <c r="L21" s="328">
        <v>10.164591710316683</v>
      </c>
      <c r="M21" s="354">
        <v>497</v>
      </c>
      <c r="N21" s="328">
        <v>5.922393997687446</v>
      </c>
      <c r="O21" s="354">
        <v>15</v>
      </c>
      <c r="P21" s="328">
        <v>0.17874428564449032</v>
      </c>
      <c r="Q21" s="354">
        <v>341</v>
      </c>
      <c r="R21" s="328">
        <v>4.0634534269847471</v>
      </c>
      <c r="S21" s="231">
        <v>736</v>
      </c>
      <c r="T21" s="328">
        <v>8.7703862822896586</v>
      </c>
      <c r="U21" s="87">
        <v>246</v>
      </c>
      <c r="V21" s="328">
        <v>2.9314062845696416</v>
      </c>
      <c r="W21" s="354">
        <v>14</v>
      </c>
      <c r="X21" s="328">
        <v>0.16682799993485764</v>
      </c>
      <c r="Y21" s="354">
        <v>476</v>
      </c>
      <c r="Z21" s="328">
        <v>5.6721519977851607</v>
      </c>
      <c r="AA21" s="87">
        <v>4</v>
      </c>
      <c r="AB21" s="328">
        <v>4.7665142838530759E-2</v>
      </c>
      <c r="AC21" s="231">
        <v>0</v>
      </c>
      <c r="AD21" s="328">
        <v>0</v>
      </c>
      <c r="AE21" s="231">
        <v>0</v>
      </c>
      <c r="AF21" s="328">
        <v>0</v>
      </c>
      <c r="AG21" s="231">
        <v>4</v>
      </c>
      <c r="AH21" s="328">
        <v>4.7665142838530759E-2</v>
      </c>
      <c r="AI21" s="84">
        <v>1593</v>
      </c>
      <c r="AJ21" s="321">
        <v>18.982643135444874</v>
      </c>
      <c r="AK21" s="493">
        <v>2</v>
      </c>
      <c r="AL21" s="328">
        <v>2.383257141926538E-2</v>
      </c>
      <c r="AM21" s="86">
        <v>5</v>
      </c>
      <c r="AN21" s="328">
        <v>5.9581428548163444E-2</v>
      </c>
      <c r="AO21" s="85">
        <v>7</v>
      </c>
      <c r="AP21" s="328">
        <v>8.341399996742882E-2</v>
      </c>
      <c r="AQ21" s="84">
        <v>1650</v>
      </c>
      <c r="AR21" s="324">
        <v>20.263300093333989</v>
      </c>
      <c r="AS21" s="86">
        <v>214</v>
      </c>
      <c r="AT21" s="328">
        <v>2.6280886181657417</v>
      </c>
      <c r="AU21" s="85">
        <v>296</v>
      </c>
      <c r="AV21" s="328">
        <v>3.6351132288647641</v>
      </c>
      <c r="AW21" s="83" t="s">
        <v>46</v>
      </c>
    </row>
    <row r="22" spans="1:49" s="82" customFormat="1" ht="36.75" customHeight="1">
      <c r="A22" s="83" t="s">
        <v>47</v>
      </c>
      <c r="B22" s="488">
        <v>708131</v>
      </c>
      <c r="C22" s="85">
        <v>962</v>
      </c>
      <c r="D22" s="328">
        <v>13.585057002164854</v>
      </c>
      <c r="E22" s="231">
        <v>734</v>
      </c>
      <c r="F22" s="328">
        <v>10.365313762566531</v>
      </c>
      <c r="G22" s="231">
        <v>18</v>
      </c>
      <c r="H22" s="328">
        <v>0.25419025575776233</v>
      </c>
      <c r="I22" s="231">
        <v>210</v>
      </c>
      <c r="J22" s="324">
        <v>2.9655529838405608</v>
      </c>
      <c r="K22" s="493">
        <v>994</v>
      </c>
      <c r="L22" s="328">
        <v>13.719377539603085</v>
      </c>
      <c r="M22" s="354">
        <v>629</v>
      </c>
      <c r="N22" s="328">
        <v>8.6815779400506461</v>
      </c>
      <c r="O22" s="354">
        <v>16</v>
      </c>
      <c r="P22" s="328">
        <v>0.2208350509392851</v>
      </c>
      <c r="Q22" s="354">
        <v>349</v>
      </c>
      <c r="R22" s="328">
        <v>4.8169645486131563</v>
      </c>
      <c r="S22" s="231">
        <v>390</v>
      </c>
      <c r="T22" s="328">
        <v>5.3828543666450743</v>
      </c>
      <c r="U22" s="87">
        <v>110</v>
      </c>
      <c r="V22" s="328">
        <v>1.5182409752075852</v>
      </c>
      <c r="W22" s="354">
        <v>0</v>
      </c>
      <c r="X22" s="328">
        <v>0</v>
      </c>
      <c r="Y22" s="354">
        <v>280</v>
      </c>
      <c r="Z22" s="328">
        <v>3.8646133914374889</v>
      </c>
      <c r="AA22" s="87">
        <v>1</v>
      </c>
      <c r="AB22" s="328">
        <v>1.3802190683705319E-2</v>
      </c>
      <c r="AC22" s="231">
        <v>1</v>
      </c>
      <c r="AD22" s="328">
        <v>1.3802190683705319E-2</v>
      </c>
      <c r="AE22" s="231">
        <v>0</v>
      </c>
      <c r="AF22" s="328">
        <v>0</v>
      </c>
      <c r="AG22" s="231">
        <v>0</v>
      </c>
      <c r="AH22" s="328">
        <v>0</v>
      </c>
      <c r="AI22" s="84">
        <v>1385</v>
      </c>
      <c r="AJ22" s="321">
        <v>19.116034096931866</v>
      </c>
      <c r="AK22" s="493">
        <v>5</v>
      </c>
      <c r="AL22" s="328">
        <v>6.9010953418526602E-2</v>
      </c>
      <c r="AM22" s="86">
        <v>1</v>
      </c>
      <c r="AN22" s="328">
        <v>1.3802190683705319E-2</v>
      </c>
      <c r="AO22" s="85">
        <v>6</v>
      </c>
      <c r="AP22" s="328">
        <v>8.2813144102231909E-2</v>
      </c>
      <c r="AQ22" s="84">
        <v>1463</v>
      </c>
      <c r="AR22" s="324">
        <v>20.660019120755905</v>
      </c>
      <c r="AS22" s="86">
        <v>221</v>
      </c>
      <c r="AT22" s="328">
        <v>3.1208914734703042</v>
      </c>
      <c r="AU22" s="85">
        <v>523</v>
      </c>
      <c r="AV22" s="328">
        <v>7.3856390978505386</v>
      </c>
      <c r="AW22" s="83" t="s">
        <v>47</v>
      </c>
    </row>
    <row r="23" spans="1:49" s="82" customFormat="1" ht="36.75" customHeight="1">
      <c r="A23" s="83" t="s">
        <v>48</v>
      </c>
      <c r="B23" s="488">
        <v>1834759</v>
      </c>
      <c r="C23" s="85">
        <v>4205</v>
      </c>
      <c r="D23" s="328">
        <v>22.918541345212095</v>
      </c>
      <c r="E23" s="231">
        <v>3420</v>
      </c>
      <c r="F23" s="328">
        <v>18.640050273632667</v>
      </c>
      <c r="G23" s="231">
        <v>245</v>
      </c>
      <c r="H23" s="328">
        <v>1.3353252389005859</v>
      </c>
      <c r="I23" s="231">
        <v>540</v>
      </c>
      <c r="J23" s="324">
        <v>2.9431658326788424</v>
      </c>
      <c r="K23" s="493">
        <v>3360</v>
      </c>
      <c r="L23" s="328">
        <v>17.94163841333263</v>
      </c>
      <c r="M23" s="354">
        <v>1787</v>
      </c>
      <c r="N23" s="328">
        <v>9.5421749537575629</v>
      </c>
      <c r="O23" s="354">
        <v>77</v>
      </c>
      <c r="P23" s="328">
        <v>0.41116254697220617</v>
      </c>
      <c r="Q23" s="354">
        <v>1496</v>
      </c>
      <c r="R23" s="328">
        <v>7.9883009126028615</v>
      </c>
      <c r="S23" s="231">
        <v>1782</v>
      </c>
      <c r="T23" s="328">
        <v>9.5154760870710557</v>
      </c>
      <c r="U23" s="87">
        <v>730</v>
      </c>
      <c r="V23" s="328">
        <v>3.8980345362300057</v>
      </c>
      <c r="W23" s="354">
        <v>75</v>
      </c>
      <c r="X23" s="328">
        <v>0.40048300029760336</v>
      </c>
      <c r="Y23" s="354">
        <v>977</v>
      </c>
      <c r="Z23" s="328">
        <v>5.2169585505434473</v>
      </c>
      <c r="AA23" s="87">
        <v>1</v>
      </c>
      <c r="AB23" s="328">
        <v>5.3397733373013777E-3</v>
      </c>
      <c r="AC23" s="231">
        <v>0</v>
      </c>
      <c r="AD23" s="328">
        <v>0</v>
      </c>
      <c r="AE23" s="231">
        <v>0</v>
      </c>
      <c r="AF23" s="328">
        <v>0</v>
      </c>
      <c r="AG23" s="231">
        <v>1</v>
      </c>
      <c r="AH23" s="328">
        <v>5.3397733373013777E-3</v>
      </c>
      <c r="AI23" s="84">
        <v>5143</v>
      </c>
      <c r="AJ23" s="321">
        <v>27.462454273740988</v>
      </c>
      <c r="AK23" s="493">
        <v>2</v>
      </c>
      <c r="AL23" s="328">
        <v>1.0679546674602755E-2</v>
      </c>
      <c r="AM23" s="86">
        <v>9</v>
      </c>
      <c r="AN23" s="328">
        <v>4.8057960035712402E-2</v>
      </c>
      <c r="AO23" s="85">
        <v>11</v>
      </c>
      <c r="AP23" s="328">
        <v>5.8737506710315156E-2</v>
      </c>
      <c r="AQ23" s="84">
        <v>4488</v>
      </c>
      <c r="AR23" s="324">
        <v>24.460978253819711</v>
      </c>
      <c r="AS23" s="86">
        <v>694</v>
      </c>
      <c r="AT23" s="328">
        <v>3.7825131257020677</v>
      </c>
      <c r="AU23" s="85">
        <v>1502</v>
      </c>
      <c r="AV23" s="328">
        <v>8.1863612605252243</v>
      </c>
      <c r="AW23" s="83" t="s">
        <v>48</v>
      </c>
    </row>
    <row r="24" spans="1:49" s="82" customFormat="1" ht="36.75" customHeight="1">
      <c r="A24" s="83" t="s">
        <v>49</v>
      </c>
      <c r="B24" s="488">
        <v>1051294</v>
      </c>
      <c r="C24" s="85">
        <v>2327</v>
      </c>
      <c r="D24" s="328">
        <v>22.134626469855245</v>
      </c>
      <c r="E24" s="231">
        <v>1803</v>
      </c>
      <c r="F24" s="328">
        <v>17.150292877159007</v>
      </c>
      <c r="G24" s="231">
        <v>215</v>
      </c>
      <c r="H24" s="328">
        <v>2.045098706926892</v>
      </c>
      <c r="I24" s="231">
        <v>309</v>
      </c>
      <c r="J24" s="324">
        <v>2.9392348857693467</v>
      </c>
      <c r="K24" s="493">
        <v>1868</v>
      </c>
      <c r="L24" s="328">
        <v>17.904673905854771</v>
      </c>
      <c r="M24" s="354">
        <v>915</v>
      </c>
      <c r="N24" s="328">
        <v>8.7702230320434236</v>
      </c>
      <c r="O24" s="354">
        <v>67</v>
      </c>
      <c r="P24" s="328">
        <v>0.64219119469607577</v>
      </c>
      <c r="Q24" s="354">
        <v>886</v>
      </c>
      <c r="R24" s="328">
        <v>8.4922596791152714</v>
      </c>
      <c r="S24" s="231">
        <v>492</v>
      </c>
      <c r="T24" s="328">
        <v>4.7157920565741689</v>
      </c>
      <c r="U24" s="87">
        <v>144</v>
      </c>
      <c r="V24" s="328">
        <v>1.3802318214363423</v>
      </c>
      <c r="W24" s="354">
        <v>20</v>
      </c>
      <c r="X24" s="328">
        <v>0.19169886408838083</v>
      </c>
      <c r="Y24" s="354">
        <v>328</v>
      </c>
      <c r="Z24" s="328">
        <v>3.1438613710494456</v>
      </c>
      <c r="AA24" s="87">
        <v>4</v>
      </c>
      <c r="AB24" s="328">
        <v>3.8339772817676171E-2</v>
      </c>
      <c r="AC24" s="231">
        <v>4</v>
      </c>
      <c r="AD24" s="328">
        <v>3.8339772817676171E-2</v>
      </c>
      <c r="AE24" s="231">
        <v>0</v>
      </c>
      <c r="AF24" s="328">
        <v>0</v>
      </c>
      <c r="AG24" s="231">
        <v>0</v>
      </c>
      <c r="AH24" s="328">
        <v>0</v>
      </c>
      <c r="AI24" s="84">
        <v>2364</v>
      </c>
      <c r="AJ24" s="321">
        <v>22.658805735246613</v>
      </c>
      <c r="AK24" s="493">
        <v>2</v>
      </c>
      <c r="AL24" s="328">
        <v>1.9169886408838085E-2</v>
      </c>
      <c r="AM24" s="86">
        <v>3</v>
      </c>
      <c r="AN24" s="328">
        <v>2.8754829613257128E-2</v>
      </c>
      <c r="AO24" s="85">
        <v>5</v>
      </c>
      <c r="AP24" s="328">
        <v>4.7924716022095207E-2</v>
      </c>
      <c r="AQ24" s="84">
        <v>2166</v>
      </c>
      <c r="AR24" s="324">
        <v>20.603180461412318</v>
      </c>
      <c r="AS24" s="86">
        <v>287</v>
      </c>
      <c r="AT24" s="328">
        <v>2.7299689715721769</v>
      </c>
      <c r="AU24" s="85">
        <v>697</v>
      </c>
      <c r="AV24" s="328">
        <v>6.6299246452467147</v>
      </c>
      <c r="AW24" s="83" t="s">
        <v>49</v>
      </c>
    </row>
    <row r="25" spans="1:49" s="82" customFormat="1" ht="36.75" customHeight="1">
      <c r="A25" s="83" t="s">
        <v>50</v>
      </c>
      <c r="B25" s="488">
        <v>214656</v>
      </c>
      <c r="C25" s="85">
        <v>470</v>
      </c>
      <c r="D25" s="328">
        <v>21.895497912939771</v>
      </c>
      <c r="E25" s="231">
        <v>418</v>
      </c>
      <c r="F25" s="328">
        <v>19.473017292784736</v>
      </c>
      <c r="G25" s="231">
        <v>7</v>
      </c>
      <c r="H25" s="328">
        <v>0.32610316040548598</v>
      </c>
      <c r="I25" s="231">
        <v>45</v>
      </c>
      <c r="J25" s="324">
        <v>2.0963774597495526</v>
      </c>
      <c r="K25" s="493">
        <v>347</v>
      </c>
      <c r="L25" s="328">
        <v>15.92013323362222</v>
      </c>
      <c r="M25" s="354">
        <v>179</v>
      </c>
      <c r="N25" s="328">
        <v>8.2124030225313476</v>
      </c>
      <c r="O25" s="354">
        <v>5</v>
      </c>
      <c r="P25" s="328">
        <v>0.22939673247294268</v>
      </c>
      <c r="Q25" s="354">
        <v>163</v>
      </c>
      <c r="R25" s="328">
        <v>7.4783334786179303</v>
      </c>
      <c r="S25" s="231">
        <v>389</v>
      </c>
      <c r="T25" s="328">
        <v>17.847065786394939</v>
      </c>
      <c r="U25" s="87">
        <v>39</v>
      </c>
      <c r="V25" s="328">
        <v>1.7892945132889526</v>
      </c>
      <c r="W25" s="354">
        <v>0</v>
      </c>
      <c r="X25" s="328">
        <v>0</v>
      </c>
      <c r="Y25" s="354">
        <v>350</v>
      </c>
      <c r="Z25" s="328">
        <v>16.057771273105985</v>
      </c>
      <c r="AA25" s="87">
        <v>1</v>
      </c>
      <c r="AB25" s="328">
        <v>4.5879346494588531E-2</v>
      </c>
      <c r="AC25" s="231">
        <v>1</v>
      </c>
      <c r="AD25" s="328">
        <v>4.5879346494588531E-2</v>
      </c>
      <c r="AE25" s="231">
        <v>0</v>
      </c>
      <c r="AF25" s="328">
        <v>0</v>
      </c>
      <c r="AG25" s="231">
        <v>0</v>
      </c>
      <c r="AH25" s="328">
        <v>0</v>
      </c>
      <c r="AI25" s="84">
        <v>737</v>
      </c>
      <c r="AJ25" s="321">
        <v>33.813078366511746</v>
      </c>
      <c r="AK25" s="493">
        <v>2</v>
      </c>
      <c r="AL25" s="328">
        <v>9.1758692989177063E-2</v>
      </c>
      <c r="AM25" s="86">
        <v>0</v>
      </c>
      <c r="AN25" s="328">
        <v>0</v>
      </c>
      <c r="AO25" s="85">
        <v>2</v>
      </c>
      <c r="AP25" s="328">
        <v>9.1758692989177063E-2</v>
      </c>
      <c r="AQ25" s="84">
        <v>461</v>
      </c>
      <c r="AR25" s="324">
        <v>21.476222420989863</v>
      </c>
      <c r="AS25" s="86">
        <v>24</v>
      </c>
      <c r="AT25" s="328">
        <v>1.1180679785330949</v>
      </c>
      <c r="AU25" s="85">
        <v>490</v>
      </c>
      <c r="AV25" s="328">
        <v>22.827221228384019</v>
      </c>
      <c r="AW25" s="83" t="s">
        <v>50</v>
      </c>
    </row>
    <row r="26" spans="1:49" s="82" customFormat="1" ht="36.75" customHeight="1">
      <c r="A26" s="83" t="s">
        <v>51</v>
      </c>
      <c r="B26" s="488">
        <v>111846</v>
      </c>
      <c r="C26" s="85">
        <v>174</v>
      </c>
      <c r="D26" s="328">
        <v>15.557105305509362</v>
      </c>
      <c r="E26" s="231">
        <v>149</v>
      </c>
      <c r="F26" s="328">
        <v>13.321889025982154</v>
      </c>
      <c r="G26" s="231">
        <v>0</v>
      </c>
      <c r="H26" s="328">
        <v>0</v>
      </c>
      <c r="I26" s="231">
        <v>25</v>
      </c>
      <c r="J26" s="324">
        <v>2.235216279527207</v>
      </c>
      <c r="K26" s="493">
        <v>155</v>
      </c>
      <c r="L26" s="328">
        <v>13.463743441854</v>
      </c>
      <c r="M26" s="354">
        <v>62</v>
      </c>
      <c r="N26" s="328">
        <v>5.3854973767415997</v>
      </c>
      <c r="O26" s="354">
        <v>1</v>
      </c>
      <c r="P26" s="328">
        <v>8.6862860915187079E-2</v>
      </c>
      <c r="Q26" s="354">
        <v>92</v>
      </c>
      <c r="R26" s="328">
        <v>7.9913832041972128</v>
      </c>
      <c r="S26" s="231">
        <v>38</v>
      </c>
      <c r="T26" s="328">
        <v>3.3007887147771093</v>
      </c>
      <c r="U26" s="87">
        <v>12</v>
      </c>
      <c r="V26" s="328">
        <v>1.0423543309822452</v>
      </c>
      <c r="W26" s="354">
        <v>0</v>
      </c>
      <c r="X26" s="328">
        <v>0</v>
      </c>
      <c r="Y26" s="354">
        <v>26</v>
      </c>
      <c r="Z26" s="328">
        <v>2.2584343837948646</v>
      </c>
      <c r="AA26" s="87">
        <v>0</v>
      </c>
      <c r="AB26" s="328">
        <v>0</v>
      </c>
      <c r="AC26" s="231">
        <v>0</v>
      </c>
      <c r="AD26" s="328">
        <v>0</v>
      </c>
      <c r="AE26" s="231">
        <v>0</v>
      </c>
      <c r="AF26" s="328">
        <v>0</v>
      </c>
      <c r="AG26" s="231">
        <v>0</v>
      </c>
      <c r="AH26" s="328">
        <v>0</v>
      </c>
      <c r="AI26" s="84">
        <v>193</v>
      </c>
      <c r="AJ26" s="321">
        <v>16.764532156631109</v>
      </c>
      <c r="AK26" s="493">
        <v>0</v>
      </c>
      <c r="AL26" s="328">
        <v>0</v>
      </c>
      <c r="AM26" s="86">
        <v>1</v>
      </c>
      <c r="AN26" s="328">
        <v>8.6862860915187079E-2</v>
      </c>
      <c r="AO26" s="85">
        <v>1</v>
      </c>
      <c r="AP26" s="328">
        <v>8.6862860915187079E-2</v>
      </c>
      <c r="AQ26" s="84">
        <v>133</v>
      </c>
      <c r="AR26" s="324">
        <v>11.891350607084741</v>
      </c>
      <c r="AS26" s="86">
        <v>15</v>
      </c>
      <c r="AT26" s="328">
        <v>1.3411297677163241</v>
      </c>
      <c r="AU26" s="85">
        <v>102</v>
      </c>
      <c r="AV26" s="328">
        <v>9.1196824204710047</v>
      </c>
      <c r="AW26" s="83" t="s">
        <v>51</v>
      </c>
    </row>
    <row r="27" spans="1:49" s="82" customFormat="1" ht="36.75" customHeight="1">
      <c r="A27" s="83" t="s">
        <v>52</v>
      </c>
      <c r="B27" s="488">
        <v>106744</v>
      </c>
      <c r="C27" s="85">
        <v>244</v>
      </c>
      <c r="D27" s="328">
        <v>22.858427639961025</v>
      </c>
      <c r="E27" s="231">
        <v>216</v>
      </c>
      <c r="F27" s="328">
        <v>20.235329386195009</v>
      </c>
      <c r="G27" s="231">
        <v>1</v>
      </c>
      <c r="H27" s="328">
        <v>9.3682080491643546E-2</v>
      </c>
      <c r="I27" s="231">
        <v>27</v>
      </c>
      <c r="J27" s="324">
        <v>2.5294161732743761</v>
      </c>
      <c r="K27" s="493">
        <v>135</v>
      </c>
      <c r="L27" s="328">
        <v>12.194534439774054</v>
      </c>
      <c r="M27" s="354">
        <v>83</v>
      </c>
      <c r="N27" s="328">
        <v>7.4973804333425678</v>
      </c>
      <c r="O27" s="354">
        <v>2</v>
      </c>
      <c r="P27" s="328">
        <v>0.18065976947813417</v>
      </c>
      <c r="Q27" s="354">
        <v>50</v>
      </c>
      <c r="R27" s="328">
        <v>4.5164942369533536</v>
      </c>
      <c r="S27" s="231">
        <v>36</v>
      </c>
      <c r="T27" s="328">
        <v>3.2518758506064147</v>
      </c>
      <c r="U27" s="87">
        <v>11</v>
      </c>
      <c r="V27" s="328">
        <v>0.9936287321297379</v>
      </c>
      <c r="W27" s="354">
        <v>1</v>
      </c>
      <c r="X27" s="328">
        <v>9.0329884739067084E-2</v>
      </c>
      <c r="Y27" s="354">
        <v>24</v>
      </c>
      <c r="Z27" s="328">
        <v>2.1679172337376098</v>
      </c>
      <c r="AA27" s="87">
        <v>2</v>
      </c>
      <c r="AB27" s="328">
        <v>0.18065976947813417</v>
      </c>
      <c r="AC27" s="231">
        <v>0</v>
      </c>
      <c r="AD27" s="328">
        <v>0</v>
      </c>
      <c r="AE27" s="231">
        <v>0</v>
      </c>
      <c r="AF27" s="328">
        <v>0</v>
      </c>
      <c r="AG27" s="231">
        <v>2</v>
      </c>
      <c r="AH27" s="328">
        <v>0.18065976947813417</v>
      </c>
      <c r="AI27" s="84">
        <v>173</v>
      </c>
      <c r="AJ27" s="321">
        <v>15.627070059858605</v>
      </c>
      <c r="AK27" s="493">
        <v>0</v>
      </c>
      <c r="AL27" s="328">
        <v>0</v>
      </c>
      <c r="AM27" s="86">
        <v>1</v>
      </c>
      <c r="AN27" s="328">
        <v>9.0329884739067084E-2</v>
      </c>
      <c r="AO27" s="85">
        <v>1</v>
      </c>
      <c r="AP27" s="328">
        <v>9.0329884739067084E-2</v>
      </c>
      <c r="AQ27" s="84">
        <v>147</v>
      </c>
      <c r="AR27" s="324">
        <v>13.771265832271604</v>
      </c>
      <c r="AS27" s="86">
        <v>23</v>
      </c>
      <c r="AT27" s="328">
        <v>2.1546878513078016</v>
      </c>
      <c r="AU27" s="85">
        <v>187</v>
      </c>
      <c r="AV27" s="328">
        <v>17.518549051937345</v>
      </c>
      <c r="AW27" s="83" t="s">
        <v>52</v>
      </c>
    </row>
    <row r="28" spans="1:49" s="82" customFormat="1" ht="36.75" customHeight="1">
      <c r="A28" s="83" t="s">
        <v>53</v>
      </c>
      <c r="B28" s="488">
        <v>72010</v>
      </c>
      <c r="C28" s="85">
        <v>187</v>
      </c>
      <c r="D28" s="328">
        <v>25.968615470073601</v>
      </c>
      <c r="E28" s="231">
        <v>146</v>
      </c>
      <c r="F28" s="328">
        <v>20.274961810859601</v>
      </c>
      <c r="G28" s="231">
        <v>7</v>
      </c>
      <c r="H28" s="328">
        <v>0.972087210109707</v>
      </c>
      <c r="I28" s="231">
        <v>34</v>
      </c>
      <c r="J28" s="324">
        <v>4.7215664491042908</v>
      </c>
      <c r="K28" s="493">
        <v>75</v>
      </c>
      <c r="L28" s="328">
        <v>10.005469656745687</v>
      </c>
      <c r="M28" s="354">
        <v>44</v>
      </c>
      <c r="N28" s="328">
        <v>5.8698755319574696</v>
      </c>
      <c r="O28" s="354">
        <v>0</v>
      </c>
      <c r="P28" s="328">
        <v>0</v>
      </c>
      <c r="Q28" s="354">
        <v>31</v>
      </c>
      <c r="R28" s="328">
        <v>4.1355941247882173</v>
      </c>
      <c r="S28" s="231">
        <v>47</v>
      </c>
      <c r="T28" s="328">
        <v>6.2700943182272981</v>
      </c>
      <c r="U28" s="87">
        <v>7</v>
      </c>
      <c r="V28" s="328">
        <v>0.93384383462959752</v>
      </c>
      <c r="W28" s="354">
        <v>0</v>
      </c>
      <c r="X28" s="328">
        <v>0</v>
      </c>
      <c r="Y28" s="354">
        <v>40</v>
      </c>
      <c r="Z28" s="328">
        <v>5.3362504835977003</v>
      </c>
      <c r="AA28" s="87">
        <v>0</v>
      </c>
      <c r="AB28" s="328">
        <v>0</v>
      </c>
      <c r="AC28" s="231">
        <v>0</v>
      </c>
      <c r="AD28" s="328">
        <v>0</v>
      </c>
      <c r="AE28" s="231">
        <v>0</v>
      </c>
      <c r="AF28" s="328">
        <v>0</v>
      </c>
      <c r="AG28" s="231">
        <v>0</v>
      </c>
      <c r="AH28" s="328">
        <v>0</v>
      </c>
      <c r="AI28" s="84">
        <v>122</v>
      </c>
      <c r="AJ28" s="321">
        <v>16.275563974972986</v>
      </c>
      <c r="AK28" s="493">
        <v>2</v>
      </c>
      <c r="AL28" s="328">
        <v>0.26681252417988499</v>
      </c>
      <c r="AM28" s="86">
        <v>0</v>
      </c>
      <c r="AN28" s="328">
        <v>0</v>
      </c>
      <c r="AO28" s="85">
        <v>2</v>
      </c>
      <c r="AP28" s="328">
        <v>0.26681252417988499</v>
      </c>
      <c r="AQ28" s="84">
        <v>131</v>
      </c>
      <c r="AR28" s="324">
        <v>18.191917789195944</v>
      </c>
      <c r="AS28" s="86">
        <v>26</v>
      </c>
      <c r="AT28" s="328">
        <v>3.6106096375503403</v>
      </c>
      <c r="AU28" s="85">
        <v>31</v>
      </c>
      <c r="AV28" s="328">
        <v>4.3049576447715596</v>
      </c>
      <c r="AW28" s="83" t="s">
        <v>53</v>
      </c>
    </row>
    <row r="29" spans="1:49" s="82" customFormat="1" ht="36.75" customHeight="1">
      <c r="A29" s="83" t="s">
        <v>54</v>
      </c>
      <c r="B29" s="488">
        <v>84929</v>
      </c>
      <c r="C29" s="85">
        <v>389</v>
      </c>
      <c r="D29" s="328">
        <v>45.80296482944577</v>
      </c>
      <c r="E29" s="231">
        <v>337</v>
      </c>
      <c r="F29" s="328">
        <v>39.680203464069983</v>
      </c>
      <c r="G29" s="231">
        <v>12</v>
      </c>
      <c r="H29" s="328">
        <v>1.4129449304713348</v>
      </c>
      <c r="I29" s="231">
        <v>40</v>
      </c>
      <c r="J29" s="324">
        <v>4.7098164349044493</v>
      </c>
      <c r="K29" s="493">
        <v>54</v>
      </c>
      <c r="L29" s="328">
        <v>6.0855584439001671</v>
      </c>
      <c r="M29" s="354">
        <v>34</v>
      </c>
      <c r="N29" s="328">
        <v>3.831647909122327</v>
      </c>
      <c r="O29" s="354">
        <v>0</v>
      </c>
      <c r="P29" s="328">
        <v>0</v>
      </c>
      <c r="Q29" s="354">
        <v>20</v>
      </c>
      <c r="R29" s="328">
        <v>2.2539105347778392</v>
      </c>
      <c r="S29" s="231">
        <v>43</v>
      </c>
      <c r="T29" s="328">
        <v>4.8459076497723546</v>
      </c>
      <c r="U29" s="87">
        <v>19</v>
      </c>
      <c r="V29" s="328">
        <v>2.1412150080389476</v>
      </c>
      <c r="W29" s="354">
        <v>0</v>
      </c>
      <c r="X29" s="328">
        <v>0</v>
      </c>
      <c r="Y29" s="354">
        <v>24</v>
      </c>
      <c r="Z29" s="328">
        <v>2.704692641733407</v>
      </c>
      <c r="AA29" s="87">
        <v>0</v>
      </c>
      <c r="AB29" s="328">
        <v>0</v>
      </c>
      <c r="AC29" s="231">
        <v>0</v>
      </c>
      <c r="AD29" s="328">
        <v>0</v>
      </c>
      <c r="AE29" s="231">
        <v>0</v>
      </c>
      <c r="AF29" s="328">
        <v>0</v>
      </c>
      <c r="AG29" s="231">
        <v>0</v>
      </c>
      <c r="AH29" s="328">
        <v>0</v>
      </c>
      <c r="AI29" s="84">
        <v>97</v>
      </c>
      <c r="AJ29" s="321">
        <v>10.931466093672521</v>
      </c>
      <c r="AK29" s="493">
        <v>0</v>
      </c>
      <c r="AL29" s="328">
        <v>0</v>
      </c>
      <c r="AM29" s="86">
        <v>0</v>
      </c>
      <c r="AN29" s="328">
        <v>0</v>
      </c>
      <c r="AO29" s="85">
        <v>0</v>
      </c>
      <c r="AP29" s="328">
        <v>0</v>
      </c>
      <c r="AQ29" s="84">
        <v>148</v>
      </c>
      <c r="AR29" s="324">
        <v>17.426320809146464</v>
      </c>
      <c r="AS29" s="86">
        <v>14</v>
      </c>
      <c r="AT29" s="328">
        <v>1.6484357522165574</v>
      </c>
      <c r="AU29" s="85">
        <v>30</v>
      </c>
      <c r="AV29" s="328">
        <v>3.5323623261783372</v>
      </c>
      <c r="AW29" s="83" t="s">
        <v>54</v>
      </c>
    </row>
    <row r="30" spans="1:49" s="82" customFormat="1" ht="36.75" customHeight="1">
      <c r="A30" s="83" t="s">
        <v>55</v>
      </c>
      <c r="B30" s="488">
        <v>198086</v>
      </c>
      <c r="C30" s="85">
        <v>356</v>
      </c>
      <c r="D30" s="328">
        <v>17.97199196308674</v>
      </c>
      <c r="E30" s="231">
        <v>283</v>
      </c>
      <c r="F30" s="328">
        <v>14.286723948184124</v>
      </c>
      <c r="G30" s="231">
        <v>15</v>
      </c>
      <c r="H30" s="328">
        <v>0.7572468523772502</v>
      </c>
      <c r="I30" s="231">
        <v>58</v>
      </c>
      <c r="J30" s="324">
        <v>2.9280211625253676</v>
      </c>
      <c r="K30" s="493">
        <v>397</v>
      </c>
      <c r="L30" s="328">
        <v>19.50709773367161</v>
      </c>
      <c r="M30" s="354">
        <v>238</v>
      </c>
      <c r="N30" s="328">
        <v>11.694431386936634</v>
      </c>
      <c r="O30" s="354">
        <v>19</v>
      </c>
      <c r="P30" s="328">
        <v>0.933589060301664</v>
      </c>
      <c r="Q30" s="354">
        <v>140</v>
      </c>
      <c r="R30" s="328">
        <v>6.8790772864333132</v>
      </c>
      <c r="S30" s="231">
        <v>178</v>
      </c>
      <c r="T30" s="328">
        <v>8.7462554070366405</v>
      </c>
      <c r="U30" s="87">
        <v>45</v>
      </c>
      <c r="V30" s="328">
        <v>2.2111319849249935</v>
      </c>
      <c r="W30" s="354">
        <v>9</v>
      </c>
      <c r="X30" s="328">
        <v>0.44222639698499872</v>
      </c>
      <c r="Y30" s="354">
        <v>124</v>
      </c>
      <c r="Z30" s="328">
        <v>6.0928970251266481</v>
      </c>
      <c r="AA30" s="87">
        <v>0</v>
      </c>
      <c r="AB30" s="328">
        <v>0</v>
      </c>
      <c r="AC30" s="231">
        <v>0</v>
      </c>
      <c r="AD30" s="328">
        <v>0</v>
      </c>
      <c r="AE30" s="231">
        <v>0</v>
      </c>
      <c r="AF30" s="328">
        <v>0</v>
      </c>
      <c r="AG30" s="231">
        <v>0</v>
      </c>
      <c r="AH30" s="328">
        <v>0</v>
      </c>
      <c r="AI30" s="84">
        <v>575</v>
      </c>
      <c r="AJ30" s="321">
        <v>28.253353140708253</v>
      </c>
      <c r="AK30" s="493">
        <v>0</v>
      </c>
      <c r="AL30" s="328">
        <v>0</v>
      </c>
      <c r="AM30" s="86">
        <v>0</v>
      </c>
      <c r="AN30" s="328">
        <v>0</v>
      </c>
      <c r="AO30" s="85">
        <v>0</v>
      </c>
      <c r="AP30" s="328">
        <v>0</v>
      </c>
      <c r="AQ30" s="84">
        <v>289</v>
      </c>
      <c r="AR30" s="324">
        <v>14.589622689135021</v>
      </c>
      <c r="AS30" s="86">
        <v>40</v>
      </c>
      <c r="AT30" s="328">
        <v>2.0193249396726674</v>
      </c>
      <c r="AU30" s="85">
        <v>129</v>
      </c>
      <c r="AV30" s="328">
        <v>6.5123229304443528</v>
      </c>
      <c r="AW30" s="83" t="s">
        <v>55</v>
      </c>
    </row>
    <row r="31" spans="1:49" s="82" customFormat="1" ht="36.75" customHeight="1">
      <c r="A31" s="83" t="s">
        <v>56</v>
      </c>
      <c r="B31" s="488">
        <v>208271</v>
      </c>
      <c r="C31" s="85">
        <v>445</v>
      </c>
      <c r="D31" s="328">
        <v>21.366392824733161</v>
      </c>
      <c r="E31" s="231">
        <v>326</v>
      </c>
      <c r="F31" s="328">
        <v>15.652683282838225</v>
      </c>
      <c r="G31" s="231">
        <v>10</v>
      </c>
      <c r="H31" s="328">
        <v>0.48014365898276762</v>
      </c>
      <c r="I31" s="231">
        <v>109</v>
      </c>
      <c r="J31" s="324">
        <v>5.233565882912167</v>
      </c>
      <c r="K31" s="493">
        <v>216</v>
      </c>
      <c r="L31" s="328">
        <v>10.173163571282792</v>
      </c>
      <c r="M31" s="354">
        <v>112</v>
      </c>
      <c r="N31" s="328">
        <v>5.274973703628115</v>
      </c>
      <c r="O31" s="354">
        <v>1</v>
      </c>
      <c r="P31" s="328">
        <v>4.7097979496679591E-2</v>
      </c>
      <c r="Q31" s="354">
        <v>103</v>
      </c>
      <c r="R31" s="328">
        <v>4.851091888157999</v>
      </c>
      <c r="S31" s="231">
        <v>168</v>
      </c>
      <c r="T31" s="328">
        <v>7.9124605554421725</v>
      </c>
      <c r="U31" s="87">
        <v>32</v>
      </c>
      <c r="V31" s="328">
        <v>1.5071353438937469</v>
      </c>
      <c r="W31" s="354">
        <v>1</v>
      </c>
      <c r="X31" s="328">
        <v>4.7097979496679591E-2</v>
      </c>
      <c r="Y31" s="354">
        <v>135</v>
      </c>
      <c r="Z31" s="328">
        <v>6.3582272320517452</v>
      </c>
      <c r="AA31" s="87">
        <v>0</v>
      </c>
      <c r="AB31" s="328">
        <v>0</v>
      </c>
      <c r="AC31" s="231">
        <v>0</v>
      </c>
      <c r="AD31" s="328">
        <v>0</v>
      </c>
      <c r="AE31" s="231">
        <v>0</v>
      </c>
      <c r="AF31" s="328">
        <v>0</v>
      </c>
      <c r="AG31" s="231">
        <v>0</v>
      </c>
      <c r="AH31" s="328">
        <v>0</v>
      </c>
      <c r="AI31" s="84">
        <v>384</v>
      </c>
      <c r="AJ31" s="321">
        <v>18.085624126724966</v>
      </c>
      <c r="AK31" s="493">
        <v>4</v>
      </c>
      <c r="AL31" s="328">
        <v>0.18839191798671837</v>
      </c>
      <c r="AM31" s="86">
        <v>2</v>
      </c>
      <c r="AN31" s="328">
        <v>9.4195958993359183E-2</v>
      </c>
      <c r="AO31" s="85">
        <v>6</v>
      </c>
      <c r="AP31" s="328">
        <v>0.28258787698007759</v>
      </c>
      <c r="AQ31" s="84">
        <v>263</v>
      </c>
      <c r="AR31" s="324">
        <v>12.62777823124679</v>
      </c>
      <c r="AS31" s="86">
        <v>62</v>
      </c>
      <c r="AT31" s="328">
        <v>2.9768906856931592</v>
      </c>
      <c r="AU31" s="85">
        <v>322</v>
      </c>
      <c r="AV31" s="328">
        <v>15.460625819245118</v>
      </c>
      <c r="AW31" s="83" t="s">
        <v>56</v>
      </c>
    </row>
    <row r="32" spans="1:49" s="82" customFormat="1" ht="36.75" customHeight="1">
      <c r="A32" s="83" t="s">
        <v>57</v>
      </c>
      <c r="B32" s="488">
        <v>324651</v>
      </c>
      <c r="C32" s="85">
        <v>1021</v>
      </c>
      <c r="D32" s="328">
        <v>31.449156170780313</v>
      </c>
      <c r="E32" s="231">
        <v>850</v>
      </c>
      <c r="F32" s="328">
        <v>26.181961552559518</v>
      </c>
      <c r="G32" s="231">
        <v>44</v>
      </c>
      <c r="H32" s="328">
        <v>1.3553015391913161</v>
      </c>
      <c r="I32" s="231">
        <v>127</v>
      </c>
      <c r="J32" s="324">
        <v>3.9118930790294812</v>
      </c>
      <c r="K32" s="493">
        <v>362</v>
      </c>
      <c r="L32" s="328">
        <v>10.860792837877165</v>
      </c>
      <c r="M32" s="354">
        <v>193</v>
      </c>
      <c r="N32" s="328">
        <v>5.7904227008571629</v>
      </c>
      <c r="O32" s="354">
        <v>6</v>
      </c>
      <c r="P32" s="328">
        <v>0.18001314095929002</v>
      </c>
      <c r="Q32" s="354">
        <v>163</v>
      </c>
      <c r="R32" s="328">
        <v>4.8903569960607127</v>
      </c>
      <c r="S32" s="231">
        <v>330</v>
      </c>
      <c r="T32" s="328">
        <v>9.9007227527609523</v>
      </c>
      <c r="U32" s="87">
        <v>100</v>
      </c>
      <c r="V32" s="328">
        <v>3.0002190159881668</v>
      </c>
      <c r="W32" s="354">
        <v>4</v>
      </c>
      <c r="X32" s="328">
        <v>0.12000876063952667</v>
      </c>
      <c r="Y32" s="354">
        <v>226</v>
      </c>
      <c r="Z32" s="328">
        <v>6.7804949761332578</v>
      </c>
      <c r="AA32" s="87">
        <v>3</v>
      </c>
      <c r="AB32" s="328">
        <v>9.0006570479645012E-2</v>
      </c>
      <c r="AC32" s="231">
        <v>3</v>
      </c>
      <c r="AD32" s="328">
        <v>9.0006570479645012E-2</v>
      </c>
      <c r="AE32" s="231">
        <v>0</v>
      </c>
      <c r="AF32" s="328">
        <v>0</v>
      </c>
      <c r="AG32" s="231">
        <v>0</v>
      </c>
      <c r="AH32" s="328">
        <v>0</v>
      </c>
      <c r="AI32" s="84">
        <v>695</v>
      </c>
      <c r="AJ32" s="321">
        <v>20.851522161117764</v>
      </c>
      <c r="AK32" s="493">
        <v>2</v>
      </c>
      <c r="AL32" s="328">
        <v>6.0004380319763337E-2</v>
      </c>
      <c r="AM32" s="86">
        <v>5</v>
      </c>
      <c r="AN32" s="328">
        <v>0.15001095079940835</v>
      </c>
      <c r="AO32" s="85">
        <v>7</v>
      </c>
      <c r="AP32" s="328">
        <v>0.21001533111917173</v>
      </c>
      <c r="AQ32" s="84">
        <v>496</v>
      </c>
      <c r="AR32" s="324">
        <v>15.277944623611202</v>
      </c>
      <c r="AS32" s="86">
        <v>91</v>
      </c>
      <c r="AT32" s="328">
        <v>2.8030100015093131</v>
      </c>
      <c r="AU32" s="85">
        <v>93</v>
      </c>
      <c r="AV32" s="328">
        <v>2.8646146169271001</v>
      </c>
      <c r="AW32" s="83" t="s">
        <v>57</v>
      </c>
    </row>
    <row r="33" spans="1:49" s="82" customFormat="1" ht="36.75" customHeight="1">
      <c r="A33" s="83" t="s">
        <v>58</v>
      </c>
      <c r="B33" s="488">
        <v>856700</v>
      </c>
      <c r="C33" s="85">
        <v>2227</v>
      </c>
      <c r="D33" s="328">
        <v>25.995097467024628</v>
      </c>
      <c r="E33" s="231">
        <v>1846</v>
      </c>
      <c r="F33" s="328">
        <v>21.547799696509863</v>
      </c>
      <c r="G33" s="231">
        <v>58</v>
      </c>
      <c r="H33" s="328">
        <v>0.67701645850356018</v>
      </c>
      <c r="I33" s="231">
        <v>323</v>
      </c>
      <c r="J33" s="324">
        <v>3.7702813120112055</v>
      </c>
      <c r="K33" s="493">
        <v>1221</v>
      </c>
      <c r="L33" s="328">
        <v>14.088759569913977</v>
      </c>
      <c r="M33" s="354">
        <v>597</v>
      </c>
      <c r="N33" s="328">
        <v>6.8886072589997092</v>
      </c>
      <c r="O33" s="354">
        <v>10</v>
      </c>
      <c r="P33" s="328">
        <v>0.11538705626465175</v>
      </c>
      <c r="Q33" s="354">
        <v>614</v>
      </c>
      <c r="R33" s="328">
        <v>7.0847652546496169</v>
      </c>
      <c r="S33" s="231">
        <v>1041</v>
      </c>
      <c r="T33" s="328">
        <v>12.011792557150246</v>
      </c>
      <c r="U33" s="87">
        <v>370</v>
      </c>
      <c r="V33" s="328">
        <v>4.2693210817921141</v>
      </c>
      <c r="W33" s="354">
        <v>24</v>
      </c>
      <c r="X33" s="328">
        <v>0.27692893503516419</v>
      </c>
      <c r="Y33" s="354">
        <v>647</v>
      </c>
      <c r="Z33" s="328">
        <v>7.4655425403229678</v>
      </c>
      <c r="AA33" s="87">
        <v>10</v>
      </c>
      <c r="AB33" s="328">
        <v>0.11538705626465175</v>
      </c>
      <c r="AC33" s="231">
        <v>4</v>
      </c>
      <c r="AD33" s="328">
        <v>4.6154822505860699E-2</v>
      </c>
      <c r="AE33" s="231">
        <v>0</v>
      </c>
      <c r="AF33" s="328">
        <v>0</v>
      </c>
      <c r="AG33" s="231">
        <v>6</v>
      </c>
      <c r="AH33" s="328">
        <v>6.9232233758791048E-2</v>
      </c>
      <c r="AI33" s="84">
        <v>2272</v>
      </c>
      <c r="AJ33" s="321">
        <v>26.215939183328878</v>
      </c>
      <c r="AK33" s="493">
        <v>1</v>
      </c>
      <c r="AL33" s="328">
        <v>1.1538705626465175E-2</v>
      </c>
      <c r="AM33" s="86">
        <v>7</v>
      </c>
      <c r="AN33" s="328">
        <v>8.077093938525623E-2</v>
      </c>
      <c r="AO33" s="85">
        <v>8</v>
      </c>
      <c r="AP33" s="328">
        <v>9.2309645011721397E-2</v>
      </c>
      <c r="AQ33" s="84">
        <v>1312</v>
      </c>
      <c r="AR33" s="324">
        <v>15.314579199252947</v>
      </c>
      <c r="AS33" s="86">
        <v>248</v>
      </c>
      <c r="AT33" s="328">
        <v>2.89482899498074</v>
      </c>
      <c r="AU33" s="85">
        <v>380</v>
      </c>
      <c r="AV33" s="328">
        <v>4.4356250729543598</v>
      </c>
      <c r="AW33" s="83" t="s">
        <v>58</v>
      </c>
    </row>
    <row r="34" spans="1:49" s="82" customFormat="1" ht="36.75" customHeight="1">
      <c r="A34" s="83" t="s">
        <v>59</v>
      </c>
      <c r="B34" s="488">
        <v>182623</v>
      </c>
      <c r="C34" s="85">
        <v>175</v>
      </c>
      <c r="D34" s="328">
        <v>9.5825826976886805</v>
      </c>
      <c r="E34" s="231">
        <v>133</v>
      </c>
      <c r="F34" s="328">
        <v>7.2827628502433974</v>
      </c>
      <c r="G34" s="231">
        <v>6</v>
      </c>
      <c r="H34" s="328">
        <v>0.32854569249218335</v>
      </c>
      <c r="I34" s="231">
        <v>36</v>
      </c>
      <c r="J34" s="324">
        <v>1.9712741549531001</v>
      </c>
      <c r="K34" s="493">
        <v>266</v>
      </c>
      <c r="L34" s="328">
        <v>14.573159818986014</v>
      </c>
      <c r="M34" s="354">
        <v>148</v>
      </c>
      <c r="N34" s="328">
        <v>8.1083746361275555</v>
      </c>
      <c r="O34" s="354">
        <v>3</v>
      </c>
      <c r="P34" s="328">
        <v>0.16435894532690995</v>
      </c>
      <c r="Q34" s="354">
        <v>115</v>
      </c>
      <c r="R34" s="328">
        <v>6.3004262375315472</v>
      </c>
      <c r="S34" s="231">
        <v>42</v>
      </c>
      <c r="T34" s="328">
        <v>2.301025234576739</v>
      </c>
      <c r="U34" s="87">
        <v>12</v>
      </c>
      <c r="V34" s="328">
        <v>0.6574357813076398</v>
      </c>
      <c r="W34" s="354">
        <v>0</v>
      </c>
      <c r="X34" s="328">
        <v>0</v>
      </c>
      <c r="Y34" s="354">
        <v>30</v>
      </c>
      <c r="Z34" s="328">
        <v>1.6435894532690993</v>
      </c>
      <c r="AA34" s="87">
        <v>0</v>
      </c>
      <c r="AB34" s="328">
        <v>0</v>
      </c>
      <c r="AC34" s="231">
        <v>0</v>
      </c>
      <c r="AD34" s="328">
        <v>0</v>
      </c>
      <c r="AE34" s="231">
        <v>0</v>
      </c>
      <c r="AF34" s="328">
        <v>0</v>
      </c>
      <c r="AG34" s="231">
        <v>0</v>
      </c>
      <c r="AH34" s="328">
        <v>0</v>
      </c>
      <c r="AI34" s="84">
        <v>308</v>
      </c>
      <c r="AJ34" s="321">
        <v>16.874185053562751</v>
      </c>
      <c r="AK34" s="493">
        <v>0</v>
      </c>
      <c r="AL34" s="328">
        <v>0</v>
      </c>
      <c r="AM34" s="86">
        <v>1</v>
      </c>
      <c r="AN34" s="328">
        <v>5.4786315108969974E-2</v>
      </c>
      <c r="AO34" s="85">
        <v>1</v>
      </c>
      <c r="AP34" s="328">
        <v>5.4786315108969974E-2</v>
      </c>
      <c r="AQ34" s="84">
        <v>241</v>
      </c>
      <c r="AR34" s="324">
        <v>13.196585315102698</v>
      </c>
      <c r="AS34" s="86">
        <v>44</v>
      </c>
      <c r="AT34" s="328">
        <v>2.4093350782760115</v>
      </c>
      <c r="AU34" s="85">
        <v>61</v>
      </c>
      <c r="AV34" s="328">
        <v>3.3402145403371972</v>
      </c>
      <c r="AW34" s="83" t="s">
        <v>59</v>
      </c>
    </row>
    <row r="35" spans="1:49" s="82" customFormat="1" ht="36.75" customHeight="1">
      <c r="A35" s="83" t="s">
        <v>60</v>
      </c>
      <c r="B35" s="488">
        <v>155583</v>
      </c>
      <c r="C35" s="85">
        <v>1393</v>
      </c>
      <c r="D35" s="328">
        <v>89.534203608363384</v>
      </c>
      <c r="E35" s="231">
        <v>1255</v>
      </c>
      <c r="F35" s="328">
        <v>80.664339934311585</v>
      </c>
      <c r="G35" s="231">
        <v>11</v>
      </c>
      <c r="H35" s="328">
        <v>0.70701811894615729</v>
      </c>
      <c r="I35" s="231">
        <v>127</v>
      </c>
      <c r="J35" s="324">
        <v>8.1628455551056351</v>
      </c>
      <c r="K35" s="493">
        <v>138</v>
      </c>
      <c r="L35" s="328">
        <v>8.7470763847952995</v>
      </c>
      <c r="M35" s="354">
        <v>97</v>
      </c>
      <c r="N35" s="328">
        <v>6.148307313950319</v>
      </c>
      <c r="O35" s="354">
        <v>5</v>
      </c>
      <c r="P35" s="328">
        <v>0.31692305742011956</v>
      </c>
      <c r="Q35" s="354">
        <v>36</v>
      </c>
      <c r="R35" s="328">
        <v>2.2818460134248606</v>
      </c>
      <c r="S35" s="231">
        <v>29</v>
      </c>
      <c r="T35" s="328">
        <v>1.8381537330366933</v>
      </c>
      <c r="U35" s="87">
        <v>9</v>
      </c>
      <c r="V35" s="328">
        <v>0.57046150335621515</v>
      </c>
      <c r="W35" s="354">
        <v>0</v>
      </c>
      <c r="X35" s="328">
        <v>0</v>
      </c>
      <c r="Y35" s="354">
        <v>20</v>
      </c>
      <c r="Z35" s="328">
        <v>1.2676922296804782</v>
      </c>
      <c r="AA35" s="87">
        <v>0</v>
      </c>
      <c r="AB35" s="328">
        <v>0</v>
      </c>
      <c r="AC35" s="231">
        <v>0</v>
      </c>
      <c r="AD35" s="328">
        <v>0</v>
      </c>
      <c r="AE35" s="231">
        <v>0</v>
      </c>
      <c r="AF35" s="328">
        <v>0</v>
      </c>
      <c r="AG35" s="231">
        <v>0</v>
      </c>
      <c r="AH35" s="328">
        <v>0</v>
      </c>
      <c r="AI35" s="84">
        <v>167</v>
      </c>
      <c r="AJ35" s="321">
        <v>10.585230117831992</v>
      </c>
      <c r="AK35" s="493">
        <v>3</v>
      </c>
      <c r="AL35" s="328">
        <v>0.19015383445207173</v>
      </c>
      <c r="AM35" s="86">
        <v>0</v>
      </c>
      <c r="AN35" s="328">
        <v>0</v>
      </c>
      <c r="AO35" s="85">
        <v>3</v>
      </c>
      <c r="AP35" s="328">
        <v>0.19015383445207173</v>
      </c>
      <c r="AQ35" s="84">
        <v>269</v>
      </c>
      <c r="AR35" s="324">
        <v>17.28980672695603</v>
      </c>
      <c r="AS35" s="86">
        <v>44</v>
      </c>
      <c r="AT35" s="328">
        <v>2.8280724757846292</v>
      </c>
      <c r="AU35" s="85">
        <v>97</v>
      </c>
      <c r="AV35" s="328">
        <v>6.2346143216161147</v>
      </c>
      <c r="AW35" s="83" t="s">
        <v>60</v>
      </c>
    </row>
    <row r="36" spans="1:49" s="82" customFormat="1" ht="36.75" customHeight="1">
      <c r="A36" s="83" t="s">
        <v>61</v>
      </c>
      <c r="B36" s="488">
        <v>229259</v>
      </c>
      <c r="C36" s="85">
        <v>498</v>
      </c>
      <c r="D36" s="328">
        <v>21.722157036364983</v>
      </c>
      <c r="E36" s="231">
        <v>386</v>
      </c>
      <c r="F36" s="328">
        <v>16.836852642644345</v>
      </c>
      <c r="G36" s="231">
        <v>26</v>
      </c>
      <c r="H36" s="328">
        <v>1.1340885199708626</v>
      </c>
      <c r="I36" s="231">
        <v>86</v>
      </c>
      <c r="J36" s="324">
        <v>3.7512158737497767</v>
      </c>
      <c r="K36" s="493">
        <v>319</v>
      </c>
      <c r="L36" s="328">
        <v>13.792049899261832</v>
      </c>
      <c r="M36" s="354">
        <v>212</v>
      </c>
      <c r="N36" s="328">
        <v>9.1658764220799629</v>
      </c>
      <c r="O36" s="354">
        <v>6</v>
      </c>
      <c r="P36" s="328">
        <v>0.2594115968513197</v>
      </c>
      <c r="Q36" s="354">
        <v>101</v>
      </c>
      <c r="R36" s="328">
        <v>4.3667618803305484</v>
      </c>
      <c r="S36" s="231">
        <v>452</v>
      </c>
      <c r="T36" s="328">
        <v>19.54234029613275</v>
      </c>
      <c r="U36" s="87">
        <v>65</v>
      </c>
      <c r="V36" s="328">
        <v>2.8102922992226298</v>
      </c>
      <c r="W36" s="354">
        <v>1</v>
      </c>
      <c r="X36" s="328">
        <v>4.3235266141886615E-2</v>
      </c>
      <c r="Y36" s="354">
        <v>386</v>
      </c>
      <c r="Z36" s="328">
        <v>16.688812730768234</v>
      </c>
      <c r="AA36" s="87">
        <v>2</v>
      </c>
      <c r="AB36" s="328">
        <v>8.647053228377323E-2</v>
      </c>
      <c r="AC36" s="231">
        <v>0</v>
      </c>
      <c r="AD36" s="328">
        <v>0</v>
      </c>
      <c r="AE36" s="231">
        <v>0</v>
      </c>
      <c r="AF36" s="328">
        <v>0</v>
      </c>
      <c r="AG36" s="231">
        <v>2</v>
      </c>
      <c r="AH36" s="328">
        <v>8.647053228377323E-2</v>
      </c>
      <c r="AI36" s="84">
        <v>773</v>
      </c>
      <c r="AJ36" s="321">
        <v>33.420860727678352</v>
      </c>
      <c r="AK36" s="493">
        <v>6</v>
      </c>
      <c r="AL36" s="328">
        <v>0.2594115968513197</v>
      </c>
      <c r="AM36" s="86">
        <v>5</v>
      </c>
      <c r="AN36" s="328">
        <v>0.21617633070943307</v>
      </c>
      <c r="AO36" s="85">
        <v>11</v>
      </c>
      <c r="AP36" s="328">
        <v>0.4755879275607528</v>
      </c>
      <c r="AQ36" s="84">
        <v>665</v>
      </c>
      <c r="AR36" s="324">
        <v>29.006494837716296</v>
      </c>
      <c r="AS36" s="86">
        <v>105</v>
      </c>
      <c r="AT36" s="328">
        <v>4.5799728691130985</v>
      </c>
      <c r="AU36" s="85">
        <v>128</v>
      </c>
      <c r="AV36" s="328">
        <v>5.583205021395016</v>
      </c>
      <c r="AW36" s="83" t="s">
        <v>61</v>
      </c>
    </row>
    <row r="37" spans="1:49" s="82" customFormat="1" ht="36.75" customHeight="1">
      <c r="A37" s="83" t="s">
        <v>62</v>
      </c>
      <c r="B37" s="488">
        <v>1149780</v>
      </c>
      <c r="C37" s="85">
        <v>2771</v>
      </c>
      <c r="D37" s="328">
        <v>24.100262658943453</v>
      </c>
      <c r="E37" s="231">
        <v>2221</v>
      </c>
      <c r="F37" s="328">
        <v>19.316738854389534</v>
      </c>
      <c r="G37" s="231">
        <v>50</v>
      </c>
      <c r="H37" s="328">
        <v>0.43486580041399225</v>
      </c>
      <c r="I37" s="231">
        <v>500</v>
      </c>
      <c r="J37" s="324">
        <v>4.3486580041399225</v>
      </c>
      <c r="K37" s="493">
        <v>3784</v>
      </c>
      <c r="L37" s="328">
        <v>32.381088212222771</v>
      </c>
      <c r="M37" s="354">
        <v>1711</v>
      </c>
      <c r="N37" s="328">
        <v>14.641660129786777</v>
      </c>
      <c r="O37" s="354">
        <v>34</v>
      </c>
      <c r="P37" s="328">
        <v>0.29095058118804817</v>
      </c>
      <c r="Q37" s="354">
        <v>2039</v>
      </c>
      <c r="R37" s="328">
        <v>17.44847750124795</v>
      </c>
      <c r="S37" s="231">
        <v>1128</v>
      </c>
      <c r="T37" s="328">
        <v>9.6527133994152461</v>
      </c>
      <c r="U37" s="87">
        <v>336</v>
      </c>
      <c r="V37" s="328">
        <v>2.8752763317407117</v>
      </c>
      <c r="W37" s="354">
        <v>20</v>
      </c>
      <c r="X37" s="328">
        <v>0.17114740069885184</v>
      </c>
      <c r="Y37" s="354">
        <v>772</v>
      </c>
      <c r="Z37" s="328">
        <v>6.6062896669756812</v>
      </c>
      <c r="AA37" s="87">
        <v>6</v>
      </c>
      <c r="AB37" s="328">
        <v>5.134422020965556E-2</v>
      </c>
      <c r="AC37" s="231">
        <v>4</v>
      </c>
      <c r="AD37" s="328">
        <v>3.4229480139770369E-2</v>
      </c>
      <c r="AE37" s="231">
        <v>0</v>
      </c>
      <c r="AF37" s="328">
        <v>0</v>
      </c>
      <c r="AG37" s="231">
        <v>2</v>
      </c>
      <c r="AH37" s="328">
        <v>1.7114740069885184E-2</v>
      </c>
      <c r="AI37" s="84">
        <v>4918</v>
      </c>
      <c r="AJ37" s="321">
        <v>42.085145831847669</v>
      </c>
      <c r="AK37" s="493">
        <v>14</v>
      </c>
      <c r="AL37" s="328">
        <v>0.1198031804891963</v>
      </c>
      <c r="AM37" s="86">
        <v>27</v>
      </c>
      <c r="AN37" s="328">
        <v>0.23104899094345002</v>
      </c>
      <c r="AO37" s="85">
        <v>41</v>
      </c>
      <c r="AP37" s="328">
        <v>0.3508521714326463</v>
      </c>
      <c r="AQ37" s="84">
        <v>3513</v>
      </c>
      <c r="AR37" s="324">
        <v>30.553671137087093</v>
      </c>
      <c r="AS37" s="86">
        <v>417</v>
      </c>
      <c r="AT37" s="328">
        <v>3.6267807754526955</v>
      </c>
      <c r="AU37" s="85">
        <v>486</v>
      </c>
      <c r="AV37" s="328">
        <v>4.2268955800240047</v>
      </c>
      <c r="AW37" s="83" t="s">
        <v>62</v>
      </c>
    </row>
    <row r="38" spans="1:49" s="82" customFormat="1" ht="36.75" customHeight="1">
      <c r="A38" s="83" t="s">
        <v>63</v>
      </c>
      <c r="B38" s="488">
        <v>632343</v>
      </c>
      <c r="C38" s="85">
        <v>1388</v>
      </c>
      <c r="D38" s="328">
        <v>21.950112518047959</v>
      </c>
      <c r="E38" s="231">
        <v>1016</v>
      </c>
      <c r="F38" s="328">
        <v>16.067229335977466</v>
      </c>
      <c r="G38" s="231">
        <v>36</v>
      </c>
      <c r="H38" s="328">
        <v>0.569311275684241</v>
      </c>
      <c r="I38" s="231">
        <v>336</v>
      </c>
      <c r="J38" s="324">
        <v>5.3135719063862492</v>
      </c>
      <c r="K38" s="493">
        <v>979</v>
      </c>
      <c r="L38" s="328">
        <v>15.111421651883685</v>
      </c>
      <c r="M38" s="354">
        <v>529</v>
      </c>
      <c r="N38" s="328">
        <v>8.1654157853385794</v>
      </c>
      <c r="O38" s="354">
        <v>28</v>
      </c>
      <c r="P38" s="328">
        <v>0.43219592058502876</v>
      </c>
      <c r="Q38" s="354">
        <v>422</v>
      </c>
      <c r="R38" s="328">
        <v>6.5138099459600767</v>
      </c>
      <c r="S38" s="231">
        <v>1134</v>
      </c>
      <c r="T38" s="328">
        <v>17.503934783693666</v>
      </c>
      <c r="U38" s="87">
        <v>163</v>
      </c>
      <c r="V38" s="328">
        <v>2.5159976805485602</v>
      </c>
      <c r="W38" s="354">
        <v>11</v>
      </c>
      <c r="X38" s="328">
        <v>0.169791254515547</v>
      </c>
      <c r="Y38" s="354">
        <v>960</v>
      </c>
      <c r="Z38" s="328">
        <v>14.818145848629557</v>
      </c>
      <c r="AA38" s="87">
        <v>6</v>
      </c>
      <c r="AB38" s="328">
        <v>9.2613411553934738E-2</v>
      </c>
      <c r="AC38" s="231">
        <v>1</v>
      </c>
      <c r="AD38" s="328">
        <v>1.5435568592322457E-2</v>
      </c>
      <c r="AE38" s="231">
        <v>0</v>
      </c>
      <c r="AF38" s="328">
        <v>0</v>
      </c>
      <c r="AG38" s="231">
        <v>5</v>
      </c>
      <c r="AH38" s="328">
        <v>7.7177842961612286E-2</v>
      </c>
      <c r="AI38" s="84">
        <v>2119</v>
      </c>
      <c r="AJ38" s="321">
        <v>32.707969847131281</v>
      </c>
      <c r="AK38" s="493">
        <v>0</v>
      </c>
      <c r="AL38" s="328">
        <v>0</v>
      </c>
      <c r="AM38" s="86">
        <v>2</v>
      </c>
      <c r="AN38" s="328">
        <v>3.0871137184644914E-2</v>
      </c>
      <c r="AO38" s="85">
        <v>2</v>
      </c>
      <c r="AP38" s="328">
        <v>3.0871137184644914E-2</v>
      </c>
      <c r="AQ38" s="84">
        <v>1583</v>
      </c>
      <c r="AR38" s="324">
        <v>25.033881928004263</v>
      </c>
      <c r="AS38" s="86">
        <v>204</v>
      </c>
      <c r="AT38" s="328">
        <v>3.2260972288773657</v>
      </c>
      <c r="AU38" s="85">
        <v>325</v>
      </c>
      <c r="AV38" s="328">
        <v>5.1396156832605087</v>
      </c>
      <c r="AW38" s="83" t="s">
        <v>63</v>
      </c>
    </row>
    <row r="39" spans="1:49" s="82" customFormat="1" ht="36.75" customHeight="1">
      <c r="A39" s="83" t="s">
        <v>64</v>
      </c>
      <c r="B39" s="488">
        <v>120021</v>
      </c>
      <c r="C39" s="85">
        <v>426</v>
      </c>
      <c r="D39" s="328">
        <v>35.493788586997276</v>
      </c>
      <c r="E39" s="231">
        <v>331</v>
      </c>
      <c r="F39" s="328">
        <v>27.578507094591782</v>
      </c>
      <c r="G39" s="231">
        <v>2</v>
      </c>
      <c r="H39" s="328">
        <v>0.1666375051032736</v>
      </c>
      <c r="I39" s="231">
        <v>93</v>
      </c>
      <c r="J39" s="324">
        <v>7.7486439873022226</v>
      </c>
      <c r="K39" s="493">
        <v>109</v>
      </c>
      <c r="L39" s="328">
        <v>9.1873029787090594</v>
      </c>
      <c r="M39" s="354">
        <v>66</v>
      </c>
      <c r="N39" s="328">
        <v>5.56295409719998</v>
      </c>
      <c r="O39" s="354">
        <v>1</v>
      </c>
      <c r="P39" s="328">
        <v>8.4287183290908799E-2</v>
      </c>
      <c r="Q39" s="354">
        <v>42</v>
      </c>
      <c r="R39" s="328">
        <v>3.5400616982181696</v>
      </c>
      <c r="S39" s="231">
        <v>44</v>
      </c>
      <c r="T39" s="328">
        <v>3.708636064799987</v>
      </c>
      <c r="U39" s="87">
        <v>14</v>
      </c>
      <c r="V39" s="328">
        <v>1.180020566072723</v>
      </c>
      <c r="W39" s="354">
        <v>0</v>
      </c>
      <c r="X39" s="328">
        <v>0</v>
      </c>
      <c r="Y39" s="354">
        <v>30</v>
      </c>
      <c r="Z39" s="328">
        <v>2.5286154987272642</v>
      </c>
      <c r="AA39" s="87">
        <v>0</v>
      </c>
      <c r="AB39" s="328">
        <v>0</v>
      </c>
      <c r="AC39" s="231">
        <v>0</v>
      </c>
      <c r="AD39" s="328">
        <v>0</v>
      </c>
      <c r="AE39" s="231">
        <v>0</v>
      </c>
      <c r="AF39" s="328">
        <v>0</v>
      </c>
      <c r="AG39" s="231">
        <v>0</v>
      </c>
      <c r="AH39" s="328">
        <v>0</v>
      </c>
      <c r="AI39" s="84">
        <v>153</v>
      </c>
      <c r="AJ39" s="321">
        <v>12.895939043509046</v>
      </c>
      <c r="AK39" s="493">
        <v>1</v>
      </c>
      <c r="AL39" s="328">
        <v>8.4287183290908799E-2</v>
      </c>
      <c r="AM39" s="86">
        <v>6</v>
      </c>
      <c r="AN39" s="328">
        <v>0.50572309974545271</v>
      </c>
      <c r="AO39" s="85">
        <v>7</v>
      </c>
      <c r="AP39" s="328">
        <v>0.59001028303636149</v>
      </c>
      <c r="AQ39" s="84">
        <v>250</v>
      </c>
      <c r="AR39" s="324">
        <v>20.829688137909198</v>
      </c>
      <c r="AS39" s="86">
        <v>44</v>
      </c>
      <c r="AT39" s="328">
        <v>3.6660251122720191</v>
      </c>
      <c r="AU39" s="85">
        <v>59</v>
      </c>
      <c r="AV39" s="328">
        <v>4.9158064005465709</v>
      </c>
      <c r="AW39" s="83" t="s">
        <v>64</v>
      </c>
    </row>
    <row r="40" spans="1:49" s="82" customFormat="1" ht="36.75" customHeight="1">
      <c r="A40" s="83" t="s">
        <v>65</v>
      </c>
      <c r="B40" s="488">
        <v>89751</v>
      </c>
      <c r="C40" s="85">
        <v>241</v>
      </c>
      <c r="D40" s="328">
        <v>26.852068500629517</v>
      </c>
      <c r="E40" s="231">
        <v>188</v>
      </c>
      <c r="F40" s="328">
        <v>20.946841817918461</v>
      </c>
      <c r="G40" s="231">
        <v>9</v>
      </c>
      <c r="H40" s="328">
        <v>1.0027743423471605</v>
      </c>
      <c r="I40" s="231">
        <v>44</v>
      </c>
      <c r="J40" s="324">
        <v>4.9024523403638964</v>
      </c>
      <c r="K40" s="493">
        <v>125</v>
      </c>
      <c r="L40" s="328">
        <v>13.485424952711108</v>
      </c>
      <c r="M40" s="354">
        <v>89</v>
      </c>
      <c r="N40" s="328">
        <v>9.6016225663303096</v>
      </c>
      <c r="O40" s="354">
        <v>1</v>
      </c>
      <c r="P40" s="328">
        <v>0.10788339962168887</v>
      </c>
      <c r="Q40" s="354">
        <v>35</v>
      </c>
      <c r="R40" s="328">
        <v>3.7759189867591108</v>
      </c>
      <c r="S40" s="231">
        <v>71</v>
      </c>
      <c r="T40" s="328">
        <v>7.6597213731399094</v>
      </c>
      <c r="U40" s="87">
        <v>36</v>
      </c>
      <c r="V40" s="328">
        <v>3.8838023863807996</v>
      </c>
      <c r="W40" s="354">
        <v>2</v>
      </c>
      <c r="X40" s="328">
        <v>0.21576679924337774</v>
      </c>
      <c r="Y40" s="354">
        <v>33</v>
      </c>
      <c r="Z40" s="328">
        <v>3.5601521875157327</v>
      </c>
      <c r="AA40" s="87">
        <v>0</v>
      </c>
      <c r="AB40" s="328">
        <v>0</v>
      </c>
      <c r="AC40" s="231">
        <v>0</v>
      </c>
      <c r="AD40" s="328">
        <v>0</v>
      </c>
      <c r="AE40" s="231">
        <v>0</v>
      </c>
      <c r="AF40" s="328">
        <v>0</v>
      </c>
      <c r="AG40" s="231">
        <v>0</v>
      </c>
      <c r="AH40" s="328">
        <v>0</v>
      </c>
      <c r="AI40" s="84">
        <v>196</v>
      </c>
      <c r="AJ40" s="321">
        <v>21.145146325851019</v>
      </c>
      <c r="AK40" s="493">
        <v>0</v>
      </c>
      <c r="AL40" s="328">
        <v>0</v>
      </c>
      <c r="AM40" s="86">
        <v>1</v>
      </c>
      <c r="AN40" s="328">
        <v>0.10788339962168887</v>
      </c>
      <c r="AO40" s="85">
        <v>1</v>
      </c>
      <c r="AP40" s="328">
        <v>0.10788339962168887</v>
      </c>
      <c r="AQ40" s="84">
        <v>156</v>
      </c>
      <c r="AR40" s="324">
        <v>17.381421934017446</v>
      </c>
      <c r="AS40" s="86">
        <v>16</v>
      </c>
      <c r="AT40" s="328">
        <v>1.7827099419505077</v>
      </c>
      <c r="AU40" s="85">
        <v>69</v>
      </c>
      <c r="AV40" s="328">
        <v>7.6879366246615639</v>
      </c>
      <c r="AW40" s="83" t="s">
        <v>65</v>
      </c>
    </row>
    <row r="41" spans="1:49" s="82" customFormat="1" ht="36.75" customHeight="1">
      <c r="A41" s="83" t="s">
        <v>66</v>
      </c>
      <c r="B41" s="488">
        <v>55534</v>
      </c>
      <c r="C41" s="85">
        <v>97</v>
      </c>
      <c r="D41" s="328">
        <v>17.466777109518492</v>
      </c>
      <c r="E41" s="231">
        <v>83</v>
      </c>
      <c r="F41" s="328">
        <v>14.945798970000361</v>
      </c>
      <c r="G41" s="231">
        <v>0</v>
      </c>
      <c r="H41" s="328">
        <v>0</v>
      </c>
      <c r="I41" s="231">
        <v>14</v>
      </c>
      <c r="J41" s="324">
        <v>2.520978139518133</v>
      </c>
      <c r="K41" s="493">
        <v>94</v>
      </c>
      <c r="L41" s="328">
        <v>16.354462680508032</v>
      </c>
      <c r="M41" s="354">
        <v>58</v>
      </c>
      <c r="N41" s="328">
        <v>10.091051441164529</v>
      </c>
      <c r="O41" s="354">
        <v>0</v>
      </c>
      <c r="P41" s="328">
        <v>0</v>
      </c>
      <c r="Q41" s="354">
        <v>36</v>
      </c>
      <c r="R41" s="328">
        <v>6.2634112393435011</v>
      </c>
      <c r="S41" s="231">
        <v>30</v>
      </c>
      <c r="T41" s="328">
        <v>5.2195093661195839</v>
      </c>
      <c r="U41" s="87">
        <v>14</v>
      </c>
      <c r="V41" s="328">
        <v>2.4357710375224726</v>
      </c>
      <c r="W41" s="354">
        <v>0</v>
      </c>
      <c r="X41" s="328">
        <v>0</v>
      </c>
      <c r="Y41" s="354">
        <v>16</v>
      </c>
      <c r="Z41" s="328">
        <v>2.7837383285971113</v>
      </c>
      <c r="AA41" s="87">
        <v>0</v>
      </c>
      <c r="AB41" s="328">
        <v>0</v>
      </c>
      <c r="AC41" s="231">
        <v>0</v>
      </c>
      <c r="AD41" s="328">
        <v>0</v>
      </c>
      <c r="AE41" s="231">
        <v>0</v>
      </c>
      <c r="AF41" s="328">
        <v>0</v>
      </c>
      <c r="AG41" s="231">
        <v>0</v>
      </c>
      <c r="AH41" s="328">
        <v>0</v>
      </c>
      <c r="AI41" s="84">
        <v>124</v>
      </c>
      <c r="AJ41" s="321">
        <v>21.573972046627617</v>
      </c>
      <c r="AK41" s="493">
        <v>0</v>
      </c>
      <c r="AL41" s="328">
        <v>0</v>
      </c>
      <c r="AM41" s="86">
        <v>2</v>
      </c>
      <c r="AN41" s="328">
        <v>0.34796729107463892</v>
      </c>
      <c r="AO41" s="85">
        <v>2</v>
      </c>
      <c r="AP41" s="328">
        <v>0.34796729107463892</v>
      </c>
      <c r="AQ41" s="84">
        <v>105</v>
      </c>
      <c r="AR41" s="324">
        <v>18.907336046385996</v>
      </c>
      <c r="AS41" s="86">
        <v>17</v>
      </c>
      <c r="AT41" s="328">
        <v>3.0611877408434474</v>
      </c>
      <c r="AU41" s="85">
        <v>12</v>
      </c>
      <c r="AV41" s="328">
        <v>2.160838405301257</v>
      </c>
      <c r="AW41" s="83" t="s">
        <v>66</v>
      </c>
    </row>
    <row r="42" spans="1:49" s="82" customFormat="1" ht="36.75" customHeight="1">
      <c r="A42" s="83" t="s">
        <v>67</v>
      </c>
      <c r="B42" s="488">
        <v>52521</v>
      </c>
      <c r="C42" s="85">
        <v>150</v>
      </c>
      <c r="D42" s="328">
        <v>28.560004569600732</v>
      </c>
      <c r="E42" s="231">
        <v>130</v>
      </c>
      <c r="F42" s="328">
        <v>24.752003960320632</v>
      </c>
      <c r="G42" s="231">
        <v>1</v>
      </c>
      <c r="H42" s="328">
        <v>0.19040003046400489</v>
      </c>
      <c r="I42" s="231">
        <v>19</v>
      </c>
      <c r="J42" s="324">
        <v>3.6176005788160928</v>
      </c>
      <c r="K42" s="493">
        <v>68</v>
      </c>
      <c r="L42" s="328">
        <v>12.512727406553234</v>
      </c>
      <c r="M42" s="354">
        <v>49</v>
      </c>
      <c r="N42" s="328">
        <v>9.0165241606045381</v>
      </c>
      <c r="O42" s="354">
        <v>2</v>
      </c>
      <c r="P42" s="328">
        <v>0.36802139431038922</v>
      </c>
      <c r="Q42" s="354">
        <v>17</v>
      </c>
      <c r="R42" s="328">
        <v>3.1281818516383084</v>
      </c>
      <c r="S42" s="231">
        <v>48</v>
      </c>
      <c r="T42" s="328">
        <v>8.8325134634493416</v>
      </c>
      <c r="U42" s="87">
        <v>13</v>
      </c>
      <c r="V42" s="328">
        <v>2.3921390630175301</v>
      </c>
      <c r="W42" s="354">
        <v>0</v>
      </c>
      <c r="X42" s="328">
        <v>0</v>
      </c>
      <c r="Y42" s="354">
        <v>35</v>
      </c>
      <c r="Z42" s="328">
        <v>6.4403744004318124</v>
      </c>
      <c r="AA42" s="87">
        <v>0</v>
      </c>
      <c r="AB42" s="328">
        <v>0</v>
      </c>
      <c r="AC42" s="231">
        <v>0</v>
      </c>
      <c r="AD42" s="328">
        <v>0</v>
      </c>
      <c r="AE42" s="231">
        <v>0</v>
      </c>
      <c r="AF42" s="328">
        <v>0</v>
      </c>
      <c r="AG42" s="231">
        <v>0</v>
      </c>
      <c r="AH42" s="328">
        <v>0</v>
      </c>
      <c r="AI42" s="84">
        <v>116</v>
      </c>
      <c r="AJ42" s="321">
        <v>21.345240870002577</v>
      </c>
      <c r="AK42" s="493">
        <v>0</v>
      </c>
      <c r="AL42" s="328">
        <v>0</v>
      </c>
      <c r="AM42" s="86">
        <v>0</v>
      </c>
      <c r="AN42" s="328">
        <v>0</v>
      </c>
      <c r="AO42" s="85">
        <v>0</v>
      </c>
      <c r="AP42" s="328">
        <v>0</v>
      </c>
      <c r="AQ42" s="84">
        <v>74</v>
      </c>
      <c r="AR42" s="324">
        <v>14.089602254336361</v>
      </c>
      <c r="AS42" s="86">
        <v>20</v>
      </c>
      <c r="AT42" s="328">
        <v>3.8080006092800973</v>
      </c>
      <c r="AU42" s="85">
        <v>53</v>
      </c>
      <c r="AV42" s="328">
        <v>10.091201614592258</v>
      </c>
      <c r="AW42" s="83" t="s">
        <v>67</v>
      </c>
    </row>
    <row r="43" spans="1:49" s="82" customFormat="1" ht="36.75" customHeight="1">
      <c r="A43" s="83" t="s">
        <v>68</v>
      </c>
      <c r="B43" s="488">
        <v>221093</v>
      </c>
      <c r="C43" s="85">
        <v>626</v>
      </c>
      <c r="D43" s="328">
        <v>28.313876965801722</v>
      </c>
      <c r="E43" s="231">
        <v>540</v>
      </c>
      <c r="F43" s="328">
        <v>24.424111120659632</v>
      </c>
      <c r="G43" s="231">
        <v>6</v>
      </c>
      <c r="H43" s="328">
        <v>0.2713790124517737</v>
      </c>
      <c r="I43" s="231">
        <v>80</v>
      </c>
      <c r="J43" s="324">
        <v>3.6183868326903159</v>
      </c>
      <c r="K43" s="493">
        <v>324</v>
      </c>
      <c r="L43" s="328">
        <v>14.302215224796392</v>
      </c>
      <c r="M43" s="354">
        <v>192</v>
      </c>
      <c r="N43" s="328">
        <v>8.4753867998793435</v>
      </c>
      <c r="O43" s="354">
        <v>1</v>
      </c>
      <c r="P43" s="328">
        <v>4.414263958270491E-2</v>
      </c>
      <c r="Q43" s="354">
        <v>131</v>
      </c>
      <c r="R43" s="328">
        <v>5.7826857853343432</v>
      </c>
      <c r="S43" s="231">
        <v>179</v>
      </c>
      <c r="T43" s="328">
        <v>7.9015324853041795</v>
      </c>
      <c r="U43" s="87">
        <v>35</v>
      </c>
      <c r="V43" s="328">
        <v>1.5449923853946721</v>
      </c>
      <c r="W43" s="354">
        <v>4</v>
      </c>
      <c r="X43" s="328">
        <v>0.17657055833081964</v>
      </c>
      <c r="Y43" s="354">
        <v>140</v>
      </c>
      <c r="Z43" s="328">
        <v>6.1799695415786884</v>
      </c>
      <c r="AA43" s="87">
        <v>0</v>
      </c>
      <c r="AB43" s="328">
        <v>0</v>
      </c>
      <c r="AC43" s="231">
        <v>0</v>
      </c>
      <c r="AD43" s="328">
        <v>0</v>
      </c>
      <c r="AE43" s="231">
        <v>0</v>
      </c>
      <c r="AF43" s="328">
        <v>0</v>
      </c>
      <c r="AG43" s="231">
        <v>0</v>
      </c>
      <c r="AH43" s="328">
        <v>0</v>
      </c>
      <c r="AI43" s="84">
        <v>503</v>
      </c>
      <c r="AJ43" s="321">
        <v>22.203747710100572</v>
      </c>
      <c r="AK43" s="493">
        <v>0</v>
      </c>
      <c r="AL43" s="328">
        <v>0</v>
      </c>
      <c r="AM43" s="86">
        <v>2</v>
      </c>
      <c r="AN43" s="328">
        <v>8.8285279165409819E-2</v>
      </c>
      <c r="AO43" s="85">
        <v>2</v>
      </c>
      <c r="AP43" s="328">
        <v>8.8285279165409819E-2</v>
      </c>
      <c r="AQ43" s="84">
        <v>351</v>
      </c>
      <c r="AR43" s="324">
        <v>15.875672228428762</v>
      </c>
      <c r="AS43" s="86">
        <v>47</v>
      </c>
      <c r="AT43" s="328">
        <v>2.1258022642055607</v>
      </c>
      <c r="AU43" s="85">
        <v>108</v>
      </c>
      <c r="AV43" s="328">
        <v>4.8848222241319261</v>
      </c>
      <c r="AW43" s="83" t="s">
        <v>68</v>
      </c>
    </row>
    <row r="44" spans="1:49" s="82" customFormat="1" ht="36.75" customHeight="1">
      <c r="A44" s="83" t="s">
        <v>69</v>
      </c>
      <c r="B44" s="488">
        <v>298930</v>
      </c>
      <c r="C44" s="85">
        <v>711</v>
      </c>
      <c r="D44" s="328">
        <v>23.784832569497876</v>
      </c>
      <c r="E44" s="231">
        <v>557</v>
      </c>
      <c r="F44" s="328">
        <v>18.633124811828857</v>
      </c>
      <c r="G44" s="231">
        <v>26</v>
      </c>
      <c r="H44" s="328">
        <v>0.86976884220386042</v>
      </c>
      <c r="I44" s="231">
        <v>128</v>
      </c>
      <c r="J44" s="324">
        <v>4.281938915465159</v>
      </c>
      <c r="K44" s="493">
        <v>310</v>
      </c>
      <c r="L44" s="328">
        <v>10.208999068017182</v>
      </c>
      <c r="M44" s="354">
        <v>185</v>
      </c>
      <c r="N44" s="328">
        <v>6.0924671857521888</v>
      </c>
      <c r="O44" s="354">
        <v>8</v>
      </c>
      <c r="P44" s="328">
        <v>0.26345804046495952</v>
      </c>
      <c r="Q44" s="354">
        <v>117</v>
      </c>
      <c r="R44" s="328">
        <v>3.853073841800033</v>
      </c>
      <c r="S44" s="231">
        <v>101</v>
      </c>
      <c r="T44" s="328">
        <v>3.3261577608701143</v>
      </c>
      <c r="U44" s="87">
        <v>27</v>
      </c>
      <c r="V44" s="328">
        <v>0.88917088656923837</v>
      </c>
      <c r="W44" s="354">
        <v>5</v>
      </c>
      <c r="X44" s="328">
        <v>0.16466127529059968</v>
      </c>
      <c r="Y44" s="354">
        <v>69</v>
      </c>
      <c r="Z44" s="328">
        <v>2.2723255990102755</v>
      </c>
      <c r="AA44" s="87">
        <v>0</v>
      </c>
      <c r="AB44" s="328">
        <v>0</v>
      </c>
      <c r="AC44" s="231">
        <v>0</v>
      </c>
      <c r="AD44" s="328">
        <v>0</v>
      </c>
      <c r="AE44" s="231">
        <v>0</v>
      </c>
      <c r="AF44" s="328">
        <v>0</v>
      </c>
      <c r="AG44" s="231">
        <v>0</v>
      </c>
      <c r="AH44" s="328">
        <v>0</v>
      </c>
      <c r="AI44" s="84">
        <v>411</v>
      </c>
      <c r="AJ44" s="321">
        <v>13.535156828887295</v>
      </c>
      <c r="AK44" s="493">
        <v>1</v>
      </c>
      <c r="AL44" s="328">
        <v>3.293225505811994E-2</v>
      </c>
      <c r="AM44" s="86">
        <v>2</v>
      </c>
      <c r="AN44" s="328">
        <v>6.586451011623988E-2</v>
      </c>
      <c r="AO44" s="85">
        <v>3</v>
      </c>
      <c r="AP44" s="328">
        <v>9.8796765174359827E-2</v>
      </c>
      <c r="AQ44" s="84">
        <v>462</v>
      </c>
      <c r="AR44" s="324">
        <v>15.455123273007057</v>
      </c>
      <c r="AS44" s="86">
        <v>98</v>
      </c>
      <c r="AT44" s="328">
        <v>3.2783594821530126</v>
      </c>
      <c r="AU44" s="85">
        <v>209</v>
      </c>
      <c r="AV44" s="328">
        <v>6.9916033854079558</v>
      </c>
      <c r="AW44" s="83" t="s">
        <v>69</v>
      </c>
    </row>
    <row r="45" spans="1:49" s="82" customFormat="1" ht="36.75" customHeight="1">
      <c r="A45" s="83" t="s">
        <v>70</v>
      </c>
      <c r="B45" s="488">
        <v>116324</v>
      </c>
      <c r="C45" s="85">
        <v>205</v>
      </c>
      <c r="D45" s="328">
        <v>17.623190399229738</v>
      </c>
      <c r="E45" s="231">
        <v>175</v>
      </c>
      <c r="F45" s="328">
        <v>15.044186926171728</v>
      </c>
      <c r="G45" s="231">
        <v>8</v>
      </c>
      <c r="H45" s="328">
        <v>0.68773425948213607</v>
      </c>
      <c r="I45" s="231">
        <v>22</v>
      </c>
      <c r="J45" s="324">
        <v>1.8912692135758744</v>
      </c>
      <c r="K45" s="493">
        <v>206</v>
      </c>
      <c r="L45" s="328">
        <v>17.27661311289344</v>
      </c>
      <c r="M45" s="354">
        <v>122</v>
      </c>
      <c r="N45" s="328">
        <v>10.231780581422328</v>
      </c>
      <c r="O45" s="354">
        <v>3</v>
      </c>
      <c r="P45" s="328">
        <v>0.25160116183825398</v>
      </c>
      <c r="Q45" s="354">
        <v>81</v>
      </c>
      <c r="R45" s="328">
        <v>6.7932313696328581</v>
      </c>
      <c r="S45" s="231">
        <v>160</v>
      </c>
      <c r="T45" s="328">
        <v>13.418728631373545</v>
      </c>
      <c r="U45" s="87">
        <v>70</v>
      </c>
      <c r="V45" s="328">
        <v>5.8706937762259264</v>
      </c>
      <c r="W45" s="354">
        <v>3</v>
      </c>
      <c r="X45" s="328">
        <v>0.25160116183825398</v>
      </c>
      <c r="Y45" s="354">
        <v>87</v>
      </c>
      <c r="Z45" s="328">
        <v>7.2964336933093659</v>
      </c>
      <c r="AA45" s="87">
        <v>1</v>
      </c>
      <c r="AB45" s="328">
        <v>8.3867053946084666E-2</v>
      </c>
      <c r="AC45" s="231">
        <v>0</v>
      </c>
      <c r="AD45" s="328">
        <v>0</v>
      </c>
      <c r="AE45" s="231">
        <v>0</v>
      </c>
      <c r="AF45" s="328">
        <v>0</v>
      </c>
      <c r="AG45" s="231">
        <v>1</v>
      </c>
      <c r="AH45" s="328">
        <v>8.3867053946084666E-2</v>
      </c>
      <c r="AI45" s="84">
        <v>367</v>
      </c>
      <c r="AJ45" s="321">
        <v>30.77920879821307</v>
      </c>
      <c r="AK45" s="493">
        <v>0</v>
      </c>
      <c r="AL45" s="328">
        <v>0</v>
      </c>
      <c r="AM45" s="86">
        <v>0</v>
      </c>
      <c r="AN45" s="328">
        <v>0</v>
      </c>
      <c r="AO45" s="85">
        <v>0</v>
      </c>
      <c r="AP45" s="328">
        <v>0</v>
      </c>
      <c r="AQ45" s="84">
        <v>177</v>
      </c>
      <c r="AR45" s="324">
        <v>15.216120491042261</v>
      </c>
      <c r="AS45" s="86">
        <v>24</v>
      </c>
      <c r="AT45" s="328">
        <v>2.0632027784464082</v>
      </c>
      <c r="AU45" s="85">
        <v>135</v>
      </c>
      <c r="AV45" s="328">
        <v>11.605515628761045</v>
      </c>
      <c r="AW45" s="83" t="s">
        <v>70</v>
      </c>
    </row>
    <row r="46" spans="1:49" s="82" customFormat="1" ht="36.75" customHeight="1">
      <c r="A46" s="83" t="s">
        <v>71</v>
      </c>
      <c r="B46" s="488">
        <v>81979</v>
      </c>
      <c r="C46" s="85">
        <v>269</v>
      </c>
      <c r="D46" s="328">
        <v>32.813281450127469</v>
      </c>
      <c r="E46" s="231">
        <v>218</v>
      </c>
      <c r="F46" s="328">
        <v>26.592176045084717</v>
      </c>
      <c r="G46" s="231">
        <v>4</v>
      </c>
      <c r="H46" s="328">
        <v>0.48792983568962783</v>
      </c>
      <c r="I46" s="231">
        <v>47</v>
      </c>
      <c r="J46" s="324">
        <v>5.7331755693531274</v>
      </c>
      <c r="K46" s="493">
        <v>104</v>
      </c>
      <c r="L46" s="328">
        <v>12.176227476906144</v>
      </c>
      <c r="M46" s="354">
        <v>68</v>
      </c>
      <c r="N46" s="328">
        <v>7.9613795041309405</v>
      </c>
      <c r="O46" s="354">
        <v>2</v>
      </c>
      <c r="P46" s="328">
        <v>0.23415822070973355</v>
      </c>
      <c r="Q46" s="354">
        <v>34</v>
      </c>
      <c r="R46" s="328">
        <v>3.9806897520654703</v>
      </c>
      <c r="S46" s="231">
        <v>74</v>
      </c>
      <c r="T46" s="328">
        <v>8.6638541662601405</v>
      </c>
      <c r="U46" s="87">
        <v>19</v>
      </c>
      <c r="V46" s="328">
        <v>2.2245030967424686</v>
      </c>
      <c r="W46" s="354">
        <v>2</v>
      </c>
      <c r="X46" s="328">
        <v>0.23415822070973355</v>
      </c>
      <c r="Y46" s="354">
        <v>53</v>
      </c>
      <c r="Z46" s="328">
        <v>6.2051928488079389</v>
      </c>
      <c r="AA46" s="87">
        <v>0</v>
      </c>
      <c r="AB46" s="328">
        <v>0</v>
      </c>
      <c r="AC46" s="231">
        <v>0</v>
      </c>
      <c r="AD46" s="328">
        <v>0</v>
      </c>
      <c r="AE46" s="231">
        <v>0</v>
      </c>
      <c r="AF46" s="328">
        <v>0</v>
      </c>
      <c r="AG46" s="231">
        <v>0</v>
      </c>
      <c r="AH46" s="328">
        <v>0</v>
      </c>
      <c r="AI46" s="84">
        <v>178</v>
      </c>
      <c r="AJ46" s="321">
        <v>20.840081643166286</v>
      </c>
      <c r="AK46" s="493">
        <v>1</v>
      </c>
      <c r="AL46" s="328">
        <v>0.11707911035486677</v>
      </c>
      <c r="AM46" s="86">
        <v>2</v>
      </c>
      <c r="AN46" s="328">
        <v>0.23415822070973355</v>
      </c>
      <c r="AO46" s="85">
        <v>3</v>
      </c>
      <c r="AP46" s="328">
        <v>0.35123733106460026</v>
      </c>
      <c r="AQ46" s="84">
        <v>151</v>
      </c>
      <c r="AR46" s="324">
        <v>18.419351297283452</v>
      </c>
      <c r="AS46" s="86">
        <v>12</v>
      </c>
      <c r="AT46" s="328">
        <v>1.4637895070688833</v>
      </c>
      <c r="AU46" s="85">
        <v>59</v>
      </c>
      <c r="AV46" s="328">
        <v>7.1969650764220106</v>
      </c>
      <c r="AW46" s="83" t="s">
        <v>71</v>
      </c>
    </row>
    <row r="47" spans="1:49" s="82" customFormat="1" ht="36.75" customHeight="1">
      <c r="A47" s="83" t="s">
        <v>72</v>
      </c>
      <c r="B47" s="488">
        <v>117499</v>
      </c>
      <c r="C47" s="85">
        <v>422</v>
      </c>
      <c r="D47" s="328">
        <v>35.91519927829173</v>
      </c>
      <c r="E47" s="231">
        <v>380</v>
      </c>
      <c r="F47" s="328">
        <v>32.340700771921462</v>
      </c>
      <c r="G47" s="231">
        <v>0</v>
      </c>
      <c r="H47" s="328">
        <v>0</v>
      </c>
      <c r="I47" s="231">
        <v>42</v>
      </c>
      <c r="J47" s="324">
        <v>3.5744985063702672</v>
      </c>
      <c r="K47" s="493">
        <v>282</v>
      </c>
      <c r="L47" s="328">
        <v>23.496540787050794</v>
      </c>
      <c r="M47" s="354">
        <v>80</v>
      </c>
      <c r="N47" s="328">
        <v>6.6656853296598007</v>
      </c>
      <c r="O47" s="354">
        <v>1</v>
      </c>
      <c r="P47" s="328">
        <v>8.3321066620747494E-2</v>
      </c>
      <c r="Q47" s="354">
        <v>201</v>
      </c>
      <c r="R47" s="328">
        <v>16.747534390770248</v>
      </c>
      <c r="S47" s="231">
        <v>239</v>
      </c>
      <c r="T47" s="328">
        <v>19.913734922358653</v>
      </c>
      <c r="U47" s="87">
        <v>85</v>
      </c>
      <c r="V47" s="328">
        <v>7.0822906627635378</v>
      </c>
      <c r="W47" s="354">
        <v>3</v>
      </c>
      <c r="X47" s="328">
        <v>0.2499631998622425</v>
      </c>
      <c r="Y47" s="354">
        <v>151</v>
      </c>
      <c r="Z47" s="328">
        <v>12.581481059732871</v>
      </c>
      <c r="AA47" s="87">
        <v>0</v>
      </c>
      <c r="AB47" s="328">
        <v>0</v>
      </c>
      <c r="AC47" s="231">
        <v>0</v>
      </c>
      <c r="AD47" s="328">
        <v>0</v>
      </c>
      <c r="AE47" s="231">
        <v>0</v>
      </c>
      <c r="AF47" s="328">
        <v>0</v>
      </c>
      <c r="AG47" s="231">
        <v>0</v>
      </c>
      <c r="AH47" s="328">
        <v>0</v>
      </c>
      <c r="AI47" s="84">
        <v>521</v>
      </c>
      <c r="AJ47" s="321">
        <v>43.410275709409447</v>
      </c>
      <c r="AK47" s="493">
        <v>0</v>
      </c>
      <c r="AL47" s="328">
        <v>0</v>
      </c>
      <c r="AM47" s="86">
        <v>107</v>
      </c>
      <c r="AN47" s="328">
        <v>8.9153541284199829</v>
      </c>
      <c r="AO47" s="85">
        <v>107</v>
      </c>
      <c r="AP47" s="328">
        <v>8.9153541284199829</v>
      </c>
      <c r="AQ47" s="84">
        <v>234</v>
      </c>
      <c r="AR47" s="324">
        <v>19.915063106920062</v>
      </c>
      <c r="AS47" s="86">
        <v>33</v>
      </c>
      <c r="AT47" s="328">
        <v>2.8085345407194953</v>
      </c>
      <c r="AU47" s="85">
        <v>73</v>
      </c>
      <c r="AV47" s="328">
        <v>6.2128188325007017</v>
      </c>
      <c r="AW47" s="83" t="s">
        <v>72</v>
      </c>
    </row>
    <row r="48" spans="1:49" s="82" customFormat="1" ht="36.75" customHeight="1">
      <c r="A48" s="83" t="s">
        <v>73</v>
      </c>
      <c r="B48" s="488">
        <v>115745</v>
      </c>
      <c r="C48" s="85">
        <v>248</v>
      </c>
      <c r="D48" s="328">
        <v>21.426411508056503</v>
      </c>
      <c r="E48" s="231">
        <v>188</v>
      </c>
      <c r="F48" s="328">
        <v>16.242602272236383</v>
      </c>
      <c r="G48" s="231">
        <v>21</v>
      </c>
      <c r="H48" s="328">
        <v>1.8143332325370427</v>
      </c>
      <c r="I48" s="231">
        <v>39</v>
      </c>
      <c r="J48" s="324">
        <v>3.3694760032830793</v>
      </c>
      <c r="K48" s="493">
        <v>258</v>
      </c>
      <c r="L48" s="328">
        <v>21.820211605307897</v>
      </c>
      <c r="M48" s="354">
        <v>138</v>
      </c>
      <c r="N48" s="328">
        <v>11.671275974932131</v>
      </c>
      <c r="O48" s="354">
        <v>12</v>
      </c>
      <c r="P48" s="328">
        <v>1.0148935630375766</v>
      </c>
      <c r="Q48" s="354">
        <v>108</v>
      </c>
      <c r="R48" s="328">
        <v>9.1340420673381892</v>
      </c>
      <c r="S48" s="231">
        <v>114</v>
      </c>
      <c r="T48" s="328">
        <v>9.6414888488569783</v>
      </c>
      <c r="U48" s="87">
        <v>21</v>
      </c>
      <c r="V48" s="328">
        <v>1.7760637353157589</v>
      </c>
      <c r="W48" s="354">
        <v>0</v>
      </c>
      <c r="X48" s="328">
        <v>0</v>
      </c>
      <c r="Y48" s="354">
        <v>93</v>
      </c>
      <c r="Z48" s="328">
        <v>7.8654251135412183</v>
      </c>
      <c r="AA48" s="87">
        <v>0</v>
      </c>
      <c r="AB48" s="328">
        <v>0</v>
      </c>
      <c r="AC48" s="231">
        <v>0</v>
      </c>
      <c r="AD48" s="328">
        <v>0</v>
      </c>
      <c r="AE48" s="231">
        <v>0</v>
      </c>
      <c r="AF48" s="328">
        <v>0</v>
      </c>
      <c r="AG48" s="231">
        <v>0</v>
      </c>
      <c r="AH48" s="328">
        <v>0</v>
      </c>
      <c r="AI48" s="84">
        <v>372</v>
      </c>
      <c r="AJ48" s="321">
        <v>31.461700454164873</v>
      </c>
      <c r="AK48" s="493">
        <v>2</v>
      </c>
      <c r="AL48" s="328">
        <v>0.16914892717292943</v>
      </c>
      <c r="AM48" s="86">
        <v>2</v>
      </c>
      <c r="AN48" s="328">
        <v>0.16914892717292943</v>
      </c>
      <c r="AO48" s="85">
        <v>4</v>
      </c>
      <c r="AP48" s="328">
        <v>0.33829785434585885</v>
      </c>
      <c r="AQ48" s="84">
        <v>142</v>
      </c>
      <c r="AR48" s="324">
        <v>12.268348524774289</v>
      </c>
      <c r="AS48" s="86">
        <v>33</v>
      </c>
      <c r="AT48" s="328">
        <v>2.851095079701067</v>
      </c>
      <c r="AU48" s="85">
        <v>78</v>
      </c>
      <c r="AV48" s="328">
        <v>6.7389520065661586</v>
      </c>
      <c r="AW48" s="83" t="s">
        <v>73</v>
      </c>
    </row>
    <row r="49" spans="1:49" s="82" customFormat="1" ht="36.75" customHeight="1">
      <c r="A49" s="83" t="s">
        <v>74</v>
      </c>
      <c r="B49" s="488">
        <v>56513</v>
      </c>
      <c r="C49" s="85">
        <v>56</v>
      </c>
      <c r="D49" s="328">
        <v>9.909224426238211</v>
      </c>
      <c r="E49" s="231">
        <v>50</v>
      </c>
      <c r="F49" s="328">
        <v>8.8475218091412593</v>
      </c>
      <c r="G49" s="231">
        <v>5</v>
      </c>
      <c r="H49" s="328">
        <v>0.884752180914126</v>
      </c>
      <c r="I49" s="231">
        <v>1</v>
      </c>
      <c r="J49" s="324">
        <v>0.17695043618282519</v>
      </c>
      <c r="K49" s="493">
        <v>454</v>
      </c>
      <c r="L49" s="328">
        <v>77.88064019944764</v>
      </c>
      <c r="M49" s="354">
        <v>245</v>
      </c>
      <c r="N49" s="328">
        <v>42.028098786045526</v>
      </c>
      <c r="O49" s="354">
        <v>15</v>
      </c>
      <c r="P49" s="328">
        <v>2.573148905268094</v>
      </c>
      <c r="Q49" s="354">
        <v>194</v>
      </c>
      <c r="R49" s="328">
        <v>33.279392508134009</v>
      </c>
      <c r="S49" s="231">
        <v>250</v>
      </c>
      <c r="T49" s="328">
        <v>42.885815087801568</v>
      </c>
      <c r="U49" s="87">
        <v>111</v>
      </c>
      <c r="V49" s="328">
        <v>19.041301898983892</v>
      </c>
      <c r="W49" s="354">
        <v>11</v>
      </c>
      <c r="X49" s="328">
        <v>1.8869758638632688</v>
      </c>
      <c r="Y49" s="354">
        <v>128</v>
      </c>
      <c r="Z49" s="328">
        <v>21.957537324954401</v>
      </c>
      <c r="AA49" s="87">
        <v>2</v>
      </c>
      <c r="AB49" s="328">
        <v>0.34308652070241252</v>
      </c>
      <c r="AC49" s="231">
        <v>2</v>
      </c>
      <c r="AD49" s="328">
        <v>0.34308652070241252</v>
      </c>
      <c r="AE49" s="231">
        <v>0</v>
      </c>
      <c r="AF49" s="328">
        <v>0</v>
      </c>
      <c r="AG49" s="231">
        <v>0</v>
      </c>
      <c r="AH49" s="328">
        <v>0</v>
      </c>
      <c r="AI49" s="84">
        <v>706</v>
      </c>
      <c r="AJ49" s="321">
        <v>121.10954180795162</v>
      </c>
      <c r="AK49" s="493">
        <v>0</v>
      </c>
      <c r="AL49" s="328">
        <v>0</v>
      </c>
      <c r="AM49" s="86">
        <v>4</v>
      </c>
      <c r="AN49" s="328">
        <v>0.68617304140482505</v>
      </c>
      <c r="AO49" s="85">
        <v>4</v>
      </c>
      <c r="AP49" s="328">
        <v>0.68617304140482505</v>
      </c>
      <c r="AQ49" s="84">
        <v>108</v>
      </c>
      <c r="AR49" s="324">
        <v>19.11064710774512</v>
      </c>
      <c r="AS49" s="86">
        <v>15</v>
      </c>
      <c r="AT49" s="328">
        <v>2.6542565427423779</v>
      </c>
      <c r="AU49" s="85">
        <v>34</v>
      </c>
      <c r="AV49" s="328">
        <v>6.0163148302160563</v>
      </c>
      <c r="AW49" s="83" t="s">
        <v>74</v>
      </c>
    </row>
    <row r="50" spans="1:49" s="82" customFormat="1" ht="36.75" customHeight="1">
      <c r="A50" s="83" t="s">
        <v>75</v>
      </c>
      <c r="B50" s="488">
        <v>609555</v>
      </c>
      <c r="C50" s="85">
        <v>1080</v>
      </c>
      <c r="D50" s="328">
        <v>17.717843344735094</v>
      </c>
      <c r="E50" s="231">
        <v>800</v>
      </c>
      <c r="F50" s="328">
        <v>13.124328403507477</v>
      </c>
      <c r="G50" s="231">
        <v>42</v>
      </c>
      <c r="H50" s="328">
        <v>0.68902724118414249</v>
      </c>
      <c r="I50" s="231">
        <v>238</v>
      </c>
      <c r="J50" s="324">
        <v>3.9044877000434743</v>
      </c>
      <c r="K50" s="493">
        <v>759</v>
      </c>
      <c r="L50" s="328">
        <v>12.213863298064933</v>
      </c>
      <c r="M50" s="354">
        <v>508</v>
      </c>
      <c r="N50" s="328">
        <v>8.1747596250553158</v>
      </c>
      <c r="O50" s="354">
        <v>2</v>
      </c>
      <c r="P50" s="328">
        <v>3.2184093012028805E-2</v>
      </c>
      <c r="Q50" s="354">
        <v>249</v>
      </c>
      <c r="R50" s="328">
        <v>4.0069195799975859</v>
      </c>
      <c r="S50" s="231">
        <v>397</v>
      </c>
      <c r="T50" s="328">
        <v>6.3885424628877185</v>
      </c>
      <c r="U50" s="87">
        <v>137</v>
      </c>
      <c r="V50" s="328">
        <v>2.2046103713239731</v>
      </c>
      <c r="W50" s="354">
        <v>0</v>
      </c>
      <c r="X50" s="328">
        <v>0</v>
      </c>
      <c r="Y50" s="354">
        <v>260</v>
      </c>
      <c r="Z50" s="328">
        <v>4.1839320915637446</v>
      </c>
      <c r="AA50" s="87">
        <v>4</v>
      </c>
      <c r="AB50" s="328">
        <v>6.4368186024057611E-2</v>
      </c>
      <c r="AC50" s="231">
        <v>4</v>
      </c>
      <c r="AD50" s="328">
        <v>6.4368186024057611E-2</v>
      </c>
      <c r="AE50" s="231">
        <v>0</v>
      </c>
      <c r="AF50" s="328">
        <v>0</v>
      </c>
      <c r="AG50" s="231">
        <v>0</v>
      </c>
      <c r="AH50" s="328">
        <v>0</v>
      </c>
      <c r="AI50" s="84">
        <v>1160</v>
      </c>
      <c r="AJ50" s="321">
        <v>18.666773946976708</v>
      </c>
      <c r="AK50" s="493">
        <v>4</v>
      </c>
      <c r="AL50" s="328">
        <v>6.4368186024057611E-2</v>
      </c>
      <c r="AM50" s="86">
        <v>4</v>
      </c>
      <c r="AN50" s="328">
        <v>6.4368186024057611E-2</v>
      </c>
      <c r="AO50" s="85">
        <v>8</v>
      </c>
      <c r="AP50" s="328">
        <v>0.12873637204811522</v>
      </c>
      <c r="AQ50" s="84">
        <v>1218</v>
      </c>
      <c r="AR50" s="324">
        <v>19.981789994340133</v>
      </c>
      <c r="AS50" s="86">
        <v>217</v>
      </c>
      <c r="AT50" s="328">
        <v>3.5599740794514032</v>
      </c>
      <c r="AU50" s="85">
        <v>500</v>
      </c>
      <c r="AV50" s="328">
        <v>8.2027052521921728</v>
      </c>
      <c r="AW50" s="83" t="s">
        <v>75</v>
      </c>
    </row>
    <row r="51" spans="1:49" s="82" customFormat="1" ht="36.75" customHeight="1">
      <c r="A51" s="83" t="s">
        <v>76</v>
      </c>
      <c r="B51" s="488">
        <v>87076</v>
      </c>
      <c r="C51" s="85">
        <v>316</v>
      </c>
      <c r="D51" s="328">
        <v>36.290137351279341</v>
      </c>
      <c r="E51" s="231">
        <v>257</v>
      </c>
      <c r="F51" s="328">
        <v>29.514447149616426</v>
      </c>
      <c r="G51" s="231">
        <v>21</v>
      </c>
      <c r="H51" s="328">
        <v>2.4116863429647664</v>
      </c>
      <c r="I51" s="231">
        <v>38</v>
      </c>
      <c r="J51" s="324">
        <v>4.3640038586981484</v>
      </c>
      <c r="K51" s="493">
        <v>104</v>
      </c>
      <c r="L51" s="328">
        <v>11.611635454193587</v>
      </c>
      <c r="M51" s="354">
        <v>49</v>
      </c>
      <c r="N51" s="328">
        <v>5.470866704379671</v>
      </c>
      <c r="O51" s="354">
        <v>1</v>
      </c>
      <c r="P51" s="328">
        <v>0.11165034090570757</v>
      </c>
      <c r="Q51" s="354">
        <v>54</v>
      </c>
      <c r="R51" s="328">
        <v>6.029118408908209</v>
      </c>
      <c r="S51" s="231">
        <v>132</v>
      </c>
      <c r="T51" s="328">
        <v>14.737844999553401</v>
      </c>
      <c r="U51" s="87">
        <v>12</v>
      </c>
      <c r="V51" s="328">
        <v>1.3398040908684907</v>
      </c>
      <c r="W51" s="354">
        <v>0</v>
      </c>
      <c r="X51" s="328">
        <v>0</v>
      </c>
      <c r="Y51" s="354">
        <v>120</v>
      </c>
      <c r="Z51" s="328">
        <v>13.398040908684909</v>
      </c>
      <c r="AA51" s="87">
        <v>0</v>
      </c>
      <c r="AB51" s="328">
        <v>0</v>
      </c>
      <c r="AC51" s="231">
        <v>0</v>
      </c>
      <c r="AD51" s="328">
        <v>0</v>
      </c>
      <c r="AE51" s="231">
        <v>0</v>
      </c>
      <c r="AF51" s="328">
        <v>0</v>
      </c>
      <c r="AG51" s="231">
        <v>0</v>
      </c>
      <c r="AH51" s="328">
        <v>0</v>
      </c>
      <c r="AI51" s="84">
        <v>236</v>
      </c>
      <c r="AJ51" s="321">
        <v>26.349480453746985</v>
      </c>
      <c r="AK51" s="493">
        <v>0</v>
      </c>
      <c r="AL51" s="328">
        <v>0</v>
      </c>
      <c r="AM51" s="86">
        <v>0</v>
      </c>
      <c r="AN51" s="328">
        <v>0</v>
      </c>
      <c r="AO51" s="85">
        <v>0</v>
      </c>
      <c r="AP51" s="328">
        <v>0</v>
      </c>
      <c r="AQ51" s="84">
        <v>133</v>
      </c>
      <c r="AR51" s="324">
        <v>15.27401350544352</v>
      </c>
      <c r="AS51" s="86">
        <v>31</v>
      </c>
      <c r="AT51" s="328">
        <v>3.5601084110432266</v>
      </c>
      <c r="AU51" s="85">
        <v>46</v>
      </c>
      <c r="AV51" s="328">
        <v>5.282741513160917</v>
      </c>
      <c r="AW51" s="83" t="s">
        <v>76</v>
      </c>
    </row>
    <row r="52" spans="1:49" s="82" customFormat="1" ht="36.75" customHeight="1">
      <c r="A52" s="83" t="s">
        <v>77</v>
      </c>
      <c r="B52" s="488">
        <v>127333</v>
      </c>
      <c r="C52" s="85">
        <v>362</v>
      </c>
      <c r="D52" s="328">
        <v>28.429393794224591</v>
      </c>
      <c r="E52" s="231">
        <v>286</v>
      </c>
      <c r="F52" s="328">
        <v>22.460791782177441</v>
      </c>
      <c r="G52" s="231">
        <v>7</v>
      </c>
      <c r="H52" s="328">
        <v>0.54973965900434296</v>
      </c>
      <c r="I52" s="231">
        <v>69</v>
      </c>
      <c r="J52" s="324">
        <v>5.4188623530428091</v>
      </c>
      <c r="K52" s="493">
        <v>124</v>
      </c>
      <c r="L52" s="328">
        <v>9.5220299329618374</v>
      </c>
      <c r="M52" s="354">
        <v>71</v>
      </c>
      <c r="N52" s="328">
        <v>5.452130042260408</v>
      </c>
      <c r="O52" s="354">
        <v>2</v>
      </c>
      <c r="P52" s="328">
        <v>0.15358112795099738</v>
      </c>
      <c r="Q52" s="354">
        <v>51</v>
      </c>
      <c r="R52" s="328">
        <v>3.9163187627504334</v>
      </c>
      <c r="S52" s="231">
        <v>85</v>
      </c>
      <c r="T52" s="328">
        <v>6.5271979379173892</v>
      </c>
      <c r="U52" s="87">
        <v>36</v>
      </c>
      <c r="V52" s="328">
        <v>2.7644603031179531</v>
      </c>
      <c r="W52" s="354">
        <v>6</v>
      </c>
      <c r="X52" s="328">
        <v>0.46074338385299218</v>
      </c>
      <c r="Y52" s="354">
        <v>43</v>
      </c>
      <c r="Z52" s="328">
        <v>3.3019942509464437</v>
      </c>
      <c r="AA52" s="87">
        <v>0</v>
      </c>
      <c r="AB52" s="328">
        <v>0</v>
      </c>
      <c r="AC52" s="231">
        <v>0</v>
      </c>
      <c r="AD52" s="328">
        <v>0</v>
      </c>
      <c r="AE52" s="231">
        <v>0</v>
      </c>
      <c r="AF52" s="328">
        <v>0</v>
      </c>
      <c r="AG52" s="231">
        <v>0</v>
      </c>
      <c r="AH52" s="328">
        <v>0</v>
      </c>
      <c r="AI52" s="84">
        <v>209</v>
      </c>
      <c r="AJ52" s="321">
        <v>16.049227870879228</v>
      </c>
      <c r="AK52" s="493">
        <v>1</v>
      </c>
      <c r="AL52" s="328">
        <v>7.6790563975498688E-2</v>
      </c>
      <c r="AM52" s="86">
        <v>11</v>
      </c>
      <c r="AN52" s="328">
        <v>0.84469620373048571</v>
      </c>
      <c r="AO52" s="85">
        <v>12</v>
      </c>
      <c r="AP52" s="328">
        <v>0.92148676770598437</v>
      </c>
      <c r="AQ52" s="84">
        <v>308</v>
      </c>
      <c r="AR52" s="324">
        <v>24.188544996191091</v>
      </c>
      <c r="AS52" s="86">
        <v>29</v>
      </c>
      <c r="AT52" s="328">
        <v>2.2774928730179922</v>
      </c>
      <c r="AU52" s="85">
        <v>50</v>
      </c>
      <c r="AV52" s="328">
        <v>3.9267118500310212</v>
      </c>
      <c r="AW52" s="83" t="s">
        <v>77</v>
      </c>
    </row>
    <row r="53" spans="1:49" s="82" customFormat="1" ht="36.75" customHeight="1">
      <c r="A53" s="83" t="s">
        <v>78</v>
      </c>
      <c r="B53" s="488">
        <v>168088</v>
      </c>
      <c r="C53" s="85">
        <v>350</v>
      </c>
      <c r="D53" s="328">
        <v>20.822426348103374</v>
      </c>
      <c r="E53" s="231">
        <v>294</v>
      </c>
      <c r="F53" s="328">
        <v>17.490838132406832</v>
      </c>
      <c r="G53" s="231">
        <v>2</v>
      </c>
      <c r="H53" s="328">
        <v>0.11898529341773356</v>
      </c>
      <c r="I53" s="231">
        <v>54</v>
      </c>
      <c r="J53" s="324">
        <v>3.2126029222788066</v>
      </c>
      <c r="K53" s="493">
        <v>140</v>
      </c>
      <c r="L53" s="328">
        <v>8.3496184025589599</v>
      </c>
      <c r="M53" s="354">
        <v>90</v>
      </c>
      <c r="N53" s="328">
        <v>5.3676118302164735</v>
      </c>
      <c r="O53" s="354">
        <v>1</v>
      </c>
      <c r="P53" s="328">
        <v>5.9640131446849709E-2</v>
      </c>
      <c r="Q53" s="354">
        <v>49</v>
      </c>
      <c r="R53" s="328">
        <v>2.9223664408956362</v>
      </c>
      <c r="S53" s="231">
        <v>68</v>
      </c>
      <c r="T53" s="328">
        <v>4.0555289383857804</v>
      </c>
      <c r="U53" s="87">
        <v>31</v>
      </c>
      <c r="V53" s="328">
        <v>1.8488440748523414</v>
      </c>
      <c r="W53" s="354">
        <v>3</v>
      </c>
      <c r="X53" s="328">
        <v>0.17892039434054915</v>
      </c>
      <c r="Y53" s="354">
        <v>34</v>
      </c>
      <c r="Z53" s="328">
        <v>2.0277644691928902</v>
      </c>
      <c r="AA53" s="87">
        <v>1</v>
      </c>
      <c r="AB53" s="328">
        <v>5.9640131446849709E-2</v>
      </c>
      <c r="AC53" s="231">
        <v>1</v>
      </c>
      <c r="AD53" s="328">
        <v>5.9640131446849709E-2</v>
      </c>
      <c r="AE53" s="231">
        <v>0</v>
      </c>
      <c r="AF53" s="328">
        <v>0</v>
      </c>
      <c r="AG53" s="231">
        <v>0</v>
      </c>
      <c r="AH53" s="328">
        <v>0</v>
      </c>
      <c r="AI53" s="84">
        <v>209</v>
      </c>
      <c r="AJ53" s="321">
        <v>12.46478747239159</v>
      </c>
      <c r="AK53" s="493">
        <v>0</v>
      </c>
      <c r="AL53" s="328">
        <v>0</v>
      </c>
      <c r="AM53" s="86">
        <v>1</v>
      </c>
      <c r="AN53" s="328">
        <v>5.9640131446849709E-2</v>
      </c>
      <c r="AO53" s="85">
        <v>1</v>
      </c>
      <c r="AP53" s="328">
        <v>5.9640131446849709E-2</v>
      </c>
      <c r="AQ53" s="84">
        <v>246</v>
      </c>
      <c r="AR53" s="324">
        <v>14.635191090381229</v>
      </c>
      <c r="AS53" s="86">
        <v>47</v>
      </c>
      <c r="AT53" s="328">
        <v>2.7961543953167389</v>
      </c>
      <c r="AU53" s="85">
        <v>149</v>
      </c>
      <c r="AV53" s="328">
        <v>8.864404359621151</v>
      </c>
      <c r="AW53" s="83" t="s">
        <v>78</v>
      </c>
    </row>
    <row r="54" spans="1:49" s="82" customFormat="1" ht="36.75" customHeight="1">
      <c r="A54" s="83" t="s">
        <v>79</v>
      </c>
      <c r="B54" s="488">
        <v>97176</v>
      </c>
      <c r="C54" s="85">
        <v>304</v>
      </c>
      <c r="D54" s="328">
        <v>31.283444471886064</v>
      </c>
      <c r="E54" s="231">
        <v>250</v>
      </c>
      <c r="F54" s="328">
        <v>25.726516835432616</v>
      </c>
      <c r="G54" s="231">
        <v>18</v>
      </c>
      <c r="H54" s="328">
        <v>1.8523092121511484</v>
      </c>
      <c r="I54" s="231">
        <v>36</v>
      </c>
      <c r="J54" s="324">
        <v>3.7046184243022968</v>
      </c>
      <c r="K54" s="493">
        <v>96</v>
      </c>
      <c r="L54" s="328">
        <v>9.6084233845004121</v>
      </c>
      <c r="M54" s="354">
        <v>58</v>
      </c>
      <c r="N54" s="328">
        <v>5.8050891281356645</v>
      </c>
      <c r="O54" s="354">
        <v>0</v>
      </c>
      <c r="P54" s="328">
        <v>0</v>
      </c>
      <c r="Q54" s="354">
        <v>38</v>
      </c>
      <c r="R54" s="328">
        <v>3.8033342563647459</v>
      </c>
      <c r="S54" s="231">
        <v>50</v>
      </c>
      <c r="T54" s="328">
        <v>5.0043871794272974</v>
      </c>
      <c r="U54" s="87">
        <v>20</v>
      </c>
      <c r="V54" s="328">
        <v>2.001754871770919</v>
      </c>
      <c r="W54" s="354">
        <v>3</v>
      </c>
      <c r="X54" s="328">
        <v>0.30026323076563788</v>
      </c>
      <c r="Y54" s="354">
        <v>27</v>
      </c>
      <c r="Z54" s="328">
        <v>2.7023690768907405</v>
      </c>
      <c r="AA54" s="87">
        <v>0</v>
      </c>
      <c r="AB54" s="328">
        <v>0</v>
      </c>
      <c r="AC54" s="231">
        <v>0</v>
      </c>
      <c r="AD54" s="328">
        <v>0</v>
      </c>
      <c r="AE54" s="231">
        <v>0</v>
      </c>
      <c r="AF54" s="328">
        <v>0</v>
      </c>
      <c r="AG54" s="231">
        <v>0</v>
      </c>
      <c r="AH54" s="328">
        <v>0</v>
      </c>
      <c r="AI54" s="84">
        <v>146</v>
      </c>
      <c r="AJ54" s="321">
        <v>14.612810563927709</v>
      </c>
      <c r="AK54" s="493">
        <v>0</v>
      </c>
      <c r="AL54" s="328">
        <v>0</v>
      </c>
      <c r="AM54" s="86">
        <v>0</v>
      </c>
      <c r="AN54" s="328">
        <v>0</v>
      </c>
      <c r="AO54" s="85">
        <v>0</v>
      </c>
      <c r="AP54" s="328">
        <v>0</v>
      </c>
      <c r="AQ54" s="84">
        <v>257</v>
      </c>
      <c r="AR54" s="324">
        <v>26.446859306824727</v>
      </c>
      <c r="AS54" s="86">
        <v>20</v>
      </c>
      <c r="AT54" s="328">
        <v>2.0581213468346093</v>
      </c>
      <c r="AU54" s="85">
        <v>44</v>
      </c>
      <c r="AV54" s="328">
        <v>4.5278669630361401</v>
      </c>
      <c r="AW54" s="83" t="s">
        <v>79</v>
      </c>
    </row>
    <row r="55" spans="1:49" s="82" customFormat="1" ht="36.75" customHeight="1">
      <c r="A55" s="83" t="s">
        <v>80</v>
      </c>
      <c r="B55" s="488">
        <v>100503</v>
      </c>
      <c r="C55" s="85">
        <v>467</v>
      </c>
      <c r="D55" s="328">
        <v>46.466274638568009</v>
      </c>
      <c r="E55" s="231">
        <v>400</v>
      </c>
      <c r="F55" s="328">
        <v>39.799806970936189</v>
      </c>
      <c r="G55" s="231">
        <v>10</v>
      </c>
      <c r="H55" s="328">
        <v>0.99499517427340478</v>
      </c>
      <c r="I55" s="231">
        <v>57</v>
      </c>
      <c r="J55" s="324">
        <v>5.671472493358408</v>
      </c>
      <c r="K55" s="493">
        <v>288</v>
      </c>
      <c r="L55" s="328">
        <v>28.312645003997851</v>
      </c>
      <c r="M55" s="354">
        <v>169</v>
      </c>
      <c r="N55" s="328">
        <v>16.614017380818183</v>
      </c>
      <c r="O55" s="354">
        <v>0</v>
      </c>
      <c r="P55" s="328">
        <v>0</v>
      </c>
      <c r="Q55" s="354">
        <v>119</v>
      </c>
      <c r="R55" s="328">
        <v>11.698627623179668</v>
      </c>
      <c r="S55" s="231">
        <v>122</v>
      </c>
      <c r="T55" s="328">
        <v>11.993551008637978</v>
      </c>
      <c r="U55" s="87">
        <v>77</v>
      </c>
      <c r="V55" s="328">
        <v>7.5697002267633149</v>
      </c>
      <c r="W55" s="354">
        <v>5</v>
      </c>
      <c r="X55" s="328">
        <v>0.49153897576385158</v>
      </c>
      <c r="Y55" s="354">
        <v>40</v>
      </c>
      <c r="Z55" s="328">
        <v>3.9323118061108127</v>
      </c>
      <c r="AA55" s="87">
        <v>0</v>
      </c>
      <c r="AB55" s="328">
        <v>0</v>
      </c>
      <c r="AC55" s="231">
        <v>0</v>
      </c>
      <c r="AD55" s="328">
        <v>0</v>
      </c>
      <c r="AE55" s="231">
        <v>0</v>
      </c>
      <c r="AF55" s="328">
        <v>0</v>
      </c>
      <c r="AG55" s="231">
        <v>0</v>
      </c>
      <c r="AH55" s="328">
        <v>0</v>
      </c>
      <c r="AI55" s="84">
        <v>410</v>
      </c>
      <c r="AJ55" s="321">
        <v>40.30619601263583</v>
      </c>
      <c r="AK55" s="493">
        <v>2</v>
      </c>
      <c r="AL55" s="328">
        <v>0.19661559030554063</v>
      </c>
      <c r="AM55" s="86">
        <v>5</v>
      </c>
      <c r="AN55" s="328">
        <v>0.49153897576385158</v>
      </c>
      <c r="AO55" s="85">
        <v>7</v>
      </c>
      <c r="AP55" s="328">
        <v>0.68815456606939229</v>
      </c>
      <c r="AQ55" s="84">
        <v>199</v>
      </c>
      <c r="AR55" s="324">
        <v>19.800403968040754</v>
      </c>
      <c r="AS55" s="86">
        <v>40</v>
      </c>
      <c r="AT55" s="328">
        <v>3.9799806970936191</v>
      </c>
      <c r="AU55" s="85">
        <v>95</v>
      </c>
      <c r="AV55" s="328">
        <v>9.452454155597346</v>
      </c>
      <c r="AW55" s="83" t="s">
        <v>80</v>
      </c>
    </row>
    <row r="56" spans="1:49" s="82" customFormat="1" ht="36.75" customHeight="1">
      <c r="A56" s="83" t="s">
        <v>81</v>
      </c>
      <c r="B56" s="488">
        <v>139261</v>
      </c>
      <c r="C56" s="85">
        <v>543</v>
      </c>
      <c r="D56" s="328">
        <v>38.991533882422218</v>
      </c>
      <c r="E56" s="231">
        <v>453</v>
      </c>
      <c r="F56" s="328">
        <v>32.528848708540082</v>
      </c>
      <c r="G56" s="231">
        <v>11</v>
      </c>
      <c r="H56" s="328">
        <v>0.78988374347448309</v>
      </c>
      <c r="I56" s="231">
        <v>79</v>
      </c>
      <c r="J56" s="324">
        <v>5.6728014304076515</v>
      </c>
      <c r="K56" s="493">
        <v>66</v>
      </c>
      <c r="L56" s="328">
        <v>4.730900185174125</v>
      </c>
      <c r="M56" s="354">
        <v>46</v>
      </c>
      <c r="N56" s="328">
        <v>3.2972940684546934</v>
      </c>
      <c r="O56" s="354">
        <v>1</v>
      </c>
      <c r="P56" s="328">
        <v>7.1680305835971597E-2</v>
      </c>
      <c r="Q56" s="354">
        <v>19</v>
      </c>
      <c r="R56" s="328">
        <v>1.3619258108834602</v>
      </c>
      <c r="S56" s="231">
        <v>33</v>
      </c>
      <c r="T56" s="328">
        <v>2.3654500925870625</v>
      </c>
      <c r="U56" s="87">
        <v>10</v>
      </c>
      <c r="V56" s="328">
        <v>0.71680305835971603</v>
      </c>
      <c r="W56" s="354">
        <v>1</v>
      </c>
      <c r="X56" s="328">
        <v>7.1680305835971597E-2</v>
      </c>
      <c r="Y56" s="354">
        <v>22</v>
      </c>
      <c r="Z56" s="328">
        <v>1.5769667283913749</v>
      </c>
      <c r="AA56" s="87">
        <v>0</v>
      </c>
      <c r="AB56" s="328">
        <v>0</v>
      </c>
      <c r="AC56" s="231">
        <v>0</v>
      </c>
      <c r="AD56" s="328">
        <v>0</v>
      </c>
      <c r="AE56" s="231">
        <v>0</v>
      </c>
      <c r="AF56" s="328">
        <v>0</v>
      </c>
      <c r="AG56" s="231">
        <v>0</v>
      </c>
      <c r="AH56" s="328">
        <v>0</v>
      </c>
      <c r="AI56" s="84">
        <v>99</v>
      </c>
      <c r="AJ56" s="321">
        <v>7.0963502777611875</v>
      </c>
      <c r="AK56" s="493">
        <v>1</v>
      </c>
      <c r="AL56" s="328">
        <v>7.1680305835971597E-2</v>
      </c>
      <c r="AM56" s="86">
        <v>0</v>
      </c>
      <c r="AN56" s="328">
        <v>0</v>
      </c>
      <c r="AO56" s="85">
        <v>1</v>
      </c>
      <c r="AP56" s="328">
        <v>7.1680305835971597E-2</v>
      </c>
      <c r="AQ56" s="84">
        <v>360</v>
      </c>
      <c r="AR56" s="324">
        <v>25.85074069552854</v>
      </c>
      <c r="AS56" s="86">
        <v>29</v>
      </c>
      <c r="AT56" s="328">
        <v>2.0824207782509103</v>
      </c>
      <c r="AU56" s="85">
        <v>114</v>
      </c>
      <c r="AV56" s="328">
        <v>8.1860678869173711</v>
      </c>
      <c r="AW56" s="83" t="s">
        <v>81</v>
      </c>
    </row>
    <row r="57" spans="1:49" s="82" customFormat="1" ht="36.75" customHeight="1" thickBot="1">
      <c r="A57" s="88" t="s">
        <v>82</v>
      </c>
      <c r="B57" s="489">
        <v>121471</v>
      </c>
      <c r="C57" s="90">
        <v>614</v>
      </c>
      <c r="D57" s="329">
        <v>50.547044150455669</v>
      </c>
      <c r="E57" s="232">
        <v>505</v>
      </c>
      <c r="F57" s="329">
        <v>41.573708951107676</v>
      </c>
      <c r="G57" s="232">
        <v>10</v>
      </c>
      <c r="H57" s="329">
        <v>0.8232417614080727</v>
      </c>
      <c r="I57" s="232">
        <v>99</v>
      </c>
      <c r="J57" s="325">
        <v>8.150093437939919</v>
      </c>
      <c r="K57" s="494">
        <v>157</v>
      </c>
      <c r="L57" s="329">
        <v>13.008821693522103</v>
      </c>
      <c r="M57" s="355">
        <v>104</v>
      </c>
      <c r="N57" s="329">
        <v>8.6173086377471275</v>
      </c>
      <c r="O57" s="355">
        <v>5</v>
      </c>
      <c r="P57" s="329">
        <v>0.41429368450707343</v>
      </c>
      <c r="Q57" s="355">
        <v>48</v>
      </c>
      <c r="R57" s="329">
        <v>3.9772193712679047</v>
      </c>
      <c r="S57" s="232">
        <v>191</v>
      </c>
      <c r="T57" s="329">
        <v>15.826018748170204</v>
      </c>
      <c r="U57" s="92">
        <v>67</v>
      </c>
      <c r="V57" s="329">
        <v>5.5515353723947838</v>
      </c>
      <c r="W57" s="355">
        <v>9</v>
      </c>
      <c r="X57" s="329">
        <v>0.74572863211273221</v>
      </c>
      <c r="Y57" s="355">
        <v>115</v>
      </c>
      <c r="Z57" s="329">
        <v>9.528754743662688</v>
      </c>
      <c r="AA57" s="92">
        <v>2</v>
      </c>
      <c r="AB57" s="329">
        <v>0.16571747380282933</v>
      </c>
      <c r="AC57" s="232">
        <v>2</v>
      </c>
      <c r="AD57" s="329">
        <v>0.16571747380282933</v>
      </c>
      <c r="AE57" s="232">
        <v>0</v>
      </c>
      <c r="AF57" s="329">
        <v>0</v>
      </c>
      <c r="AG57" s="232">
        <v>0</v>
      </c>
      <c r="AH57" s="329">
        <v>0</v>
      </c>
      <c r="AI57" s="89">
        <v>350</v>
      </c>
      <c r="AJ57" s="322">
        <v>29.000557915495136</v>
      </c>
      <c r="AK57" s="494">
        <v>1</v>
      </c>
      <c r="AL57" s="329">
        <v>8.2858736901414667E-2</v>
      </c>
      <c r="AM57" s="91">
        <v>4</v>
      </c>
      <c r="AN57" s="329">
        <v>0.33143494760565867</v>
      </c>
      <c r="AO57" s="90">
        <v>5</v>
      </c>
      <c r="AP57" s="329">
        <v>0.41429368450707343</v>
      </c>
      <c r="AQ57" s="89">
        <v>528</v>
      </c>
      <c r="AR57" s="325">
        <v>43.467165002346242</v>
      </c>
      <c r="AS57" s="91">
        <v>52</v>
      </c>
      <c r="AT57" s="329">
        <v>4.280857159321978</v>
      </c>
      <c r="AU57" s="90">
        <v>219</v>
      </c>
      <c r="AV57" s="329">
        <v>18.028994574836791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4" t="s">
        <v>207</v>
      </c>
    </row>
    <row r="5" spans="1:26" s="53" customFormat="1" ht="33.75" customHeight="1" thickBot="1">
      <c r="A5" s="695"/>
      <c r="B5" s="737" t="s">
        <v>85</v>
      </c>
      <c r="C5" s="744" t="s">
        <v>86</v>
      </c>
      <c r="D5" s="253"/>
      <c r="E5" s="253"/>
      <c r="F5" s="254"/>
      <c r="G5" s="234" t="s">
        <v>87</v>
      </c>
      <c r="H5" s="49"/>
      <c r="I5" s="49"/>
      <c r="J5" s="49"/>
      <c r="K5" s="49"/>
      <c r="L5" s="47"/>
      <c r="M5" s="47"/>
      <c r="N5" s="51"/>
      <c r="O5" s="51"/>
      <c r="P5" s="51"/>
      <c r="Q5" s="51"/>
      <c r="R5" s="51"/>
      <c r="S5" s="51"/>
      <c r="T5" s="47"/>
      <c r="U5" s="47"/>
      <c r="V5" s="51"/>
      <c r="W5" s="49" t="s">
        <v>88</v>
      </c>
      <c r="X5" s="49"/>
      <c r="Y5" s="49"/>
      <c r="Z5" s="695"/>
    </row>
    <row r="6" spans="1:26" s="53" customFormat="1" ht="33.75" customHeight="1" thickBot="1">
      <c r="A6" s="695"/>
      <c r="B6" s="738"/>
      <c r="C6" s="745"/>
      <c r="D6" s="255"/>
      <c r="E6" s="255"/>
      <c r="F6" s="256"/>
      <c r="G6" s="234" t="s">
        <v>89</v>
      </c>
      <c r="H6" s="49"/>
      <c r="I6" s="49"/>
      <c r="J6" s="49"/>
      <c r="K6" s="49"/>
      <c r="L6" s="47"/>
      <c r="M6" s="47"/>
      <c r="N6" s="51"/>
      <c r="O6" s="51"/>
      <c r="P6" s="51"/>
      <c r="Q6" s="51"/>
      <c r="R6" s="51"/>
      <c r="S6" s="51"/>
      <c r="T6" s="49" t="s">
        <v>90</v>
      </c>
      <c r="U6" s="47"/>
      <c r="V6" s="51"/>
      <c r="W6" s="56"/>
      <c r="X6" s="56"/>
      <c r="Y6" s="694" t="s">
        <v>96</v>
      </c>
      <c r="Z6" s="695"/>
    </row>
    <row r="7" spans="1:26" s="53" customFormat="1" ht="33.75" customHeight="1">
      <c r="A7" s="695"/>
      <c r="B7" s="738"/>
      <c r="C7" s="745"/>
      <c r="D7" s="740" t="s">
        <v>97</v>
      </c>
      <c r="E7" s="740" t="s">
        <v>124</v>
      </c>
      <c r="F7" s="742" t="s">
        <v>98</v>
      </c>
      <c r="G7" s="730" t="s">
        <v>91</v>
      </c>
      <c r="H7" s="468"/>
      <c r="I7" s="468"/>
      <c r="J7" s="468"/>
      <c r="K7" s="725" t="s">
        <v>86</v>
      </c>
      <c r="L7" s="251"/>
      <c r="M7" s="58"/>
      <c r="N7" s="58"/>
      <c r="O7" s="725" t="s">
        <v>92</v>
      </c>
      <c r="P7" s="359"/>
      <c r="Q7" s="468"/>
      <c r="R7" s="468"/>
      <c r="S7" s="694" t="s">
        <v>93</v>
      </c>
      <c r="T7" s="700" t="s">
        <v>91</v>
      </c>
      <c r="U7" s="734" t="s">
        <v>86</v>
      </c>
      <c r="V7" s="701" t="s">
        <v>93</v>
      </c>
      <c r="W7" s="60" t="s">
        <v>94</v>
      </c>
      <c r="X7" s="60" t="s">
        <v>95</v>
      </c>
      <c r="Y7" s="695"/>
      <c r="Z7" s="695"/>
    </row>
    <row r="8" spans="1:26" s="53" customFormat="1" ht="33.75" customHeight="1" thickBot="1">
      <c r="A8" s="696"/>
      <c r="B8" s="739"/>
      <c r="C8" s="746"/>
      <c r="D8" s="741"/>
      <c r="E8" s="741"/>
      <c r="F8" s="743"/>
      <c r="G8" s="736"/>
      <c r="H8" s="472" t="s">
        <v>138</v>
      </c>
      <c r="I8" s="472" t="s">
        <v>124</v>
      </c>
      <c r="J8" s="472" t="s">
        <v>98</v>
      </c>
      <c r="K8" s="726"/>
      <c r="L8" s="472" t="s">
        <v>138</v>
      </c>
      <c r="M8" s="472" t="s">
        <v>124</v>
      </c>
      <c r="N8" s="472" t="s">
        <v>98</v>
      </c>
      <c r="O8" s="726"/>
      <c r="P8" s="472" t="s">
        <v>138</v>
      </c>
      <c r="Q8" s="472" t="s">
        <v>124</v>
      </c>
      <c r="R8" s="473" t="s">
        <v>98</v>
      </c>
      <c r="S8" s="696"/>
      <c r="T8" s="702"/>
      <c r="U8" s="735"/>
      <c r="V8" s="727"/>
      <c r="W8" s="469"/>
      <c r="X8" s="469"/>
      <c r="Y8" s="696"/>
      <c r="Z8" s="69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5.5262237202497175</v>
      </c>
      <c r="C10" s="333">
        <v>10.736366907651544</v>
      </c>
      <c r="D10" s="332">
        <v>10.370876361152412</v>
      </c>
      <c r="E10" s="332">
        <v>-7.578125</v>
      </c>
      <c r="F10" s="356">
        <v>18.128123580190831</v>
      </c>
      <c r="G10" s="333">
        <v>19.370956713827383</v>
      </c>
      <c r="H10" s="332">
        <v>11.244391539236332</v>
      </c>
      <c r="I10" s="332">
        <v>36.823104693140777</v>
      </c>
      <c r="J10" s="332">
        <v>30.108765195137579</v>
      </c>
      <c r="K10" s="332">
        <v>18.846985798927875</v>
      </c>
      <c r="L10" s="332">
        <v>2.3402576912963582</v>
      </c>
      <c r="M10" s="332">
        <v>11.016949152542367</v>
      </c>
      <c r="N10" s="332">
        <v>28.647255080376112</v>
      </c>
      <c r="O10" s="332">
        <v>-87.238493723849373</v>
      </c>
      <c r="P10" s="332">
        <v>-38.888888888888886</v>
      </c>
      <c r="Q10" s="332" t="s">
        <v>22</v>
      </c>
      <c r="R10" s="356">
        <v>-93.396226415094333</v>
      </c>
      <c r="S10" s="333">
        <v>17.494356659142213</v>
      </c>
      <c r="T10" s="333">
        <v>4.3478260869565162</v>
      </c>
      <c r="U10" s="356">
        <v>227.16049382716051</v>
      </c>
      <c r="V10" s="333">
        <v>124.66666666666666</v>
      </c>
      <c r="W10" s="333">
        <v>-26.843650287172935</v>
      </c>
      <c r="X10" s="333">
        <v>21.176821983273598</v>
      </c>
      <c r="Y10" s="333">
        <v>9.7704602812162022</v>
      </c>
      <c r="Z10" s="467" t="s">
        <v>99</v>
      </c>
    </row>
    <row r="11" spans="1:26" s="219" customFormat="1" ht="33.75" customHeight="1">
      <c r="A11" s="77" t="s">
        <v>100</v>
      </c>
      <c r="B11" s="499">
        <v>2.8354997365185284</v>
      </c>
      <c r="C11" s="496">
        <v>-5.8302583025830188</v>
      </c>
      <c r="D11" s="497">
        <v>-8.7387387387387321</v>
      </c>
      <c r="E11" s="497">
        <v>-15.094339622641513</v>
      </c>
      <c r="F11" s="498">
        <v>13.541666666666671</v>
      </c>
      <c r="G11" s="496">
        <v>86.075949367088612</v>
      </c>
      <c r="H11" s="497">
        <v>83.402489626556019</v>
      </c>
      <c r="I11" s="497">
        <v>150</v>
      </c>
      <c r="J11" s="497">
        <v>89.473684210526301</v>
      </c>
      <c r="K11" s="497">
        <v>-13.677811550151972</v>
      </c>
      <c r="L11" s="497">
        <v>86.324786324786317</v>
      </c>
      <c r="M11" s="497">
        <v>-18.75</v>
      </c>
      <c r="N11" s="497">
        <v>-35.80952380952381</v>
      </c>
      <c r="O11" s="497" t="s">
        <v>22</v>
      </c>
      <c r="P11" s="497" t="s">
        <v>22</v>
      </c>
      <c r="Q11" s="497" t="s">
        <v>22</v>
      </c>
      <c r="R11" s="498" t="s">
        <v>22</v>
      </c>
      <c r="S11" s="496">
        <v>23.624288425047439</v>
      </c>
      <c r="T11" s="496" t="s">
        <v>22</v>
      </c>
      <c r="U11" s="498" t="s">
        <v>211</v>
      </c>
      <c r="V11" s="496" t="s">
        <v>211</v>
      </c>
      <c r="W11" s="496">
        <v>-43.44590726960503</v>
      </c>
      <c r="X11" s="496">
        <v>-29.007633587786259</v>
      </c>
      <c r="Y11" s="499">
        <v>-0.40650406504065018</v>
      </c>
      <c r="Z11" s="77" t="s">
        <v>100</v>
      </c>
    </row>
    <row r="12" spans="1:26" s="219" customFormat="1" ht="33.75" customHeight="1">
      <c r="A12" s="83" t="s">
        <v>37</v>
      </c>
      <c r="B12" s="334">
        <v>3.6239436183714986</v>
      </c>
      <c r="C12" s="336">
        <v>-0.82987551867219622</v>
      </c>
      <c r="D12" s="331">
        <v>-13.574660633484157</v>
      </c>
      <c r="E12" s="331">
        <v>400</v>
      </c>
      <c r="F12" s="357">
        <v>111.11111111111111</v>
      </c>
      <c r="G12" s="336">
        <v>-8.2872928176795568</v>
      </c>
      <c r="H12" s="331">
        <v>8.5526315789473699</v>
      </c>
      <c r="I12" s="331" t="s">
        <v>22</v>
      </c>
      <c r="J12" s="331">
        <v>-20.476190476190482</v>
      </c>
      <c r="K12" s="331">
        <v>-2.2857142857142918</v>
      </c>
      <c r="L12" s="331">
        <v>-29.629629629629633</v>
      </c>
      <c r="M12" s="331" t="s">
        <v>22</v>
      </c>
      <c r="N12" s="331">
        <v>9.0909090909090793</v>
      </c>
      <c r="O12" s="331" t="s">
        <v>22</v>
      </c>
      <c r="P12" s="331" t="s">
        <v>22</v>
      </c>
      <c r="Q12" s="331" t="s">
        <v>22</v>
      </c>
      <c r="R12" s="357" t="s">
        <v>22</v>
      </c>
      <c r="S12" s="336">
        <v>-6.5055762081784394</v>
      </c>
      <c r="T12" s="336">
        <v>-50</v>
      </c>
      <c r="U12" s="357" t="s">
        <v>22</v>
      </c>
      <c r="V12" s="336">
        <v>0</v>
      </c>
      <c r="W12" s="336">
        <v>-16.589861751152071</v>
      </c>
      <c r="X12" s="336">
        <v>100</v>
      </c>
      <c r="Y12" s="335">
        <v>48.979591836734699</v>
      </c>
      <c r="Z12" s="83" t="s">
        <v>37</v>
      </c>
    </row>
    <row r="13" spans="1:26" s="219" customFormat="1" ht="33.75" customHeight="1">
      <c r="A13" s="83" t="s">
        <v>38</v>
      </c>
      <c r="B13" s="334">
        <v>0.86094559224814304</v>
      </c>
      <c r="C13" s="336">
        <v>26.063829787234056</v>
      </c>
      <c r="D13" s="331">
        <v>31.410256410256409</v>
      </c>
      <c r="E13" s="331">
        <v>-37.5</v>
      </c>
      <c r="F13" s="357">
        <v>12.5</v>
      </c>
      <c r="G13" s="336">
        <v>17.518248175182478</v>
      </c>
      <c r="H13" s="331">
        <v>-1.1363636363636402</v>
      </c>
      <c r="I13" s="331" t="s">
        <v>22</v>
      </c>
      <c r="J13" s="331">
        <v>51.020408163265301</v>
      </c>
      <c r="K13" s="331">
        <v>-18.918918918918919</v>
      </c>
      <c r="L13" s="331">
        <v>-46.153846153846153</v>
      </c>
      <c r="M13" s="331" t="s">
        <v>22</v>
      </c>
      <c r="N13" s="331">
        <v>-8.3333333333333428</v>
      </c>
      <c r="O13" s="331" t="s">
        <v>22</v>
      </c>
      <c r="P13" s="331" t="s">
        <v>22</v>
      </c>
      <c r="Q13" s="331" t="s">
        <v>22</v>
      </c>
      <c r="R13" s="357" t="s">
        <v>22</v>
      </c>
      <c r="S13" s="336">
        <v>9.7701149425287355</v>
      </c>
      <c r="T13" s="336" t="s">
        <v>22</v>
      </c>
      <c r="U13" s="357" t="s">
        <v>22</v>
      </c>
      <c r="V13" s="336" t="s">
        <v>22</v>
      </c>
      <c r="W13" s="336">
        <v>-32.600732600732599</v>
      </c>
      <c r="X13" s="336">
        <v>0</v>
      </c>
      <c r="Y13" s="335">
        <v>-8.8235294117647101</v>
      </c>
      <c r="Z13" s="83" t="s">
        <v>38</v>
      </c>
    </row>
    <row r="14" spans="1:26" s="219" customFormat="1" ht="33.75" customHeight="1">
      <c r="A14" s="83" t="s">
        <v>39</v>
      </c>
      <c r="B14" s="334">
        <v>10.915181575254238</v>
      </c>
      <c r="C14" s="336">
        <v>29.787234042553195</v>
      </c>
      <c r="D14" s="331">
        <v>15.639810426540279</v>
      </c>
      <c r="E14" s="331" t="s">
        <v>22</v>
      </c>
      <c r="F14" s="357">
        <v>129.16666666666666</v>
      </c>
      <c r="G14" s="336">
        <v>13.995485327313759</v>
      </c>
      <c r="H14" s="331">
        <v>-6.5306122448979664</v>
      </c>
      <c r="I14" s="331">
        <v>125</v>
      </c>
      <c r="J14" s="331">
        <v>37.62886597938143</v>
      </c>
      <c r="K14" s="331">
        <v>58.407079646017706</v>
      </c>
      <c r="L14" s="331">
        <v>-36.065573770491795</v>
      </c>
      <c r="M14" s="331" t="s">
        <v>22</v>
      </c>
      <c r="N14" s="331">
        <v>180</v>
      </c>
      <c r="O14" s="331" t="s">
        <v>22</v>
      </c>
      <c r="P14" s="331" t="s">
        <v>22</v>
      </c>
      <c r="Q14" s="331" t="s">
        <v>22</v>
      </c>
      <c r="R14" s="357" t="s">
        <v>22</v>
      </c>
      <c r="S14" s="336">
        <v>23.201438848920859</v>
      </c>
      <c r="T14" s="336">
        <v>200</v>
      </c>
      <c r="U14" s="357" t="s">
        <v>22</v>
      </c>
      <c r="V14" s="336">
        <v>50</v>
      </c>
      <c r="W14" s="336">
        <v>-13.966480446927378</v>
      </c>
      <c r="X14" s="336">
        <v>16.883116883116884</v>
      </c>
      <c r="Y14" s="335">
        <v>-22.65625</v>
      </c>
      <c r="Z14" s="83" t="s">
        <v>39</v>
      </c>
    </row>
    <row r="15" spans="1:26" s="219" customFormat="1" ht="33.75" customHeight="1">
      <c r="A15" s="83" t="s">
        <v>40</v>
      </c>
      <c r="B15" s="334">
        <v>1.018372833479944</v>
      </c>
      <c r="C15" s="336">
        <v>27.350427350427339</v>
      </c>
      <c r="D15" s="331">
        <v>21</v>
      </c>
      <c r="E15" s="331" t="s">
        <v>22</v>
      </c>
      <c r="F15" s="357">
        <v>47.058823529411768</v>
      </c>
      <c r="G15" s="336">
        <v>63.636363636363654</v>
      </c>
      <c r="H15" s="331">
        <v>109.8901098901099</v>
      </c>
      <c r="I15" s="331" t="s">
        <v>22</v>
      </c>
      <c r="J15" s="331">
        <v>27.884615384615373</v>
      </c>
      <c r="K15" s="331">
        <v>25.170068027210888</v>
      </c>
      <c r="L15" s="331">
        <v>221.42857142857144</v>
      </c>
      <c r="M15" s="331" t="s">
        <v>22</v>
      </c>
      <c r="N15" s="331">
        <v>-22.689075630252091</v>
      </c>
      <c r="O15" s="331" t="s">
        <v>22</v>
      </c>
      <c r="P15" s="331" t="s">
        <v>22</v>
      </c>
      <c r="Q15" s="331" t="s">
        <v>22</v>
      </c>
      <c r="R15" s="357" t="s">
        <v>22</v>
      </c>
      <c r="S15" s="336">
        <v>38.419618528610357</v>
      </c>
      <c r="T15" s="336" t="s">
        <v>22</v>
      </c>
      <c r="U15" s="357">
        <v>0</v>
      </c>
      <c r="V15" s="336">
        <v>-50</v>
      </c>
      <c r="W15" s="336">
        <v>51.533742331288323</v>
      </c>
      <c r="X15" s="336">
        <v>-66.666666666666671</v>
      </c>
      <c r="Y15" s="335">
        <v>32.692307692307679</v>
      </c>
      <c r="Z15" s="83" t="s">
        <v>40</v>
      </c>
    </row>
    <row r="16" spans="1:26" s="219" customFormat="1" ht="33.75" customHeight="1">
      <c r="A16" s="83" t="s">
        <v>41</v>
      </c>
      <c r="B16" s="334">
        <v>2.4298459042984604</v>
      </c>
      <c r="C16" s="336">
        <v>21.393034825870643</v>
      </c>
      <c r="D16" s="331">
        <v>21.739130434782624</v>
      </c>
      <c r="E16" s="331">
        <v>-20</v>
      </c>
      <c r="F16" s="357">
        <v>33.333333333333314</v>
      </c>
      <c r="G16" s="336">
        <v>62.264150943396231</v>
      </c>
      <c r="H16" s="331">
        <v>56.666666666666657</v>
      </c>
      <c r="I16" s="331" t="s">
        <v>22</v>
      </c>
      <c r="J16" s="331">
        <v>69.565217391304344</v>
      </c>
      <c r="K16" s="331">
        <v>-59.930313588850176</v>
      </c>
      <c r="L16" s="331">
        <v>15.789473684210535</v>
      </c>
      <c r="M16" s="331" t="s">
        <v>22</v>
      </c>
      <c r="N16" s="331">
        <v>-72.289156626506028</v>
      </c>
      <c r="O16" s="331" t="s">
        <v>22</v>
      </c>
      <c r="P16" s="331" t="s">
        <v>22</v>
      </c>
      <c r="Q16" s="331" t="s">
        <v>22</v>
      </c>
      <c r="R16" s="357" t="s">
        <v>22</v>
      </c>
      <c r="S16" s="336">
        <v>-40.882352941176471</v>
      </c>
      <c r="T16" s="336" t="s">
        <v>22</v>
      </c>
      <c r="U16" s="357" t="s">
        <v>22</v>
      </c>
      <c r="V16" s="336" t="s">
        <v>22</v>
      </c>
      <c r="W16" s="336">
        <v>11.111111111111114</v>
      </c>
      <c r="X16" s="336">
        <v>383.33333333333331</v>
      </c>
      <c r="Y16" s="335">
        <v>-33.78378378378379</v>
      </c>
      <c r="Z16" s="83" t="s">
        <v>41</v>
      </c>
    </row>
    <row r="17" spans="1:26" s="219" customFormat="1" ht="33.75" customHeight="1">
      <c r="A17" s="83" t="s">
        <v>42</v>
      </c>
      <c r="B17" s="334">
        <v>1.6835183921593</v>
      </c>
      <c r="C17" s="336">
        <v>-5.1801801801801872</v>
      </c>
      <c r="D17" s="331">
        <v>-11.518324607329845</v>
      </c>
      <c r="E17" s="331">
        <v>-50</v>
      </c>
      <c r="F17" s="357">
        <v>39.65517241379311</v>
      </c>
      <c r="G17" s="336">
        <v>7.2368421052631646</v>
      </c>
      <c r="H17" s="331">
        <v>15.686274509803937</v>
      </c>
      <c r="I17" s="331" t="s">
        <v>22</v>
      </c>
      <c r="J17" s="331">
        <v>-14</v>
      </c>
      <c r="K17" s="331">
        <v>-20.731707317073173</v>
      </c>
      <c r="L17" s="331">
        <v>-36.666666666666671</v>
      </c>
      <c r="M17" s="331" t="s">
        <v>22</v>
      </c>
      <c r="N17" s="331">
        <v>-15.384615384615387</v>
      </c>
      <c r="O17" s="331" t="s">
        <v>22</v>
      </c>
      <c r="P17" s="331" t="s">
        <v>22</v>
      </c>
      <c r="Q17" s="331" t="s">
        <v>22</v>
      </c>
      <c r="R17" s="357" t="s">
        <v>22</v>
      </c>
      <c r="S17" s="336">
        <v>-2.9787234042553195</v>
      </c>
      <c r="T17" s="336">
        <v>-50</v>
      </c>
      <c r="U17" s="357" t="s">
        <v>22</v>
      </c>
      <c r="V17" s="336">
        <v>-92.307692307692307</v>
      </c>
      <c r="W17" s="336">
        <v>-36.073059360730596</v>
      </c>
      <c r="X17" s="336">
        <v>-30.882352941176478</v>
      </c>
      <c r="Y17" s="335">
        <v>-28.723404255319153</v>
      </c>
      <c r="Z17" s="83" t="s">
        <v>42</v>
      </c>
    </row>
    <row r="18" spans="1:26" s="219" customFormat="1" ht="33.75" customHeight="1">
      <c r="A18" s="83" t="s">
        <v>43</v>
      </c>
      <c r="B18" s="334">
        <v>2.1370250015160082</v>
      </c>
      <c r="C18" s="336">
        <v>-10.68493150684931</v>
      </c>
      <c r="D18" s="331">
        <v>-12.192622950819683</v>
      </c>
      <c r="E18" s="331">
        <v>-47.222222222222221</v>
      </c>
      <c r="F18" s="357">
        <v>22.891566265060234</v>
      </c>
      <c r="G18" s="336">
        <v>25.460122699386517</v>
      </c>
      <c r="H18" s="331">
        <v>31.318681318681314</v>
      </c>
      <c r="I18" s="331">
        <v>200</v>
      </c>
      <c r="J18" s="331">
        <v>14.184397163120565</v>
      </c>
      <c r="K18" s="331">
        <v>-22.69736842105263</v>
      </c>
      <c r="L18" s="331">
        <v>22.41379310344827</v>
      </c>
      <c r="M18" s="331" t="s">
        <v>22</v>
      </c>
      <c r="N18" s="331">
        <v>-32.231404958677686</v>
      </c>
      <c r="O18" s="331">
        <v>50</v>
      </c>
      <c r="P18" s="331" t="s">
        <v>22</v>
      </c>
      <c r="Q18" s="331" t="s">
        <v>22</v>
      </c>
      <c r="R18" s="357" t="s">
        <v>22</v>
      </c>
      <c r="S18" s="336">
        <v>2.373417721518976</v>
      </c>
      <c r="T18" s="336" t="s">
        <v>22</v>
      </c>
      <c r="U18" s="357" t="s">
        <v>22</v>
      </c>
      <c r="V18" s="336">
        <v>0</v>
      </c>
      <c r="W18" s="336">
        <v>-34.525277435265096</v>
      </c>
      <c r="X18" s="336">
        <v>56.862745098039227</v>
      </c>
      <c r="Y18" s="335">
        <v>11.764705882352942</v>
      </c>
      <c r="Z18" s="83" t="s">
        <v>43</v>
      </c>
    </row>
    <row r="19" spans="1:26" s="219" customFormat="1" ht="33.75" customHeight="1">
      <c r="A19" s="83" t="s">
        <v>44</v>
      </c>
      <c r="B19" s="334">
        <v>3.4196600975782303</v>
      </c>
      <c r="C19" s="336">
        <v>-10.544217687074834</v>
      </c>
      <c r="D19" s="331">
        <v>-0.47169811320755173</v>
      </c>
      <c r="E19" s="331" t="s">
        <v>22</v>
      </c>
      <c r="F19" s="357">
        <v>26.829268292682926</v>
      </c>
      <c r="G19" s="336">
        <v>20.754716981132077</v>
      </c>
      <c r="H19" s="331">
        <v>40.579710144927532</v>
      </c>
      <c r="I19" s="331">
        <v>0</v>
      </c>
      <c r="J19" s="331">
        <v>5.6179775280898809</v>
      </c>
      <c r="K19" s="331">
        <v>1.2658227848101262</v>
      </c>
      <c r="L19" s="331">
        <v>-39.743589743589745</v>
      </c>
      <c r="M19" s="331">
        <v>100</v>
      </c>
      <c r="N19" s="331">
        <v>40.506329113924039</v>
      </c>
      <c r="O19" s="331">
        <v>250</v>
      </c>
      <c r="P19" s="331" t="s">
        <v>211</v>
      </c>
      <c r="Q19" s="331" t="s">
        <v>22</v>
      </c>
      <c r="R19" s="357">
        <v>0</v>
      </c>
      <c r="S19" s="336">
        <v>12.539184952978061</v>
      </c>
      <c r="T19" s="336" t="s">
        <v>22</v>
      </c>
      <c r="U19" s="357" t="s">
        <v>22</v>
      </c>
      <c r="V19" s="336" t="s">
        <v>22</v>
      </c>
      <c r="W19" s="336">
        <v>-46.180555555555557</v>
      </c>
      <c r="X19" s="336">
        <v>-12</v>
      </c>
      <c r="Y19" s="335">
        <v>18.181818181818187</v>
      </c>
      <c r="Z19" s="83" t="s">
        <v>44</v>
      </c>
    </row>
    <row r="20" spans="1:26" s="219" customFormat="1" ht="33.75" customHeight="1">
      <c r="A20" s="83" t="s">
        <v>45</v>
      </c>
      <c r="B20" s="334">
        <v>4.5901500381452962</v>
      </c>
      <c r="C20" s="336">
        <v>192.43697478991595</v>
      </c>
      <c r="D20" s="331">
        <v>216.33663366336634</v>
      </c>
      <c r="E20" s="331">
        <v>36.363636363636346</v>
      </c>
      <c r="F20" s="357">
        <v>68</v>
      </c>
      <c r="G20" s="336">
        <v>-7.0422535211267672</v>
      </c>
      <c r="H20" s="331">
        <v>-39.849624060150376</v>
      </c>
      <c r="I20" s="331" t="s">
        <v>22</v>
      </c>
      <c r="J20" s="331">
        <v>51.28205128205127</v>
      </c>
      <c r="K20" s="331">
        <v>0</v>
      </c>
      <c r="L20" s="331">
        <v>-29.166666666666657</v>
      </c>
      <c r="M20" s="331">
        <v>100</v>
      </c>
      <c r="N20" s="331">
        <v>34.21052631578948</v>
      </c>
      <c r="O20" s="331" t="s">
        <v>22</v>
      </c>
      <c r="P20" s="331" t="s">
        <v>22</v>
      </c>
      <c r="Q20" s="331" t="s">
        <v>22</v>
      </c>
      <c r="R20" s="357" t="s">
        <v>22</v>
      </c>
      <c r="S20" s="336">
        <v>-5.3156146179401986</v>
      </c>
      <c r="T20" s="336">
        <v>400</v>
      </c>
      <c r="U20" s="357" t="s">
        <v>22</v>
      </c>
      <c r="V20" s="336">
        <v>150</v>
      </c>
      <c r="W20" s="336">
        <v>-35.181644359464627</v>
      </c>
      <c r="X20" s="336">
        <v>8.3333333333333286</v>
      </c>
      <c r="Y20" s="335">
        <v>13.63636363636364</v>
      </c>
      <c r="Z20" s="83" t="s">
        <v>45</v>
      </c>
    </row>
    <row r="21" spans="1:26" s="219" customFormat="1" ht="33.75" customHeight="1">
      <c r="A21" s="83" t="s">
        <v>46</v>
      </c>
      <c r="B21" s="334">
        <v>5.6056815514287592</v>
      </c>
      <c r="C21" s="336">
        <v>10.508796956728489</v>
      </c>
      <c r="D21" s="331">
        <v>6.585081585081582</v>
      </c>
      <c r="E21" s="331">
        <v>26.19047619047619</v>
      </c>
      <c r="F21" s="357">
        <v>28.382838283828391</v>
      </c>
      <c r="G21" s="336">
        <v>-33.045525902668757</v>
      </c>
      <c r="H21" s="331">
        <v>-6.5789473684210549</v>
      </c>
      <c r="I21" s="331">
        <v>87.5</v>
      </c>
      <c r="J21" s="331">
        <v>-53.542234332425068</v>
      </c>
      <c r="K21" s="331">
        <v>10.676691729323309</v>
      </c>
      <c r="L21" s="331">
        <v>-4.2801556420233453</v>
      </c>
      <c r="M21" s="331">
        <v>-17.64705882352942</v>
      </c>
      <c r="N21" s="331">
        <v>21.739130434782624</v>
      </c>
      <c r="O21" s="331">
        <v>0</v>
      </c>
      <c r="P21" s="331" t="s">
        <v>22</v>
      </c>
      <c r="Q21" s="331" t="s">
        <v>22</v>
      </c>
      <c r="R21" s="357" t="s">
        <v>22</v>
      </c>
      <c r="S21" s="336">
        <v>-18.013381369016983</v>
      </c>
      <c r="T21" s="336">
        <v>-80</v>
      </c>
      <c r="U21" s="357">
        <v>-64.285714285714278</v>
      </c>
      <c r="V21" s="336">
        <v>-70.833333333333329</v>
      </c>
      <c r="W21" s="336">
        <v>-15.687276443536021</v>
      </c>
      <c r="X21" s="336">
        <v>11.458333333333329</v>
      </c>
      <c r="Y21" s="335">
        <v>-1.6611295681063183</v>
      </c>
      <c r="Z21" s="83" t="s">
        <v>46</v>
      </c>
    </row>
    <row r="22" spans="1:26" s="219" customFormat="1" ht="33.75" customHeight="1">
      <c r="A22" s="83" t="s">
        <v>47</v>
      </c>
      <c r="B22" s="334">
        <v>4.7035427016796802</v>
      </c>
      <c r="C22" s="336">
        <v>-0.82474226804123418</v>
      </c>
      <c r="D22" s="331">
        <v>-5.1679586563307538</v>
      </c>
      <c r="E22" s="331">
        <v>-41.935483870967737</v>
      </c>
      <c r="F22" s="357">
        <v>27.272727272727266</v>
      </c>
      <c r="G22" s="336">
        <v>22.716049382716051</v>
      </c>
      <c r="H22" s="331">
        <v>16.697588126159559</v>
      </c>
      <c r="I22" s="331">
        <v>166.66666666666663</v>
      </c>
      <c r="J22" s="331">
        <v>31.698113207547152</v>
      </c>
      <c r="K22" s="331">
        <v>5.1212938005390782</v>
      </c>
      <c r="L22" s="331">
        <v>-12</v>
      </c>
      <c r="M22" s="331" t="s">
        <v>22</v>
      </c>
      <c r="N22" s="331">
        <v>19.148936170212764</v>
      </c>
      <c r="O22" s="331">
        <v>-91.666666666666671</v>
      </c>
      <c r="P22" s="331">
        <v>-75</v>
      </c>
      <c r="Q22" s="331" t="s">
        <v>22</v>
      </c>
      <c r="R22" s="357" t="s">
        <v>22</v>
      </c>
      <c r="S22" s="336">
        <v>16.093880972338638</v>
      </c>
      <c r="T22" s="336">
        <v>-16.666666666666657</v>
      </c>
      <c r="U22" s="357">
        <v>-66.666666666666671</v>
      </c>
      <c r="V22" s="336">
        <v>-33.333333333333343</v>
      </c>
      <c r="W22" s="336">
        <v>-12.708830548926002</v>
      </c>
      <c r="X22" s="336">
        <v>2.7906976744185954</v>
      </c>
      <c r="Y22" s="335">
        <v>296.21212121212119</v>
      </c>
      <c r="Z22" s="83" t="s">
        <v>47</v>
      </c>
    </row>
    <row r="23" spans="1:26" s="219" customFormat="1" ht="33.75" customHeight="1">
      <c r="A23" s="83" t="s">
        <v>48</v>
      </c>
      <c r="B23" s="334">
        <v>5.7329785002500984</v>
      </c>
      <c r="C23" s="336">
        <v>11.213964559640303</v>
      </c>
      <c r="D23" s="331">
        <v>11.94762684124386</v>
      </c>
      <c r="E23" s="331">
        <v>10.859728506787334</v>
      </c>
      <c r="F23" s="357">
        <v>6.9306930693069404</v>
      </c>
      <c r="G23" s="336">
        <v>17.936117936117938</v>
      </c>
      <c r="H23" s="331">
        <v>22.146274777853733</v>
      </c>
      <c r="I23" s="331">
        <v>-11.494252873563212</v>
      </c>
      <c r="J23" s="331">
        <v>15.165511932255569</v>
      </c>
      <c r="K23" s="331">
        <v>1.8867924528301927</v>
      </c>
      <c r="L23" s="331">
        <v>3.2531824611032505</v>
      </c>
      <c r="M23" s="331">
        <v>36.363636363636346</v>
      </c>
      <c r="N23" s="331">
        <v>-1.0131712259371852</v>
      </c>
      <c r="O23" s="331" t="s">
        <v>22</v>
      </c>
      <c r="P23" s="331" t="s">
        <v>22</v>
      </c>
      <c r="Q23" s="331" t="s">
        <v>22</v>
      </c>
      <c r="R23" s="357" t="s">
        <v>22</v>
      </c>
      <c r="S23" s="336">
        <v>11.852979556328847</v>
      </c>
      <c r="T23" s="336">
        <v>-75</v>
      </c>
      <c r="U23" s="357">
        <v>125</v>
      </c>
      <c r="V23" s="336">
        <v>-8.3333333333333428</v>
      </c>
      <c r="W23" s="336">
        <v>-14.252961406190295</v>
      </c>
      <c r="X23" s="336">
        <v>68.038740920096842</v>
      </c>
      <c r="Y23" s="335">
        <v>92.31754161331628</v>
      </c>
      <c r="Z23" s="83" t="s">
        <v>48</v>
      </c>
    </row>
    <row r="24" spans="1:26" s="219" customFormat="1" ht="33.75" customHeight="1">
      <c r="A24" s="83" t="s">
        <v>49</v>
      </c>
      <c r="B24" s="334">
        <v>8.2573889976995218</v>
      </c>
      <c r="C24" s="336">
        <v>7.5820619509939746</v>
      </c>
      <c r="D24" s="331">
        <v>12.546816479400746</v>
      </c>
      <c r="E24" s="331">
        <v>-17.938931297709928</v>
      </c>
      <c r="F24" s="357">
        <v>3.344481605351163</v>
      </c>
      <c r="G24" s="336">
        <v>6.8649885583524082</v>
      </c>
      <c r="H24" s="331">
        <v>-9.4955489614243334</v>
      </c>
      <c r="I24" s="331">
        <v>71.794871794871796</v>
      </c>
      <c r="J24" s="331">
        <v>26.934097421203433</v>
      </c>
      <c r="K24" s="331">
        <v>6.0344827586206833</v>
      </c>
      <c r="L24" s="331">
        <v>-5.2631578947368496</v>
      </c>
      <c r="M24" s="331">
        <v>-23.076923076923066</v>
      </c>
      <c r="N24" s="331">
        <v>14.685314685314694</v>
      </c>
      <c r="O24" s="331">
        <v>-33.333333333333343</v>
      </c>
      <c r="P24" s="331">
        <v>0</v>
      </c>
      <c r="Q24" s="331" t="s">
        <v>22</v>
      </c>
      <c r="R24" s="357" t="s">
        <v>22</v>
      </c>
      <c r="S24" s="336">
        <v>6.5825067628494196</v>
      </c>
      <c r="T24" s="336">
        <v>100</v>
      </c>
      <c r="U24" s="357">
        <v>0</v>
      </c>
      <c r="V24" s="336">
        <v>25</v>
      </c>
      <c r="W24" s="336">
        <v>-24.424284717376139</v>
      </c>
      <c r="X24" s="336">
        <v>1.7730496453900741</v>
      </c>
      <c r="Y24" s="335">
        <v>201.7316017316017</v>
      </c>
      <c r="Z24" s="83" t="s">
        <v>49</v>
      </c>
    </row>
    <row r="25" spans="1:26" s="219" customFormat="1" ht="33.75" customHeight="1">
      <c r="A25" s="83" t="s">
        <v>50</v>
      </c>
      <c r="B25" s="334">
        <v>3.3147389649081447</v>
      </c>
      <c r="C25" s="336">
        <v>142.26804123711338</v>
      </c>
      <c r="D25" s="331">
        <v>176.82119205298011</v>
      </c>
      <c r="E25" s="331" t="s">
        <v>22</v>
      </c>
      <c r="F25" s="357">
        <v>4.6511627906976827</v>
      </c>
      <c r="G25" s="336">
        <v>57.013574660633481</v>
      </c>
      <c r="H25" s="331">
        <v>57.017543859649123</v>
      </c>
      <c r="I25" s="331" t="s">
        <v>22</v>
      </c>
      <c r="J25" s="331">
        <v>52.336448598130858</v>
      </c>
      <c r="K25" s="331" t="s">
        <v>211</v>
      </c>
      <c r="L25" s="331">
        <v>333.33333333333331</v>
      </c>
      <c r="M25" s="331" t="s">
        <v>22</v>
      </c>
      <c r="N25" s="331" t="s">
        <v>211</v>
      </c>
      <c r="O25" s="331" t="s">
        <v>22</v>
      </c>
      <c r="P25" s="331" t="s">
        <v>22</v>
      </c>
      <c r="Q25" s="331" t="s">
        <v>22</v>
      </c>
      <c r="R25" s="357" t="s">
        <v>22</v>
      </c>
      <c r="S25" s="336">
        <v>177.06766917293237</v>
      </c>
      <c r="T25" s="336">
        <v>0</v>
      </c>
      <c r="U25" s="357" t="s">
        <v>22</v>
      </c>
      <c r="V25" s="336">
        <v>0</v>
      </c>
      <c r="W25" s="336">
        <v>-5.1440329218107053</v>
      </c>
      <c r="X25" s="336">
        <v>-4</v>
      </c>
      <c r="Y25" s="335">
        <v>151.28205128205127</v>
      </c>
      <c r="Z25" s="83" t="s">
        <v>50</v>
      </c>
    </row>
    <row r="26" spans="1:26" s="219" customFormat="1" ht="33.75" customHeight="1">
      <c r="A26" s="83" t="s">
        <v>51</v>
      </c>
      <c r="B26" s="334">
        <v>4.8543143210710014</v>
      </c>
      <c r="C26" s="336">
        <v>2.958579881656803</v>
      </c>
      <c r="D26" s="331">
        <v>7.9710144927536106</v>
      </c>
      <c r="E26" s="331" t="s">
        <v>22</v>
      </c>
      <c r="F26" s="357">
        <v>-7.4074074074074048</v>
      </c>
      <c r="G26" s="336">
        <v>98.71794871794873</v>
      </c>
      <c r="H26" s="331">
        <v>24</v>
      </c>
      <c r="I26" s="331">
        <v>0</v>
      </c>
      <c r="J26" s="331">
        <v>240.74074074074076</v>
      </c>
      <c r="K26" s="331">
        <v>216.66666666666663</v>
      </c>
      <c r="L26" s="331">
        <v>71.428571428571416</v>
      </c>
      <c r="M26" s="331" t="s">
        <v>22</v>
      </c>
      <c r="N26" s="331">
        <v>420</v>
      </c>
      <c r="O26" s="331" t="s">
        <v>22</v>
      </c>
      <c r="P26" s="331" t="s">
        <v>22</v>
      </c>
      <c r="Q26" s="331" t="s">
        <v>22</v>
      </c>
      <c r="R26" s="357" t="s">
        <v>22</v>
      </c>
      <c r="S26" s="336">
        <v>114.44444444444443</v>
      </c>
      <c r="T26" s="336" t="s">
        <v>22</v>
      </c>
      <c r="U26" s="357" t="s">
        <v>22</v>
      </c>
      <c r="V26" s="336" t="s">
        <v>22</v>
      </c>
      <c r="W26" s="336">
        <v>-18.902439024390233</v>
      </c>
      <c r="X26" s="336">
        <v>-31.818181818181827</v>
      </c>
      <c r="Y26" s="335">
        <v>8.5106382978723332</v>
      </c>
      <c r="Z26" s="83" t="s">
        <v>51</v>
      </c>
    </row>
    <row r="27" spans="1:26" s="219" customFormat="1" ht="33.75" customHeight="1">
      <c r="A27" s="83" t="s">
        <v>52</v>
      </c>
      <c r="B27" s="334">
        <v>4.4277915826958179</v>
      </c>
      <c r="C27" s="336">
        <v>4.2735042735042867</v>
      </c>
      <c r="D27" s="331">
        <v>7.4626865671641838</v>
      </c>
      <c r="E27" s="331">
        <v>-80</v>
      </c>
      <c r="F27" s="357">
        <v>-3.5714285714285694</v>
      </c>
      <c r="G27" s="336">
        <v>16.379310344827587</v>
      </c>
      <c r="H27" s="331">
        <v>-9.7826086956521721</v>
      </c>
      <c r="I27" s="331">
        <v>-60</v>
      </c>
      <c r="J27" s="331">
        <v>163.15789473684214</v>
      </c>
      <c r="K27" s="331">
        <v>28.571428571428584</v>
      </c>
      <c r="L27" s="331">
        <v>10.000000000000014</v>
      </c>
      <c r="M27" s="331" t="s">
        <v>22</v>
      </c>
      <c r="N27" s="331">
        <v>33.333333333333314</v>
      </c>
      <c r="O27" s="331">
        <v>100</v>
      </c>
      <c r="P27" s="331" t="s">
        <v>22</v>
      </c>
      <c r="Q27" s="331" t="s">
        <v>22</v>
      </c>
      <c r="R27" s="357">
        <v>100</v>
      </c>
      <c r="S27" s="336">
        <v>19.310344827586206</v>
      </c>
      <c r="T27" s="336" t="s">
        <v>22</v>
      </c>
      <c r="U27" s="357" t="s">
        <v>22</v>
      </c>
      <c r="V27" s="336" t="s">
        <v>22</v>
      </c>
      <c r="W27" s="336">
        <v>-44.943820224719097</v>
      </c>
      <c r="X27" s="336">
        <v>9.5238095238095326</v>
      </c>
      <c r="Y27" s="335">
        <v>110.11235955056179</v>
      </c>
      <c r="Z27" s="83" t="s">
        <v>52</v>
      </c>
    </row>
    <row r="28" spans="1:26" s="219" customFormat="1" ht="33.75" customHeight="1">
      <c r="A28" s="83" t="s">
        <v>53</v>
      </c>
      <c r="B28" s="334">
        <v>4.5274419009740114</v>
      </c>
      <c r="C28" s="336">
        <v>20.645161290322591</v>
      </c>
      <c r="D28" s="331">
        <v>8.1481481481481524</v>
      </c>
      <c r="E28" s="331">
        <v>0</v>
      </c>
      <c r="F28" s="357">
        <v>161.53846153846155</v>
      </c>
      <c r="G28" s="336">
        <v>-25.742574257425744</v>
      </c>
      <c r="H28" s="331">
        <v>-30.158730158730165</v>
      </c>
      <c r="I28" s="331" t="s">
        <v>22</v>
      </c>
      <c r="J28" s="331">
        <v>-8.8235294117647101</v>
      </c>
      <c r="K28" s="331">
        <v>51.612903225806463</v>
      </c>
      <c r="L28" s="331">
        <v>-12.5</v>
      </c>
      <c r="M28" s="331" t="s">
        <v>22</v>
      </c>
      <c r="N28" s="331">
        <v>73.913043478260875</v>
      </c>
      <c r="O28" s="331" t="s">
        <v>22</v>
      </c>
      <c r="P28" s="331" t="s">
        <v>22</v>
      </c>
      <c r="Q28" s="331" t="s">
        <v>22</v>
      </c>
      <c r="R28" s="357" t="s">
        <v>22</v>
      </c>
      <c r="S28" s="336">
        <v>-7.5757575757575779</v>
      </c>
      <c r="T28" s="336">
        <v>100</v>
      </c>
      <c r="U28" s="357" t="s">
        <v>22</v>
      </c>
      <c r="V28" s="336">
        <v>0</v>
      </c>
      <c r="W28" s="336">
        <v>-30.687830687830683</v>
      </c>
      <c r="X28" s="336">
        <v>52.941176470588232</v>
      </c>
      <c r="Y28" s="335">
        <v>-6.0606060606060623</v>
      </c>
      <c r="Z28" s="83" t="s">
        <v>53</v>
      </c>
    </row>
    <row r="29" spans="1:26" s="219" customFormat="1" ht="33.75" customHeight="1">
      <c r="A29" s="83" t="s">
        <v>54</v>
      </c>
      <c r="B29" s="334">
        <v>4.9270456258262243</v>
      </c>
      <c r="C29" s="336">
        <v>56.854838709677438</v>
      </c>
      <c r="D29" s="331">
        <v>66.009852216748783</v>
      </c>
      <c r="E29" s="331">
        <v>-7.6923076923076934</v>
      </c>
      <c r="F29" s="357">
        <v>25</v>
      </c>
      <c r="G29" s="336">
        <v>42.10526315789474</v>
      </c>
      <c r="H29" s="331">
        <v>21.428571428571416</v>
      </c>
      <c r="I29" s="331" t="s">
        <v>22</v>
      </c>
      <c r="J29" s="331">
        <v>100</v>
      </c>
      <c r="K29" s="331">
        <v>22.857142857142861</v>
      </c>
      <c r="L29" s="331">
        <v>72.72727272727272</v>
      </c>
      <c r="M29" s="331" t="s">
        <v>22</v>
      </c>
      <c r="N29" s="331">
        <v>4.3478260869565162</v>
      </c>
      <c r="O29" s="331" t="s">
        <v>22</v>
      </c>
      <c r="P29" s="331" t="s">
        <v>22</v>
      </c>
      <c r="Q29" s="331" t="s">
        <v>22</v>
      </c>
      <c r="R29" s="357" t="s">
        <v>22</v>
      </c>
      <c r="S29" s="336">
        <v>32.876712328767127</v>
      </c>
      <c r="T29" s="336" t="s">
        <v>22</v>
      </c>
      <c r="U29" s="357" t="s">
        <v>22</v>
      </c>
      <c r="V29" s="336" t="s">
        <v>22</v>
      </c>
      <c r="W29" s="336">
        <v>-4.5161290322580641</v>
      </c>
      <c r="X29" s="336">
        <v>-22.222222222222214</v>
      </c>
      <c r="Y29" s="335">
        <v>-21.05263157894737</v>
      </c>
      <c r="Z29" s="83" t="s">
        <v>54</v>
      </c>
    </row>
    <row r="30" spans="1:26" s="219" customFormat="1" ht="33.75" customHeight="1">
      <c r="A30" s="83" t="s">
        <v>55</v>
      </c>
      <c r="B30" s="334">
        <v>4.2217802611779263</v>
      </c>
      <c r="C30" s="336">
        <v>-4.3010752688172005</v>
      </c>
      <c r="D30" s="331">
        <v>0</v>
      </c>
      <c r="E30" s="331">
        <v>7.1428571428571388</v>
      </c>
      <c r="F30" s="357">
        <v>-22.666666666666671</v>
      </c>
      <c r="G30" s="336">
        <v>13.428571428571431</v>
      </c>
      <c r="H30" s="331">
        <v>-9.5057034220532302</v>
      </c>
      <c r="I30" s="331">
        <v>137.5</v>
      </c>
      <c r="J30" s="331">
        <v>77.2151898734177</v>
      </c>
      <c r="K30" s="331">
        <v>42.400000000000006</v>
      </c>
      <c r="L30" s="331">
        <v>-19.642857142857139</v>
      </c>
      <c r="M30" s="331" t="s">
        <v>22</v>
      </c>
      <c r="N30" s="331">
        <v>79.71014492753622</v>
      </c>
      <c r="O30" s="331" t="s">
        <v>22</v>
      </c>
      <c r="P30" s="331" t="s">
        <v>22</v>
      </c>
      <c r="Q30" s="331" t="s">
        <v>22</v>
      </c>
      <c r="R30" s="357" t="s">
        <v>22</v>
      </c>
      <c r="S30" s="336">
        <v>21.05263157894737</v>
      </c>
      <c r="T30" s="336" t="s">
        <v>22</v>
      </c>
      <c r="U30" s="357" t="s">
        <v>22</v>
      </c>
      <c r="V30" s="336" t="s">
        <v>22</v>
      </c>
      <c r="W30" s="336">
        <v>-0.68728522336769515</v>
      </c>
      <c r="X30" s="336">
        <v>-4.7619047619047734</v>
      </c>
      <c r="Y30" s="335">
        <v>89.70588235294116</v>
      </c>
      <c r="Z30" s="83" t="s">
        <v>55</v>
      </c>
    </row>
    <row r="31" spans="1:26" s="219" customFormat="1" ht="33.75" customHeight="1">
      <c r="A31" s="83" t="s">
        <v>56</v>
      </c>
      <c r="B31" s="334">
        <v>4.8569155791848004</v>
      </c>
      <c r="C31" s="336">
        <v>-1.3303769401330356</v>
      </c>
      <c r="D31" s="331">
        <v>2.5157232704402475</v>
      </c>
      <c r="E31" s="331">
        <v>-37.5</v>
      </c>
      <c r="F31" s="357">
        <v>-6.8376068376068417</v>
      </c>
      <c r="G31" s="336">
        <v>7.4626865671641838</v>
      </c>
      <c r="H31" s="331">
        <v>19.148936170212764</v>
      </c>
      <c r="I31" s="331" t="s">
        <v>22</v>
      </c>
      <c r="J31" s="331">
        <v>-3.7383177570093409</v>
      </c>
      <c r="K31" s="331">
        <v>8.3870967741935658</v>
      </c>
      <c r="L31" s="331">
        <v>-27.272727272727266</v>
      </c>
      <c r="M31" s="331">
        <v>-83.333333333333343</v>
      </c>
      <c r="N31" s="331">
        <v>28.571428571428584</v>
      </c>
      <c r="O31" s="331" t="s">
        <v>22</v>
      </c>
      <c r="P31" s="331" t="s">
        <v>22</v>
      </c>
      <c r="Q31" s="331" t="s">
        <v>22</v>
      </c>
      <c r="R31" s="357" t="s">
        <v>22</v>
      </c>
      <c r="S31" s="336">
        <v>7.8651685393258362</v>
      </c>
      <c r="T31" s="336" t="s">
        <v>22</v>
      </c>
      <c r="U31" s="357">
        <v>100</v>
      </c>
      <c r="V31" s="336" t="s">
        <v>211</v>
      </c>
      <c r="W31" s="336">
        <v>-44.279661016949156</v>
      </c>
      <c r="X31" s="336">
        <v>8.7719298245614112</v>
      </c>
      <c r="Y31" s="335">
        <v>190.09009009009009</v>
      </c>
      <c r="Z31" s="83" t="s">
        <v>56</v>
      </c>
    </row>
    <row r="32" spans="1:26" s="219" customFormat="1" ht="33.75" customHeight="1">
      <c r="A32" s="83" t="s">
        <v>57</v>
      </c>
      <c r="B32" s="334">
        <v>5.0820521119922404</v>
      </c>
      <c r="C32" s="336">
        <v>14.590347923681264</v>
      </c>
      <c r="D32" s="331">
        <v>20.73863636363636</v>
      </c>
      <c r="E32" s="331">
        <v>10.000000000000014</v>
      </c>
      <c r="F32" s="357">
        <v>-13.605442176870753</v>
      </c>
      <c r="G32" s="336">
        <v>47.154471544715449</v>
      </c>
      <c r="H32" s="331">
        <v>12.20930232558139</v>
      </c>
      <c r="I32" s="331">
        <v>100</v>
      </c>
      <c r="J32" s="331">
        <v>129.57746478873241</v>
      </c>
      <c r="K32" s="331">
        <v>52.777777777777771</v>
      </c>
      <c r="L32" s="331">
        <v>7.5268817204300973</v>
      </c>
      <c r="M32" s="331">
        <v>-42.857142857142861</v>
      </c>
      <c r="N32" s="331">
        <v>94.827586206896541</v>
      </c>
      <c r="O32" s="331" t="s">
        <v>22</v>
      </c>
      <c r="P32" s="331" t="s">
        <v>22</v>
      </c>
      <c r="Q32" s="331" t="s">
        <v>22</v>
      </c>
      <c r="R32" s="357" t="s">
        <v>22</v>
      </c>
      <c r="S32" s="336">
        <v>50.432900432900425</v>
      </c>
      <c r="T32" s="336" t="s">
        <v>22</v>
      </c>
      <c r="U32" s="357" t="s">
        <v>22</v>
      </c>
      <c r="V32" s="336" t="s">
        <v>22</v>
      </c>
      <c r="W32" s="336">
        <v>-39.364303178484107</v>
      </c>
      <c r="X32" s="336">
        <v>31.884057971014499</v>
      </c>
      <c r="Y32" s="335">
        <v>-64.092664092664094</v>
      </c>
      <c r="Z32" s="83" t="s">
        <v>57</v>
      </c>
    </row>
    <row r="33" spans="1:26" s="219" customFormat="1" ht="33.75" customHeight="1">
      <c r="A33" s="83" t="s">
        <v>58</v>
      </c>
      <c r="B33" s="334">
        <v>6.308920046807188</v>
      </c>
      <c r="C33" s="336">
        <v>13.045685279187808</v>
      </c>
      <c r="D33" s="331">
        <v>14.800995024875618</v>
      </c>
      <c r="E33" s="331">
        <v>-33.333333333333343</v>
      </c>
      <c r="F33" s="357">
        <v>17.454545454545453</v>
      </c>
      <c r="G33" s="336">
        <v>5.1679586563307538</v>
      </c>
      <c r="H33" s="331">
        <v>21.836734693877546</v>
      </c>
      <c r="I33" s="331">
        <v>66.666666666666686</v>
      </c>
      <c r="J33" s="331">
        <v>-7.6691729323308238</v>
      </c>
      <c r="K33" s="331">
        <v>2.8656126482213438</v>
      </c>
      <c r="L33" s="331">
        <v>2.2099447513812152</v>
      </c>
      <c r="M33" s="331">
        <v>33.333333333333314</v>
      </c>
      <c r="N33" s="331">
        <v>2.373417721518976</v>
      </c>
      <c r="O33" s="331">
        <v>66.666666666666686</v>
      </c>
      <c r="P33" s="331">
        <v>33.333333333333314</v>
      </c>
      <c r="Q33" s="331" t="s">
        <v>22</v>
      </c>
      <c r="R33" s="357">
        <v>100</v>
      </c>
      <c r="S33" s="336">
        <v>4.2680128499311678</v>
      </c>
      <c r="T33" s="336">
        <v>-66.666666666666671</v>
      </c>
      <c r="U33" s="357">
        <v>250</v>
      </c>
      <c r="V33" s="336">
        <v>60</v>
      </c>
      <c r="W33" s="336">
        <v>-39.788893988067919</v>
      </c>
      <c r="X33" s="336">
        <v>25.25252525252526</v>
      </c>
      <c r="Y33" s="335">
        <v>-3.5532994923857899</v>
      </c>
      <c r="Z33" s="83" t="s">
        <v>58</v>
      </c>
    </row>
    <row r="34" spans="1:26" s="219" customFormat="1" ht="33.75" customHeight="1">
      <c r="A34" s="83" t="s">
        <v>59</v>
      </c>
      <c r="B34" s="334">
        <v>7.3596152941729684</v>
      </c>
      <c r="C34" s="336">
        <v>-2.2346368715083713</v>
      </c>
      <c r="D34" s="331">
        <v>-10.13513513513513</v>
      </c>
      <c r="E34" s="331">
        <v>200</v>
      </c>
      <c r="F34" s="357">
        <v>24.137931034482762</v>
      </c>
      <c r="G34" s="336">
        <v>21.461187214611883</v>
      </c>
      <c r="H34" s="331">
        <v>-0.67114093959730781</v>
      </c>
      <c r="I34" s="331">
        <v>0</v>
      </c>
      <c r="J34" s="331">
        <v>71.641791044776113</v>
      </c>
      <c r="K34" s="331">
        <v>-43.243243243243242</v>
      </c>
      <c r="L34" s="331">
        <v>-47.826086956521742</v>
      </c>
      <c r="M34" s="331" t="s">
        <v>22</v>
      </c>
      <c r="N34" s="331">
        <v>-41.17647058823529</v>
      </c>
      <c r="O34" s="331" t="s">
        <v>22</v>
      </c>
      <c r="P34" s="331" t="s">
        <v>22</v>
      </c>
      <c r="Q34" s="331" t="s">
        <v>22</v>
      </c>
      <c r="R34" s="357" t="s">
        <v>22</v>
      </c>
      <c r="S34" s="336">
        <v>5.11945392491468</v>
      </c>
      <c r="T34" s="336" t="s">
        <v>22</v>
      </c>
      <c r="U34" s="357" t="s">
        <v>22</v>
      </c>
      <c r="V34" s="336">
        <v>-50</v>
      </c>
      <c r="W34" s="336">
        <v>-29.941860465116278</v>
      </c>
      <c r="X34" s="336">
        <v>4.7619047619047734</v>
      </c>
      <c r="Y34" s="335">
        <v>7.0175438596491233</v>
      </c>
      <c r="Z34" s="83" t="s">
        <v>59</v>
      </c>
    </row>
    <row r="35" spans="1:26" s="219" customFormat="1" ht="33.75" customHeight="1">
      <c r="A35" s="83" t="s">
        <v>60</v>
      </c>
      <c r="B35" s="334">
        <v>8.7810437409106186</v>
      </c>
      <c r="C35" s="336">
        <v>50.269687162891046</v>
      </c>
      <c r="D35" s="331">
        <v>53.048780487804891</v>
      </c>
      <c r="E35" s="331">
        <v>-56</v>
      </c>
      <c r="F35" s="357">
        <v>54.878048780487802</v>
      </c>
      <c r="G35" s="336">
        <v>25.454545454545467</v>
      </c>
      <c r="H35" s="331">
        <v>29.333333333333314</v>
      </c>
      <c r="I35" s="331">
        <v>150</v>
      </c>
      <c r="J35" s="331">
        <v>9.0909090909090793</v>
      </c>
      <c r="K35" s="331">
        <v>-14.705882352941174</v>
      </c>
      <c r="L35" s="331">
        <v>28.571428571428584</v>
      </c>
      <c r="M35" s="331" t="s">
        <v>22</v>
      </c>
      <c r="N35" s="331">
        <v>-25.925925925925924</v>
      </c>
      <c r="O35" s="331" t="s">
        <v>22</v>
      </c>
      <c r="P35" s="331" t="s">
        <v>22</v>
      </c>
      <c r="Q35" s="331" t="s">
        <v>22</v>
      </c>
      <c r="R35" s="357" t="s">
        <v>22</v>
      </c>
      <c r="S35" s="336">
        <v>15.972222222222229</v>
      </c>
      <c r="T35" s="336" t="s">
        <v>22</v>
      </c>
      <c r="U35" s="357" t="s">
        <v>22</v>
      </c>
      <c r="V35" s="336">
        <v>200</v>
      </c>
      <c r="W35" s="336">
        <v>-12.091503267973863</v>
      </c>
      <c r="X35" s="336">
        <v>15.789473684210535</v>
      </c>
      <c r="Y35" s="335">
        <v>-54.460093896713616</v>
      </c>
      <c r="Z35" s="83" t="s">
        <v>60</v>
      </c>
    </row>
    <row r="36" spans="1:26" s="219" customFormat="1" ht="33.75" customHeight="1">
      <c r="A36" s="83" t="s">
        <v>61</v>
      </c>
      <c r="B36" s="334">
        <v>5.1410462785887603</v>
      </c>
      <c r="C36" s="336">
        <v>10.666666666666671</v>
      </c>
      <c r="D36" s="331">
        <v>3.2085561497326154</v>
      </c>
      <c r="E36" s="331">
        <v>0</v>
      </c>
      <c r="F36" s="357">
        <v>72</v>
      </c>
      <c r="G36" s="336">
        <v>44.343891402714917</v>
      </c>
      <c r="H36" s="331">
        <v>37.662337662337677</v>
      </c>
      <c r="I36" s="331" t="s">
        <v>22</v>
      </c>
      <c r="J36" s="331">
        <v>50.74626865671641</v>
      </c>
      <c r="K36" s="331">
        <v>375.78947368421052</v>
      </c>
      <c r="L36" s="331">
        <v>75.675675675675677</v>
      </c>
      <c r="M36" s="331">
        <v>-50</v>
      </c>
      <c r="N36" s="331" t="s">
        <v>211</v>
      </c>
      <c r="O36" s="331">
        <v>-97.701149425287355</v>
      </c>
      <c r="P36" s="331" t="s">
        <v>22</v>
      </c>
      <c r="Q36" s="331" t="s">
        <v>22</v>
      </c>
      <c r="R36" s="357">
        <v>-97.701149425287355</v>
      </c>
      <c r="S36" s="336">
        <v>91.811414392059561</v>
      </c>
      <c r="T36" s="336" t="s">
        <v>22</v>
      </c>
      <c r="U36" s="357">
        <v>66.666666666666686</v>
      </c>
      <c r="V36" s="336">
        <v>266.66666666666663</v>
      </c>
      <c r="W36" s="336">
        <v>-5.8073654390934877</v>
      </c>
      <c r="X36" s="336">
        <v>0.96153846153845279</v>
      </c>
      <c r="Y36" s="335">
        <v>-2.2900763358778704</v>
      </c>
      <c r="Z36" s="83" t="s">
        <v>61</v>
      </c>
    </row>
    <row r="37" spans="1:26" s="219" customFormat="1" ht="33.75" customHeight="1">
      <c r="A37" s="83" t="s">
        <v>62</v>
      </c>
      <c r="B37" s="334">
        <v>5.1987263943785678</v>
      </c>
      <c r="C37" s="336">
        <v>20.740740740740748</v>
      </c>
      <c r="D37" s="331">
        <v>26.841804683038276</v>
      </c>
      <c r="E37" s="331">
        <v>-12.280701754385973</v>
      </c>
      <c r="F37" s="357">
        <v>2.6694045174537848</v>
      </c>
      <c r="G37" s="336">
        <v>53.883692557950383</v>
      </c>
      <c r="H37" s="331">
        <v>12.1967213114754</v>
      </c>
      <c r="I37" s="331">
        <v>-8.1081081081080981</v>
      </c>
      <c r="J37" s="331">
        <v>127.31326644370125</v>
      </c>
      <c r="K37" s="331">
        <v>46.303501945525284</v>
      </c>
      <c r="L37" s="331">
        <v>8.0385852090032301</v>
      </c>
      <c r="M37" s="331">
        <v>122.22222222222223</v>
      </c>
      <c r="N37" s="331">
        <v>71.175166297117499</v>
      </c>
      <c r="O37" s="331">
        <v>-53.846153846153847</v>
      </c>
      <c r="P37" s="331">
        <v>-66.666666666666671</v>
      </c>
      <c r="Q37" s="331" t="s">
        <v>22</v>
      </c>
      <c r="R37" s="357">
        <v>100</v>
      </c>
      <c r="S37" s="336">
        <v>51.649707061362932</v>
      </c>
      <c r="T37" s="336">
        <v>133.33333333333334</v>
      </c>
      <c r="U37" s="357">
        <v>68.75</v>
      </c>
      <c r="V37" s="336">
        <v>86.363636363636346</v>
      </c>
      <c r="W37" s="336">
        <v>-32.778415614236508</v>
      </c>
      <c r="X37" s="336">
        <v>2.45700245700246</v>
      </c>
      <c r="Y37" s="335">
        <v>-51.689860834990057</v>
      </c>
      <c r="Z37" s="83" t="s">
        <v>62</v>
      </c>
    </row>
    <row r="38" spans="1:26" s="219" customFormat="1" ht="33.75" customHeight="1">
      <c r="A38" s="83" t="s">
        <v>63</v>
      </c>
      <c r="B38" s="334">
        <v>5.6710566554201307</v>
      </c>
      <c r="C38" s="336">
        <v>-3.7447988904299621</v>
      </c>
      <c r="D38" s="331">
        <v>-11.65217391304347</v>
      </c>
      <c r="E38" s="331">
        <v>-21.739130434782609</v>
      </c>
      <c r="F38" s="357">
        <v>36.585365853658544</v>
      </c>
      <c r="G38" s="336">
        <v>31.057563587684086</v>
      </c>
      <c r="H38" s="331">
        <v>-3.2906764168190108</v>
      </c>
      <c r="I38" s="331" t="s">
        <v>211</v>
      </c>
      <c r="J38" s="331">
        <v>114.21319796954316</v>
      </c>
      <c r="K38" s="331">
        <v>134.78260869565219</v>
      </c>
      <c r="L38" s="331">
        <v>-13.75661375661376</v>
      </c>
      <c r="M38" s="331">
        <v>-21.428571428571431</v>
      </c>
      <c r="N38" s="331">
        <v>242.85714285714283</v>
      </c>
      <c r="O38" s="331">
        <v>100</v>
      </c>
      <c r="P38" s="331">
        <v>-66.666666666666671</v>
      </c>
      <c r="Q38" s="331" t="s">
        <v>22</v>
      </c>
      <c r="R38" s="357" t="s">
        <v>22</v>
      </c>
      <c r="S38" s="336">
        <v>71.857258718572581</v>
      </c>
      <c r="T38" s="336" t="s">
        <v>22</v>
      </c>
      <c r="U38" s="357" t="s">
        <v>22</v>
      </c>
      <c r="V38" s="336">
        <v>100</v>
      </c>
      <c r="W38" s="336">
        <v>-28.661559260928342</v>
      </c>
      <c r="X38" s="336">
        <v>42.657342657342667</v>
      </c>
      <c r="Y38" s="335">
        <v>-7.9320113314447553</v>
      </c>
      <c r="Z38" s="83" t="s">
        <v>63</v>
      </c>
    </row>
    <row r="39" spans="1:26" s="219" customFormat="1" ht="33.75" customHeight="1">
      <c r="A39" s="83" t="s">
        <v>64</v>
      </c>
      <c r="B39" s="334">
        <v>6.6701624657826528</v>
      </c>
      <c r="C39" s="336">
        <v>-24.601769911504419</v>
      </c>
      <c r="D39" s="331">
        <v>-27.729257641921407</v>
      </c>
      <c r="E39" s="331">
        <v>0</v>
      </c>
      <c r="F39" s="357">
        <v>-11.428571428571431</v>
      </c>
      <c r="G39" s="336">
        <v>-26.351351351351354</v>
      </c>
      <c r="H39" s="331">
        <v>-38.317757009345797</v>
      </c>
      <c r="I39" s="331" t="s">
        <v>22</v>
      </c>
      <c r="J39" s="331">
        <v>2.4390243902439011</v>
      </c>
      <c r="K39" s="331">
        <v>-39.726027397260275</v>
      </c>
      <c r="L39" s="331">
        <v>-48.148148148148152</v>
      </c>
      <c r="M39" s="331" t="s">
        <v>22</v>
      </c>
      <c r="N39" s="331">
        <v>-34.782608695652172</v>
      </c>
      <c r="O39" s="331" t="s">
        <v>22</v>
      </c>
      <c r="P39" s="331" t="s">
        <v>22</v>
      </c>
      <c r="Q39" s="331" t="s">
        <v>22</v>
      </c>
      <c r="R39" s="357" t="s">
        <v>22</v>
      </c>
      <c r="S39" s="336">
        <v>-31.696428571428569</v>
      </c>
      <c r="T39" s="336" t="s">
        <v>22</v>
      </c>
      <c r="U39" s="357">
        <v>200</v>
      </c>
      <c r="V39" s="336">
        <v>250</v>
      </c>
      <c r="W39" s="336">
        <v>-36.548223350253807</v>
      </c>
      <c r="X39" s="336">
        <v>-24.137931034482762</v>
      </c>
      <c r="Y39" s="335">
        <v>-28.048780487804876</v>
      </c>
      <c r="Z39" s="83" t="s">
        <v>64</v>
      </c>
    </row>
    <row r="40" spans="1:26" s="219" customFormat="1" ht="33.75" customHeight="1">
      <c r="A40" s="83" t="s">
        <v>65</v>
      </c>
      <c r="B40" s="334">
        <v>5.4021679134713736</v>
      </c>
      <c r="C40" s="336">
        <v>16.425120772946869</v>
      </c>
      <c r="D40" s="331">
        <v>18.987341772151893</v>
      </c>
      <c r="E40" s="331">
        <v>-18.181818181818173</v>
      </c>
      <c r="F40" s="357">
        <v>15.789473684210535</v>
      </c>
      <c r="G40" s="336">
        <v>38.888888888888886</v>
      </c>
      <c r="H40" s="331">
        <v>39.0625</v>
      </c>
      <c r="I40" s="331">
        <v>-50</v>
      </c>
      <c r="J40" s="331">
        <v>45.833333333333314</v>
      </c>
      <c r="K40" s="331">
        <v>18.333333333333329</v>
      </c>
      <c r="L40" s="331">
        <v>100</v>
      </c>
      <c r="M40" s="331">
        <v>-33.333333333333343</v>
      </c>
      <c r="N40" s="331">
        <v>-15.384615384615387</v>
      </c>
      <c r="O40" s="331" t="s">
        <v>22</v>
      </c>
      <c r="P40" s="331" t="s">
        <v>22</v>
      </c>
      <c r="Q40" s="331" t="s">
        <v>22</v>
      </c>
      <c r="R40" s="357" t="s">
        <v>22</v>
      </c>
      <c r="S40" s="336">
        <v>30.666666666666657</v>
      </c>
      <c r="T40" s="336" t="s">
        <v>22</v>
      </c>
      <c r="U40" s="357">
        <v>-50</v>
      </c>
      <c r="V40" s="336">
        <v>-50</v>
      </c>
      <c r="W40" s="336">
        <v>-45.070422535211264</v>
      </c>
      <c r="X40" s="336">
        <v>-15.789473684210535</v>
      </c>
      <c r="Y40" s="335">
        <v>27.777777777777771</v>
      </c>
      <c r="Z40" s="83" t="s">
        <v>65</v>
      </c>
    </row>
    <row r="41" spans="1:26" s="219" customFormat="1" ht="33.75" customHeight="1">
      <c r="A41" s="83" t="s">
        <v>66</v>
      </c>
      <c r="B41" s="334">
        <v>3.2921657614760846</v>
      </c>
      <c r="C41" s="336">
        <v>8.9887640449438209</v>
      </c>
      <c r="D41" s="331">
        <v>9.2105263157894655</v>
      </c>
      <c r="E41" s="331" t="s">
        <v>22</v>
      </c>
      <c r="F41" s="357">
        <v>55.555555555555571</v>
      </c>
      <c r="G41" s="336">
        <v>154.05405405405403</v>
      </c>
      <c r="H41" s="331">
        <v>131.99999999999997</v>
      </c>
      <c r="I41" s="331" t="s">
        <v>22</v>
      </c>
      <c r="J41" s="331">
        <v>227.27272727272731</v>
      </c>
      <c r="K41" s="331">
        <v>50</v>
      </c>
      <c r="L41" s="331">
        <v>366.66666666666669</v>
      </c>
      <c r="M41" s="331" t="s">
        <v>22</v>
      </c>
      <c r="N41" s="331">
        <v>6.6666666666666714</v>
      </c>
      <c r="O41" s="331" t="s">
        <v>22</v>
      </c>
      <c r="P41" s="331" t="s">
        <v>22</v>
      </c>
      <c r="Q41" s="331" t="s">
        <v>22</v>
      </c>
      <c r="R41" s="357" t="s">
        <v>22</v>
      </c>
      <c r="S41" s="336">
        <v>117.54385964912282</v>
      </c>
      <c r="T41" s="336" t="s">
        <v>22</v>
      </c>
      <c r="U41" s="357">
        <v>100</v>
      </c>
      <c r="V41" s="336">
        <v>100</v>
      </c>
      <c r="W41" s="336">
        <v>-26.056338028169009</v>
      </c>
      <c r="X41" s="336">
        <v>41.666666666666686</v>
      </c>
      <c r="Y41" s="335">
        <v>-50</v>
      </c>
      <c r="Z41" s="83" t="s">
        <v>66</v>
      </c>
    </row>
    <row r="42" spans="1:26" s="219" customFormat="1" ht="33.75" customHeight="1">
      <c r="A42" s="83" t="s">
        <v>67</v>
      </c>
      <c r="B42" s="334">
        <v>0.96115030468465079</v>
      </c>
      <c r="C42" s="336">
        <v>-15.730337078651687</v>
      </c>
      <c r="D42" s="331">
        <v>-13.907284768211923</v>
      </c>
      <c r="E42" s="331">
        <v>-50</v>
      </c>
      <c r="F42" s="357">
        <v>-24</v>
      </c>
      <c r="G42" s="336">
        <v>6.25</v>
      </c>
      <c r="H42" s="331">
        <v>-2</v>
      </c>
      <c r="I42" s="331">
        <v>100</v>
      </c>
      <c r="J42" s="331">
        <v>30.769230769230774</v>
      </c>
      <c r="K42" s="331">
        <v>108.69565217391303</v>
      </c>
      <c r="L42" s="331">
        <v>225</v>
      </c>
      <c r="M42" s="331" t="s">
        <v>22</v>
      </c>
      <c r="N42" s="331">
        <v>150</v>
      </c>
      <c r="O42" s="331" t="s">
        <v>22</v>
      </c>
      <c r="P42" s="331" t="s">
        <v>22</v>
      </c>
      <c r="Q42" s="331" t="s">
        <v>22</v>
      </c>
      <c r="R42" s="357" t="s">
        <v>22</v>
      </c>
      <c r="S42" s="336">
        <v>13.725490196078425</v>
      </c>
      <c r="T42" s="336" t="s">
        <v>22</v>
      </c>
      <c r="U42" s="357" t="s">
        <v>22</v>
      </c>
      <c r="V42" s="336" t="s">
        <v>22</v>
      </c>
      <c r="W42" s="336">
        <v>-56.725146198830409</v>
      </c>
      <c r="X42" s="336">
        <v>42.857142857142861</v>
      </c>
      <c r="Y42" s="335">
        <v>-5.3571428571428612</v>
      </c>
      <c r="Z42" s="83" t="s">
        <v>67</v>
      </c>
    </row>
    <row r="43" spans="1:26" s="219" customFormat="1" ht="33.75" customHeight="1">
      <c r="A43" s="83" t="s">
        <v>68</v>
      </c>
      <c r="B43" s="334">
        <v>5.4460734282743601</v>
      </c>
      <c r="C43" s="336">
        <v>63.446475195822444</v>
      </c>
      <c r="D43" s="331">
        <v>64.634146341463406</v>
      </c>
      <c r="E43" s="331">
        <v>-25</v>
      </c>
      <c r="F43" s="357">
        <v>70.212765957446805</v>
      </c>
      <c r="G43" s="336">
        <v>16.967509025270758</v>
      </c>
      <c r="H43" s="331">
        <v>14.970059880239518</v>
      </c>
      <c r="I43" s="331">
        <v>-66.666666666666671</v>
      </c>
      <c r="J43" s="331">
        <v>22.429906542056074</v>
      </c>
      <c r="K43" s="331">
        <v>37.692307692307679</v>
      </c>
      <c r="L43" s="331">
        <v>-31.372549019607845</v>
      </c>
      <c r="M43" s="331" t="s">
        <v>22</v>
      </c>
      <c r="N43" s="331">
        <v>77.2151898734177</v>
      </c>
      <c r="O43" s="331" t="s">
        <v>22</v>
      </c>
      <c r="P43" s="331" t="s">
        <v>22</v>
      </c>
      <c r="Q43" s="331" t="s">
        <v>22</v>
      </c>
      <c r="R43" s="357" t="s">
        <v>22</v>
      </c>
      <c r="S43" s="336">
        <v>23.587223587223576</v>
      </c>
      <c r="T43" s="336" t="s">
        <v>22</v>
      </c>
      <c r="U43" s="357">
        <v>100</v>
      </c>
      <c r="V43" s="336">
        <v>-33.333333333333343</v>
      </c>
      <c r="W43" s="336">
        <v>-36.413043478260867</v>
      </c>
      <c r="X43" s="336">
        <v>20.512820512820511</v>
      </c>
      <c r="Y43" s="335">
        <v>56.521739130434781</v>
      </c>
      <c r="Z43" s="83" t="s">
        <v>68</v>
      </c>
    </row>
    <row r="44" spans="1:26" s="219" customFormat="1" ht="33.75" customHeight="1">
      <c r="A44" s="83" t="s">
        <v>69</v>
      </c>
      <c r="B44" s="334">
        <v>4.5692417479395999</v>
      </c>
      <c r="C44" s="336">
        <v>29.508196721311492</v>
      </c>
      <c r="D44" s="331">
        <v>24.330357142857139</v>
      </c>
      <c r="E44" s="331">
        <v>18.181818181818187</v>
      </c>
      <c r="F44" s="357">
        <v>62.025316455696213</v>
      </c>
      <c r="G44" s="336">
        <v>15.241635687732341</v>
      </c>
      <c r="H44" s="331">
        <v>10.11904761904762</v>
      </c>
      <c r="I44" s="331">
        <v>60</v>
      </c>
      <c r="J44" s="331">
        <v>21.875</v>
      </c>
      <c r="K44" s="331">
        <v>-27.338129496402871</v>
      </c>
      <c r="L44" s="331">
        <v>12.5</v>
      </c>
      <c r="M44" s="331">
        <v>25</v>
      </c>
      <c r="N44" s="331">
        <v>-37.837837837837839</v>
      </c>
      <c r="O44" s="331" t="s">
        <v>22</v>
      </c>
      <c r="P44" s="331" t="s">
        <v>22</v>
      </c>
      <c r="Q44" s="331" t="s">
        <v>22</v>
      </c>
      <c r="R44" s="357" t="s">
        <v>22</v>
      </c>
      <c r="S44" s="336">
        <v>-0.72463768115942173</v>
      </c>
      <c r="T44" s="336">
        <v>-75</v>
      </c>
      <c r="U44" s="357">
        <v>0</v>
      </c>
      <c r="V44" s="336">
        <v>-50</v>
      </c>
      <c r="W44" s="336">
        <v>-36.011080332409975</v>
      </c>
      <c r="X44" s="336">
        <v>48.484848484848499</v>
      </c>
      <c r="Y44" s="335">
        <v>-36.858006042296076</v>
      </c>
      <c r="Z44" s="83" t="s">
        <v>69</v>
      </c>
    </row>
    <row r="45" spans="1:26" s="219" customFormat="1" ht="33.75" customHeight="1">
      <c r="A45" s="83" t="s">
        <v>70</v>
      </c>
      <c r="B45" s="334">
        <v>3.7810252841567973</v>
      </c>
      <c r="C45" s="336">
        <v>4.5918367346938709</v>
      </c>
      <c r="D45" s="331">
        <v>8.6956521739130324</v>
      </c>
      <c r="E45" s="331">
        <v>-38.46153846153846</v>
      </c>
      <c r="F45" s="357">
        <v>0</v>
      </c>
      <c r="G45" s="336">
        <v>36.423841059602665</v>
      </c>
      <c r="H45" s="331">
        <v>50.617283950617292</v>
      </c>
      <c r="I45" s="331">
        <v>0</v>
      </c>
      <c r="J45" s="331">
        <v>20.895522388059689</v>
      </c>
      <c r="K45" s="331">
        <v>97.53086419753086</v>
      </c>
      <c r="L45" s="331">
        <v>84.21052631578948</v>
      </c>
      <c r="M45" s="331">
        <v>-66.666666666666671</v>
      </c>
      <c r="N45" s="331">
        <v>155.88235294117646</v>
      </c>
      <c r="O45" s="331">
        <v>-66.666666666666671</v>
      </c>
      <c r="P45" s="331" t="s">
        <v>22</v>
      </c>
      <c r="Q45" s="331" t="s">
        <v>22</v>
      </c>
      <c r="R45" s="357" t="s">
        <v>22</v>
      </c>
      <c r="S45" s="336">
        <v>56.170212765957444</v>
      </c>
      <c r="T45" s="336" t="s">
        <v>22</v>
      </c>
      <c r="U45" s="357" t="s">
        <v>22</v>
      </c>
      <c r="V45" s="336" t="s">
        <v>22</v>
      </c>
      <c r="W45" s="336">
        <v>-38.111888111888113</v>
      </c>
      <c r="X45" s="336">
        <v>-38.46153846153846</v>
      </c>
      <c r="Y45" s="335">
        <v>-2.8776978417266292</v>
      </c>
      <c r="Z45" s="83" t="s">
        <v>70</v>
      </c>
    </row>
    <row r="46" spans="1:26" s="219" customFormat="1" ht="33.75" customHeight="1">
      <c r="A46" s="83" t="s">
        <v>71</v>
      </c>
      <c r="B46" s="334">
        <v>5.1794924430987237</v>
      </c>
      <c r="C46" s="336">
        <v>-25.277777777777771</v>
      </c>
      <c r="D46" s="331">
        <v>-27.333333333333329</v>
      </c>
      <c r="E46" s="331">
        <v>100</v>
      </c>
      <c r="F46" s="357">
        <v>-18.965517241379317</v>
      </c>
      <c r="G46" s="336">
        <v>22.352941176470594</v>
      </c>
      <c r="H46" s="331">
        <v>78.94736842105263</v>
      </c>
      <c r="I46" s="331" t="s">
        <v>22</v>
      </c>
      <c r="J46" s="331">
        <v>-27.659574468085097</v>
      </c>
      <c r="K46" s="331">
        <v>25.423728813559322</v>
      </c>
      <c r="L46" s="331">
        <v>-44.117647058823529</v>
      </c>
      <c r="M46" s="331" t="s">
        <v>22</v>
      </c>
      <c r="N46" s="331">
        <v>112</v>
      </c>
      <c r="O46" s="331" t="s">
        <v>22</v>
      </c>
      <c r="P46" s="331" t="s">
        <v>22</v>
      </c>
      <c r="Q46" s="331" t="s">
        <v>22</v>
      </c>
      <c r="R46" s="357" t="s">
        <v>22</v>
      </c>
      <c r="S46" s="336">
        <v>-54.936708860759495</v>
      </c>
      <c r="T46" s="336">
        <v>-50</v>
      </c>
      <c r="U46" s="357">
        <v>0</v>
      </c>
      <c r="V46" s="336">
        <v>-25</v>
      </c>
      <c r="W46" s="336">
        <v>-38.617886178861795</v>
      </c>
      <c r="X46" s="336">
        <v>-47.826086956521742</v>
      </c>
      <c r="Y46" s="335">
        <v>22.916666666666671</v>
      </c>
      <c r="Z46" s="83" t="s">
        <v>71</v>
      </c>
    </row>
    <row r="47" spans="1:26" s="219" customFormat="1" ht="33.75" customHeight="1">
      <c r="A47" s="83" t="s">
        <v>72</v>
      </c>
      <c r="B47" s="334">
        <v>6.8872352812750108</v>
      </c>
      <c r="C47" s="336">
        <v>73.662551440329224</v>
      </c>
      <c r="D47" s="331">
        <v>90</v>
      </c>
      <c r="E47" s="331" t="s">
        <v>22</v>
      </c>
      <c r="F47" s="357">
        <v>5</v>
      </c>
      <c r="G47" s="336">
        <v>-22.739726027397253</v>
      </c>
      <c r="H47" s="331">
        <v>-43.262411347517727</v>
      </c>
      <c r="I47" s="331">
        <v>0</v>
      </c>
      <c r="J47" s="331">
        <v>-9.8654708520179355</v>
      </c>
      <c r="K47" s="331">
        <v>20.100502512562812</v>
      </c>
      <c r="L47" s="331">
        <v>51.785714285714278</v>
      </c>
      <c r="M47" s="331">
        <v>0</v>
      </c>
      <c r="N47" s="331">
        <v>7.857142857142847</v>
      </c>
      <c r="O47" s="331" t="s">
        <v>22</v>
      </c>
      <c r="P47" s="331" t="s">
        <v>22</v>
      </c>
      <c r="Q47" s="331" t="s">
        <v>22</v>
      </c>
      <c r="R47" s="357" t="s">
        <v>22</v>
      </c>
      <c r="S47" s="336">
        <v>-7.6241134751773103</v>
      </c>
      <c r="T47" s="336" t="s">
        <v>22</v>
      </c>
      <c r="U47" s="357" t="s">
        <v>22</v>
      </c>
      <c r="V47" s="336" t="s">
        <v>211</v>
      </c>
      <c r="W47" s="336">
        <v>-10.34482758620689</v>
      </c>
      <c r="X47" s="336">
        <v>57.142857142857139</v>
      </c>
      <c r="Y47" s="335">
        <v>14.0625</v>
      </c>
      <c r="Z47" s="83" t="s">
        <v>72</v>
      </c>
    </row>
    <row r="48" spans="1:26" s="219" customFormat="1" ht="33.75" customHeight="1">
      <c r="A48" s="83" t="s">
        <v>73</v>
      </c>
      <c r="B48" s="334">
        <v>3.2663002747939061</v>
      </c>
      <c r="C48" s="336">
        <v>5.0847457627118757</v>
      </c>
      <c r="D48" s="331">
        <v>-2.0833333333333428</v>
      </c>
      <c r="E48" s="331">
        <v>61.538461538461547</v>
      </c>
      <c r="F48" s="357">
        <v>25.806451612903231</v>
      </c>
      <c r="G48" s="336">
        <v>-5.1470588235294201</v>
      </c>
      <c r="H48" s="331">
        <v>18.965517241379317</v>
      </c>
      <c r="I48" s="331">
        <v>-14.285714285714292</v>
      </c>
      <c r="J48" s="331">
        <v>-23.943661971830991</v>
      </c>
      <c r="K48" s="331">
        <v>-31.325301204819283</v>
      </c>
      <c r="L48" s="331">
        <v>-27.58620689655173</v>
      </c>
      <c r="M48" s="331" t="s">
        <v>22</v>
      </c>
      <c r="N48" s="331">
        <v>-31.111111111111114</v>
      </c>
      <c r="O48" s="331" t="s">
        <v>22</v>
      </c>
      <c r="P48" s="331" t="s">
        <v>22</v>
      </c>
      <c r="Q48" s="331" t="s">
        <v>22</v>
      </c>
      <c r="R48" s="357" t="s">
        <v>22</v>
      </c>
      <c r="S48" s="336">
        <v>-21.186440677966104</v>
      </c>
      <c r="T48" s="336">
        <v>100</v>
      </c>
      <c r="U48" s="357" t="s">
        <v>22</v>
      </c>
      <c r="V48" s="336">
        <v>300</v>
      </c>
      <c r="W48" s="336">
        <v>-68.444444444444443</v>
      </c>
      <c r="X48" s="336">
        <v>10.000000000000014</v>
      </c>
      <c r="Y48" s="335">
        <v>20</v>
      </c>
      <c r="Z48" s="83" t="s">
        <v>73</v>
      </c>
    </row>
    <row r="49" spans="1:26" s="219" customFormat="1" ht="33.75" customHeight="1">
      <c r="A49" s="83" t="s">
        <v>74</v>
      </c>
      <c r="B49" s="334">
        <v>5.687088569718739</v>
      </c>
      <c r="C49" s="336">
        <v>9.8039215686274588</v>
      </c>
      <c r="D49" s="331">
        <v>19.047619047619051</v>
      </c>
      <c r="E49" s="331">
        <v>-28.571428571428569</v>
      </c>
      <c r="F49" s="357">
        <v>-50</v>
      </c>
      <c r="G49" s="336">
        <v>79.446640316205531</v>
      </c>
      <c r="H49" s="331">
        <v>57.051282051282044</v>
      </c>
      <c r="I49" s="331">
        <v>87.5</v>
      </c>
      <c r="J49" s="331">
        <v>117.97752808988764</v>
      </c>
      <c r="K49" s="331">
        <v>26.903553299492387</v>
      </c>
      <c r="L49" s="331">
        <v>-1.7699115044247833</v>
      </c>
      <c r="M49" s="331" t="s">
        <v>211</v>
      </c>
      <c r="N49" s="331">
        <v>54.216867469879531</v>
      </c>
      <c r="O49" s="331" t="s">
        <v>22</v>
      </c>
      <c r="P49" s="331" t="s">
        <v>22</v>
      </c>
      <c r="Q49" s="331" t="s">
        <v>22</v>
      </c>
      <c r="R49" s="357" t="s">
        <v>22</v>
      </c>
      <c r="S49" s="336">
        <v>56.888888888888914</v>
      </c>
      <c r="T49" s="336" t="s">
        <v>22</v>
      </c>
      <c r="U49" s="357" t="s">
        <v>22</v>
      </c>
      <c r="V49" s="336">
        <v>-20</v>
      </c>
      <c r="W49" s="336">
        <v>-18.181818181818173</v>
      </c>
      <c r="X49" s="336">
        <v>66.666666666666686</v>
      </c>
      <c r="Y49" s="335">
        <v>-54.054054054054049</v>
      </c>
      <c r="Z49" s="83" t="s">
        <v>74</v>
      </c>
    </row>
    <row r="50" spans="1:26" s="219" customFormat="1" ht="33.75" customHeight="1">
      <c r="A50" s="83" t="s">
        <v>75</v>
      </c>
      <c r="B50" s="334">
        <v>6.4353064431639666</v>
      </c>
      <c r="C50" s="336">
        <v>1.3133208255159445</v>
      </c>
      <c r="D50" s="331">
        <v>-8.2568807339449535</v>
      </c>
      <c r="E50" s="331">
        <v>55.555555555555571</v>
      </c>
      <c r="F50" s="357">
        <v>42.514970059880227</v>
      </c>
      <c r="G50" s="336">
        <v>30.412371134020617</v>
      </c>
      <c r="H50" s="331">
        <v>27.638190954773862</v>
      </c>
      <c r="I50" s="331">
        <v>-33.333333333333343</v>
      </c>
      <c r="J50" s="331">
        <v>37.569060773480658</v>
      </c>
      <c r="K50" s="331">
        <v>2.8497409326425043</v>
      </c>
      <c r="L50" s="331">
        <v>-45.8498023715415</v>
      </c>
      <c r="M50" s="331" t="s">
        <v>22</v>
      </c>
      <c r="N50" s="331">
        <v>96.969696969696969</v>
      </c>
      <c r="O50" s="331">
        <v>33.333333333333314</v>
      </c>
      <c r="P50" s="331">
        <v>33.333333333333314</v>
      </c>
      <c r="Q50" s="331" t="s">
        <v>22</v>
      </c>
      <c r="R50" s="357" t="s">
        <v>22</v>
      </c>
      <c r="S50" s="336">
        <v>19.464469618949536</v>
      </c>
      <c r="T50" s="336">
        <v>300</v>
      </c>
      <c r="U50" s="357">
        <v>100</v>
      </c>
      <c r="V50" s="336">
        <v>166.66666666666663</v>
      </c>
      <c r="W50" s="336">
        <v>-37.021716649431234</v>
      </c>
      <c r="X50" s="336">
        <v>95.495495495495504</v>
      </c>
      <c r="Y50" s="335">
        <v>-23.896499238964992</v>
      </c>
      <c r="Z50" s="83" t="s">
        <v>75</v>
      </c>
    </row>
    <row r="51" spans="1:26" s="219" customFormat="1" ht="33.75" customHeight="1">
      <c r="A51" s="83" t="s">
        <v>76</v>
      </c>
      <c r="B51" s="334">
        <v>5.4865712866609186</v>
      </c>
      <c r="C51" s="336">
        <v>11.26760563380283</v>
      </c>
      <c r="D51" s="331">
        <v>0.390625</v>
      </c>
      <c r="E51" s="331">
        <v>110</v>
      </c>
      <c r="F51" s="357">
        <v>111.11111111111111</v>
      </c>
      <c r="G51" s="336">
        <v>48.571428571428584</v>
      </c>
      <c r="H51" s="331">
        <v>6.5217391304347956</v>
      </c>
      <c r="I51" s="331" t="s">
        <v>22</v>
      </c>
      <c r="J51" s="331">
        <v>125</v>
      </c>
      <c r="K51" s="331">
        <v>67.088607594936718</v>
      </c>
      <c r="L51" s="331">
        <v>-33.333333333333343</v>
      </c>
      <c r="M51" s="331" t="s">
        <v>22</v>
      </c>
      <c r="N51" s="331">
        <v>110.52631578947367</v>
      </c>
      <c r="O51" s="331" t="s">
        <v>22</v>
      </c>
      <c r="P51" s="331" t="s">
        <v>22</v>
      </c>
      <c r="Q51" s="331" t="s">
        <v>22</v>
      </c>
      <c r="R51" s="357" t="s">
        <v>22</v>
      </c>
      <c r="S51" s="336">
        <v>58.389261744966433</v>
      </c>
      <c r="T51" s="336" t="s">
        <v>22</v>
      </c>
      <c r="U51" s="357" t="s">
        <v>22</v>
      </c>
      <c r="V51" s="336" t="s">
        <v>22</v>
      </c>
      <c r="W51" s="336">
        <v>-41.150442477876105</v>
      </c>
      <c r="X51" s="336">
        <v>29.166666666666686</v>
      </c>
      <c r="Y51" s="335">
        <v>-25.806451612903231</v>
      </c>
      <c r="Z51" s="83" t="s">
        <v>76</v>
      </c>
    </row>
    <row r="52" spans="1:26" s="219" customFormat="1" ht="33.75" customHeight="1">
      <c r="A52" s="83" t="s">
        <v>77</v>
      </c>
      <c r="B52" s="334">
        <v>7.3606907076549533</v>
      </c>
      <c r="C52" s="336">
        <v>7.418397626112764</v>
      </c>
      <c r="D52" s="331">
        <v>-1.7182130584192521</v>
      </c>
      <c r="E52" s="331">
        <v>40</v>
      </c>
      <c r="F52" s="357">
        <v>68.292682926829258</v>
      </c>
      <c r="G52" s="336">
        <v>-19.480519480519476</v>
      </c>
      <c r="H52" s="331">
        <v>-18.390804597701148</v>
      </c>
      <c r="I52" s="331" t="s">
        <v>22</v>
      </c>
      <c r="J52" s="331">
        <v>-23.880597014925371</v>
      </c>
      <c r="K52" s="331">
        <v>16.438356164383563</v>
      </c>
      <c r="L52" s="331">
        <v>28.571428571428584</v>
      </c>
      <c r="M52" s="331">
        <v>50</v>
      </c>
      <c r="N52" s="331">
        <v>4.8780487804878021</v>
      </c>
      <c r="O52" s="331" t="s">
        <v>22</v>
      </c>
      <c r="P52" s="331" t="s">
        <v>22</v>
      </c>
      <c r="Q52" s="331" t="s">
        <v>22</v>
      </c>
      <c r="R52" s="357" t="s">
        <v>22</v>
      </c>
      <c r="S52" s="336">
        <v>-7.9295154185021914</v>
      </c>
      <c r="T52" s="336" t="s">
        <v>22</v>
      </c>
      <c r="U52" s="357" t="s">
        <v>22</v>
      </c>
      <c r="V52" s="336" t="s">
        <v>22</v>
      </c>
      <c r="W52" s="336">
        <v>-18.302387267904507</v>
      </c>
      <c r="X52" s="336">
        <v>0</v>
      </c>
      <c r="Y52" s="335">
        <v>25</v>
      </c>
      <c r="Z52" s="83" t="s">
        <v>77</v>
      </c>
    </row>
    <row r="53" spans="1:26" s="219" customFormat="1" ht="33.75" customHeight="1">
      <c r="A53" s="83" t="s">
        <v>78</v>
      </c>
      <c r="B53" s="334">
        <v>6.9200872723571791</v>
      </c>
      <c r="C53" s="336">
        <v>-4.6321525885558543</v>
      </c>
      <c r="D53" s="331">
        <v>-2.3255813953488484</v>
      </c>
      <c r="E53" s="331">
        <v>0</v>
      </c>
      <c r="F53" s="357">
        <v>-15.625</v>
      </c>
      <c r="G53" s="336">
        <v>5.2631578947368354</v>
      </c>
      <c r="H53" s="331">
        <v>-15.094339622641513</v>
      </c>
      <c r="I53" s="331">
        <v>0</v>
      </c>
      <c r="J53" s="331">
        <v>88.461538461538453</v>
      </c>
      <c r="K53" s="331">
        <v>-71.784232365145229</v>
      </c>
      <c r="L53" s="331">
        <v>47.61904761904762</v>
      </c>
      <c r="M53" s="331">
        <v>200</v>
      </c>
      <c r="N53" s="331">
        <v>-84.474885844748854</v>
      </c>
      <c r="O53" s="331" t="s">
        <v>22</v>
      </c>
      <c r="P53" s="331" t="s">
        <v>22</v>
      </c>
      <c r="Q53" s="331" t="s">
        <v>22</v>
      </c>
      <c r="R53" s="357" t="s">
        <v>22</v>
      </c>
      <c r="S53" s="336">
        <v>-44.117647058823529</v>
      </c>
      <c r="T53" s="336" t="s">
        <v>22</v>
      </c>
      <c r="U53" s="357" t="s">
        <v>22</v>
      </c>
      <c r="V53" s="336" t="s">
        <v>22</v>
      </c>
      <c r="W53" s="336">
        <v>-43.96355353075171</v>
      </c>
      <c r="X53" s="336">
        <v>123.80952380952382</v>
      </c>
      <c r="Y53" s="335">
        <v>-4.487179487179489</v>
      </c>
      <c r="Z53" s="83" t="s">
        <v>78</v>
      </c>
    </row>
    <row r="54" spans="1:26" s="219" customFormat="1" ht="33.75" customHeight="1">
      <c r="A54" s="83" t="s">
        <v>79</v>
      </c>
      <c r="B54" s="334">
        <v>10.749452954048138</v>
      </c>
      <c r="C54" s="336">
        <v>5.9233449477351883</v>
      </c>
      <c r="D54" s="331">
        <v>13.122171945701353</v>
      </c>
      <c r="E54" s="331">
        <v>-21.739130434782609</v>
      </c>
      <c r="F54" s="357">
        <v>-16.279069767441854</v>
      </c>
      <c r="G54" s="336">
        <v>-10.280373831775705</v>
      </c>
      <c r="H54" s="331">
        <v>-26.582278481012651</v>
      </c>
      <c r="I54" s="331" t="s">
        <v>22</v>
      </c>
      <c r="J54" s="331">
        <v>40.740740740740733</v>
      </c>
      <c r="K54" s="331">
        <v>-33.333333333333343</v>
      </c>
      <c r="L54" s="331">
        <v>-20</v>
      </c>
      <c r="M54" s="331" t="s">
        <v>22</v>
      </c>
      <c r="N54" s="331">
        <v>-46</v>
      </c>
      <c r="O54" s="331" t="s">
        <v>22</v>
      </c>
      <c r="P54" s="331" t="s">
        <v>22</v>
      </c>
      <c r="Q54" s="331" t="s">
        <v>22</v>
      </c>
      <c r="R54" s="357" t="s">
        <v>22</v>
      </c>
      <c r="S54" s="336">
        <v>-19.780219780219781</v>
      </c>
      <c r="T54" s="336" t="s">
        <v>22</v>
      </c>
      <c r="U54" s="357" t="s">
        <v>22</v>
      </c>
      <c r="V54" s="336" t="s">
        <v>22</v>
      </c>
      <c r="W54" s="336">
        <v>-9.8245614035087669</v>
      </c>
      <c r="X54" s="336">
        <v>53.846153846153868</v>
      </c>
      <c r="Y54" s="335">
        <v>-47.619047619047613</v>
      </c>
      <c r="Z54" s="83" t="s">
        <v>79</v>
      </c>
    </row>
    <row r="55" spans="1:26" s="219" customFormat="1" ht="33.75" customHeight="1">
      <c r="A55" s="83" t="s">
        <v>80</v>
      </c>
      <c r="B55" s="334">
        <v>7.0228308557311436</v>
      </c>
      <c r="C55" s="336">
        <v>-3.9094650205761354</v>
      </c>
      <c r="D55" s="331">
        <v>-7.834101382488484</v>
      </c>
      <c r="E55" s="331" t="s">
        <v>211</v>
      </c>
      <c r="F55" s="357">
        <v>11.764705882352942</v>
      </c>
      <c r="G55" s="336">
        <v>12.941176470588232</v>
      </c>
      <c r="H55" s="331">
        <v>6.9620253164556942</v>
      </c>
      <c r="I55" s="331" t="s">
        <v>22</v>
      </c>
      <c r="J55" s="331">
        <v>29.34782608695653</v>
      </c>
      <c r="K55" s="331">
        <v>10.909090909090907</v>
      </c>
      <c r="L55" s="331">
        <v>32.758620689655174</v>
      </c>
      <c r="M55" s="331">
        <v>-28.571428571428569</v>
      </c>
      <c r="N55" s="331">
        <v>-11.111111111111114</v>
      </c>
      <c r="O55" s="331" t="s">
        <v>22</v>
      </c>
      <c r="P55" s="331" t="s">
        <v>22</v>
      </c>
      <c r="Q55" s="331" t="s">
        <v>22</v>
      </c>
      <c r="R55" s="357" t="s">
        <v>22</v>
      </c>
      <c r="S55" s="336">
        <v>12.328767123287676</v>
      </c>
      <c r="T55" s="336" t="s">
        <v>22</v>
      </c>
      <c r="U55" s="357" t="s">
        <v>22</v>
      </c>
      <c r="V55" s="336" t="s">
        <v>22</v>
      </c>
      <c r="W55" s="336">
        <v>-27.898550724637687</v>
      </c>
      <c r="X55" s="336">
        <v>60</v>
      </c>
      <c r="Y55" s="335">
        <v>39.70588235294116</v>
      </c>
      <c r="Z55" s="83" t="s">
        <v>80</v>
      </c>
    </row>
    <row r="56" spans="1:26" s="219" customFormat="1" ht="33.75" customHeight="1">
      <c r="A56" s="83" t="s">
        <v>81</v>
      </c>
      <c r="B56" s="334">
        <v>5.7250227755845771</v>
      </c>
      <c r="C56" s="336">
        <v>-13.80952380952381</v>
      </c>
      <c r="D56" s="331">
        <v>-17.63636363636364</v>
      </c>
      <c r="E56" s="331">
        <v>37.5</v>
      </c>
      <c r="F56" s="357">
        <v>9.7222222222222285</v>
      </c>
      <c r="G56" s="336">
        <v>-40</v>
      </c>
      <c r="H56" s="331">
        <v>-43.20987654320988</v>
      </c>
      <c r="I56" s="331" t="s">
        <v>22</v>
      </c>
      <c r="J56" s="331">
        <v>-34.482758620689651</v>
      </c>
      <c r="K56" s="331">
        <v>0</v>
      </c>
      <c r="L56" s="331">
        <v>-41.17647058823529</v>
      </c>
      <c r="M56" s="331" t="s">
        <v>22</v>
      </c>
      <c r="N56" s="331">
        <v>37.5</v>
      </c>
      <c r="O56" s="331" t="s">
        <v>22</v>
      </c>
      <c r="P56" s="331" t="s">
        <v>22</v>
      </c>
      <c r="Q56" s="331" t="s">
        <v>22</v>
      </c>
      <c r="R56" s="357" t="s">
        <v>22</v>
      </c>
      <c r="S56" s="336">
        <v>-31.25</v>
      </c>
      <c r="T56" s="336" t="s">
        <v>22</v>
      </c>
      <c r="U56" s="357" t="s">
        <v>22</v>
      </c>
      <c r="V56" s="336">
        <v>0</v>
      </c>
      <c r="W56" s="336">
        <v>-6.0052219321148783</v>
      </c>
      <c r="X56" s="336">
        <v>123.07692307692309</v>
      </c>
      <c r="Y56" s="335">
        <v>-74.72283813747228</v>
      </c>
      <c r="Z56" s="83" t="s">
        <v>81</v>
      </c>
    </row>
    <row r="57" spans="1:26" s="219" customFormat="1" ht="33.75" customHeight="1" thickBot="1">
      <c r="A57" s="88" t="s">
        <v>82</v>
      </c>
      <c r="B57" s="330">
        <v>9.9533831183525621</v>
      </c>
      <c r="C57" s="339">
        <v>-5.9724349157733485</v>
      </c>
      <c r="D57" s="338">
        <v>-13.822525597269617</v>
      </c>
      <c r="E57" s="338">
        <v>-16.666666666666657</v>
      </c>
      <c r="F57" s="358">
        <v>80</v>
      </c>
      <c r="G57" s="339">
        <v>-23.039215686274503</v>
      </c>
      <c r="H57" s="338">
        <v>-34.591194968553467</v>
      </c>
      <c r="I57" s="338">
        <v>150</v>
      </c>
      <c r="J57" s="338">
        <v>11.627906976744185</v>
      </c>
      <c r="K57" s="338">
        <v>151.31578947368419</v>
      </c>
      <c r="L57" s="338">
        <v>26.415094339622641</v>
      </c>
      <c r="M57" s="338" t="s">
        <v>22</v>
      </c>
      <c r="N57" s="338">
        <v>400</v>
      </c>
      <c r="O57" s="338" t="s">
        <v>22</v>
      </c>
      <c r="P57" s="338" t="s">
        <v>22</v>
      </c>
      <c r="Q57" s="338" t="s">
        <v>22</v>
      </c>
      <c r="R57" s="358" t="s">
        <v>22</v>
      </c>
      <c r="S57" s="339">
        <v>25</v>
      </c>
      <c r="T57" s="339">
        <v>-50</v>
      </c>
      <c r="U57" s="358">
        <v>300</v>
      </c>
      <c r="V57" s="339">
        <v>66.666666666666686</v>
      </c>
      <c r="W57" s="339">
        <v>-2.4029574861367848</v>
      </c>
      <c r="X57" s="339">
        <v>100</v>
      </c>
      <c r="Y57" s="337">
        <v>119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207</v>
      </c>
    </row>
    <row r="5" spans="1:35" s="53" customFormat="1" ht="30" customHeight="1" thickBot="1">
      <c r="A5" s="695"/>
      <c r="B5" s="697" t="s">
        <v>85</v>
      </c>
      <c r="C5" s="714" t="s">
        <v>86</v>
      </c>
      <c r="D5" s="715"/>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5"/>
    </row>
    <row r="6" spans="1:35" s="53" customFormat="1" ht="30" customHeight="1" thickBot="1">
      <c r="A6" s="695"/>
      <c r="B6" s="698"/>
      <c r="C6" s="716"/>
      <c r="D6" s="717"/>
      <c r="E6" s="227"/>
      <c r="F6" s="227"/>
      <c r="G6" s="227"/>
      <c r="H6" s="227"/>
      <c r="I6" s="227"/>
      <c r="J6" s="279"/>
      <c r="K6" s="257" t="s">
        <v>89</v>
      </c>
      <c r="L6" s="258"/>
      <c r="M6" s="258"/>
      <c r="N6" s="258"/>
      <c r="O6" s="258"/>
      <c r="P6" s="258"/>
      <c r="Q6" s="258"/>
      <c r="R6" s="258"/>
      <c r="S6" s="258"/>
      <c r="T6" s="258"/>
      <c r="U6" s="360"/>
      <c r="V6" s="360"/>
      <c r="W6" s="360"/>
      <c r="X6" s="360"/>
      <c r="Y6" s="360"/>
      <c r="Z6" s="360"/>
      <c r="AA6" s="750" t="s">
        <v>90</v>
      </c>
      <c r="AB6" s="751"/>
      <c r="AC6" s="267"/>
      <c r="AD6" s="268"/>
      <c r="AE6" s="267"/>
      <c r="AF6" s="268"/>
      <c r="AG6" s="269"/>
      <c r="AH6" s="270"/>
      <c r="AI6" s="695"/>
    </row>
    <row r="7" spans="1:35" s="53" customFormat="1" ht="30" customHeight="1">
      <c r="A7" s="695"/>
      <c r="B7" s="698"/>
      <c r="C7" s="716"/>
      <c r="D7" s="717"/>
      <c r="E7" s="710" t="s">
        <v>97</v>
      </c>
      <c r="F7" s="710"/>
      <c r="G7" s="710" t="s">
        <v>124</v>
      </c>
      <c r="H7" s="710"/>
      <c r="I7" s="710" t="s">
        <v>98</v>
      </c>
      <c r="J7" s="712"/>
      <c r="K7" s="752" t="s">
        <v>86</v>
      </c>
      <c r="L7" s="757"/>
      <c r="M7" s="266"/>
      <c r="N7" s="266"/>
      <c r="O7" s="266"/>
      <c r="P7" s="266"/>
      <c r="Q7" s="266"/>
      <c r="R7" s="265"/>
      <c r="S7" s="756" t="s">
        <v>92</v>
      </c>
      <c r="T7" s="757"/>
      <c r="U7" s="476"/>
      <c r="V7" s="476"/>
      <c r="W7" s="476"/>
      <c r="X7" s="476"/>
      <c r="Y7" s="476"/>
      <c r="Z7" s="476"/>
      <c r="AA7" s="752" t="s">
        <v>86</v>
      </c>
      <c r="AB7" s="753"/>
      <c r="AC7" s="267" t="s">
        <v>94</v>
      </c>
      <c r="AD7" s="268"/>
      <c r="AE7" s="267" t="s">
        <v>95</v>
      </c>
      <c r="AF7" s="268"/>
      <c r="AG7" s="269" t="s">
        <v>96</v>
      </c>
      <c r="AH7" s="270"/>
      <c r="AI7" s="695"/>
    </row>
    <row r="8" spans="1:35" s="53" customFormat="1" ht="30" customHeight="1" thickBot="1">
      <c r="A8" s="696"/>
      <c r="B8" s="699"/>
      <c r="C8" s="718"/>
      <c r="D8" s="719"/>
      <c r="E8" s="711"/>
      <c r="F8" s="711"/>
      <c r="G8" s="711"/>
      <c r="H8" s="711"/>
      <c r="I8" s="711"/>
      <c r="J8" s="713"/>
      <c r="K8" s="754"/>
      <c r="L8" s="759"/>
      <c r="M8" s="748" t="s">
        <v>97</v>
      </c>
      <c r="N8" s="749"/>
      <c r="O8" s="747" t="s">
        <v>124</v>
      </c>
      <c r="P8" s="747"/>
      <c r="Q8" s="747" t="s">
        <v>98</v>
      </c>
      <c r="R8" s="747"/>
      <c r="S8" s="758"/>
      <c r="T8" s="759"/>
      <c r="U8" s="748" t="s">
        <v>97</v>
      </c>
      <c r="V8" s="749"/>
      <c r="W8" s="747" t="s">
        <v>124</v>
      </c>
      <c r="X8" s="747"/>
      <c r="Y8" s="747" t="s">
        <v>98</v>
      </c>
      <c r="Z8" s="747"/>
      <c r="AA8" s="754"/>
      <c r="AB8" s="755"/>
      <c r="AC8" s="474"/>
      <c r="AD8" s="475"/>
      <c r="AE8" s="474"/>
      <c r="AF8" s="475"/>
      <c r="AG8" s="271"/>
      <c r="AH8" s="272"/>
      <c r="AI8" s="69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16517567.868000001</v>
      </c>
      <c r="C10" s="302">
        <v>5920.2830000000004</v>
      </c>
      <c r="D10" s="503">
        <v>3.5842340999061668</v>
      </c>
      <c r="E10" s="304">
        <v>4781.3559999999998</v>
      </c>
      <c r="F10" s="503">
        <v>2.8947094621981666</v>
      </c>
      <c r="G10" s="304">
        <v>40.526000000000003</v>
      </c>
      <c r="H10" s="503">
        <v>2.4535089138947801E-2</v>
      </c>
      <c r="I10" s="304">
        <v>1098.4010000000001</v>
      </c>
      <c r="J10" s="504">
        <v>0.66498954856905212</v>
      </c>
      <c r="K10" s="303">
        <v>3501.105</v>
      </c>
      <c r="L10" s="340">
        <v>2.0596402705379782</v>
      </c>
      <c r="M10" s="310">
        <v>620.17399999999998</v>
      </c>
      <c r="N10" s="340">
        <v>0.36483777125810857</v>
      </c>
      <c r="O10" s="312">
        <v>31.295999999999999</v>
      </c>
      <c r="P10" s="340">
        <v>1.8410902245650035E-2</v>
      </c>
      <c r="Q10" s="312">
        <v>2849.6350000000002</v>
      </c>
      <c r="R10" s="340">
        <v>1.6763915970342198</v>
      </c>
      <c r="S10" s="314">
        <v>299.18</v>
      </c>
      <c r="T10" s="340">
        <v>0.17600248382712097</v>
      </c>
      <c r="U10" s="314">
        <v>191.22900000000001</v>
      </c>
      <c r="V10" s="340">
        <v>0.1124967543946003</v>
      </c>
      <c r="W10" s="314">
        <v>0</v>
      </c>
      <c r="X10" s="340">
        <v>0</v>
      </c>
      <c r="Y10" s="314">
        <v>107.95099999999999</v>
      </c>
      <c r="Z10" s="340">
        <v>6.3505729432520669E-2</v>
      </c>
      <c r="AA10" s="302">
        <v>-78.641999999999996</v>
      </c>
      <c r="AB10" s="340">
        <v>-4.6263745347725274E-2</v>
      </c>
      <c r="AC10" s="302">
        <v>42454.16</v>
      </c>
      <c r="AD10" s="506">
        <v>25.702428068873125</v>
      </c>
      <c r="AE10" s="507">
        <v>6083.8940000000002</v>
      </c>
      <c r="AF10" s="503">
        <v>3.6832868183859673</v>
      </c>
      <c r="AG10" s="302">
        <v>15577.003000000001</v>
      </c>
      <c r="AH10" s="503">
        <v>9.4305669723796406</v>
      </c>
      <c r="AI10" s="107" t="s">
        <v>99</v>
      </c>
    </row>
    <row r="11" spans="1:35" ht="30" customHeight="1">
      <c r="A11" s="108" t="s">
        <v>100</v>
      </c>
      <c r="B11" s="500">
        <v>648887.34</v>
      </c>
      <c r="C11" s="502">
        <v>187.85499999999999</v>
      </c>
      <c r="D11" s="341">
        <v>2.8950325953346541</v>
      </c>
      <c r="E11" s="307">
        <v>149.565</v>
      </c>
      <c r="F11" s="341">
        <v>2.3049455703666526</v>
      </c>
      <c r="G11" s="307">
        <v>1.74</v>
      </c>
      <c r="H11" s="341">
        <v>2.6815132500504633E-2</v>
      </c>
      <c r="I11" s="315">
        <v>36.549999999999997</v>
      </c>
      <c r="J11" s="347">
        <v>0.56327189246749676</v>
      </c>
      <c r="K11" s="502">
        <v>208.53899999999999</v>
      </c>
      <c r="L11" s="341">
        <v>3.0616988467634294</v>
      </c>
      <c r="M11" s="311">
        <v>31.821999999999999</v>
      </c>
      <c r="N11" s="341">
        <v>0.4671998077180089</v>
      </c>
      <c r="O11" s="505">
        <v>2.802</v>
      </c>
      <c r="P11" s="341">
        <v>4.1138013362637824E-2</v>
      </c>
      <c r="Q11" s="505">
        <v>173.91499999999999</v>
      </c>
      <c r="R11" s="341">
        <v>2.5533610256827823</v>
      </c>
      <c r="S11" s="315">
        <v>0</v>
      </c>
      <c r="T11" s="341">
        <v>0</v>
      </c>
      <c r="U11" s="315">
        <v>0</v>
      </c>
      <c r="V11" s="341">
        <v>0</v>
      </c>
      <c r="W11" s="315">
        <v>0</v>
      </c>
      <c r="X11" s="341">
        <v>0</v>
      </c>
      <c r="Y11" s="315">
        <v>0</v>
      </c>
      <c r="Z11" s="341">
        <v>0</v>
      </c>
      <c r="AA11" s="502">
        <v>-16.640999999999998</v>
      </c>
      <c r="AB11" s="341">
        <v>-0.24431751619116915</v>
      </c>
      <c r="AC11" s="316">
        <v>1465.087</v>
      </c>
      <c r="AD11" s="344">
        <v>22.578449442394732</v>
      </c>
      <c r="AE11" s="502">
        <v>147.44499999999999</v>
      </c>
      <c r="AF11" s="341">
        <v>2.2722742595039689</v>
      </c>
      <c r="AG11" s="502">
        <v>461.57299999999998</v>
      </c>
      <c r="AH11" s="341">
        <v>7.1132995135950718</v>
      </c>
      <c r="AI11" s="108" t="s">
        <v>100</v>
      </c>
    </row>
    <row r="12" spans="1:35" ht="30" customHeight="1">
      <c r="A12" s="109" t="s">
        <v>37</v>
      </c>
      <c r="B12" s="501">
        <v>126030.073</v>
      </c>
      <c r="C12" s="298">
        <v>27.385000000000002</v>
      </c>
      <c r="D12" s="342">
        <v>2.1728940837795121</v>
      </c>
      <c r="E12" s="308">
        <v>22.85</v>
      </c>
      <c r="F12" s="342">
        <v>1.8130593322754007</v>
      </c>
      <c r="G12" s="308">
        <v>0.49399999999999999</v>
      </c>
      <c r="H12" s="342">
        <v>3.9196993879389408E-2</v>
      </c>
      <c r="I12" s="305">
        <v>4.0410000000000004</v>
      </c>
      <c r="J12" s="348">
        <v>0.32063775762472185</v>
      </c>
      <c r="K12" s="298">
        <v>42.204999999999998</v>
      </c>
      <c r="L12" s="342">
        <v>3.2008955216553012</v>
      </c>
      <c r="M12" s="311">
        <v>4.8109999999999999</v>
      </c>
      <c r="N12" s="342">
        <v>0.36487402806974656</v>
      </c>
      <c r="O12" s="313">
        <v>2.157</v>
      </c>
      <c r="P12" s="342">
        <v>0.16359037176188804</v>
      </c>
      <c r="Q12" s="313">
        <v>35.237000000000002</v>
      </c>
      <c r="R12" s="342">
        <v>2.6724311218236672</v>
      </c>
      <c r="S12" s="305">
        <v>0</v>
      </c>
      <c r="T12" s="342">
        <v>0</v>
      </c>
      <c r="U12" s="305">
        <v>0</v>
      </c>
      <c r="V12" s="342">
        <v>0</v>
      </c>
      <c r="W12" s="305">
        <v>0</v>
      </c>
      <c r="X12" s="342">
        <v>0</v>
      </c>
      <c r="Y12" s="305">
        <v>0</v>
      </c>
      <c r="Z12" s="342">
        <v>0</v>
      </c>
      <c r="AA12" s="298">
        <v>-1.5</v>
      </c>
      <c r="AB12" s="342">
        <v>-0.11376242820715442</v>
      </c>
      <c r="AC12" s="317">
        <v>278.00900000000001</v>
      </c>
      <c r="AD12" s="345">
        <v>22.058941440111678</v>
      </c>
      <c r="AE12" s="298">
        <v>60.341999999999999</v>
      </c>
      <c r="AF12" s="342">
        <v>4.7879048677532703</v>
      </c>
      <c r="AG12" s="298">
        <v>99.781000000000006</v>
      </c>
      <c r="AH12" s="342">
        <v>7.9172373406464667</v>
      </c>
      <c r="AI12" s="109" t="s">
        <v>101</v>
      </c>
    </row>
    <row r="13" spans="1:35" ht="30" customHeight="1">
      <c r="A13" s="109" t="s">
        <v>38</v>
      </c>
      <c r="B13" s="501">
        <v>115759.034</v>
      </c>
      <c r="C13" s="298">
        <v>21.971</v>
      </c>
      <c r="D13" s="342">
        <v>1.8979944148462746</v>
      </c>
      <c r="E13" s="308">
        <v>16.221</v>
      </c>
      <c r="F13" s="342">
        <v>1.4012729235456474</v>
      </c>
      <c r="G13" s="308">
        <v>5.7000000000000002E-2</v>
      </c>
      <c r="H13" s="342">
        <v>4.9240217398496952E-3</v>
      </c>
      <c r="I13" s="305">
        <v>5.6929999999999996</v>
      </c>
      <c r="J13" s="348">
        <v>0.49179746956077736</v>
      </c>
      <c r="K13" s="298">
        <v>11.279</v>
      </c>
      <c r="L13" s="342">
        <v>0.92480042102046833</v>
      </c>
      <c r="M13" s="311">
        <v>6.0780000000000003</v>
      </c>
      <c r="N13" s="342">
        <v>0.49835419442879753</v>
      </c>
      <c r="O13" s="313">
        <v>7.6999999999999999E-2</v>
      </c>
      <c r="P13" s="342">
        <v>6.3134703802266217E-3</v>
      </c>
      <c r="Q13" s="313">
        <v>5.1239999999999997</v>
      </c>
      <c r="R13" s="342">
        <v>0.42013275621144425</v>
      </c>
      <c r="S13" s="305">
        <v>0</v>
      </c>
      <c r="T13" s="342">
        <v>0</v>
      </c>
      <c r="U13" s="305">
        <v>0</v>
      </c>
      <c r="V13" s="342">
        <v>0</v>
      </c>
      <c r="W13" s="305">
        <v>0</v>
      </c>
      <c r="X13" s="342">
        <v>0</v>
      </c>
      <c r="Y13" s="305">
        <v>0</v>
      </c>
      <c r="Z13" s="342">
        <v>0</v>
      </c>
      <c r="AA13" s="298">
        <v>0</v>
      </c>
      <c r="AB13" s="342">
        <v>0</v>
      </c>
      <c r="AC13" s="317">
        <v>280.05099999999999</v>
      </c>
      <c r="AD13" s="345">
        <v>24.192582671344685</v>
      </c>
      <c r="AE13" s="298">
        <v>17.411000000000001</v>
      </c>
      <c r="AF13" s="342">
        <v>1.5040726756582989</v>
      </c>
      <c r="AG13" s="298">
        <v>149.30000000000001</v>
      </c>
      <c r="AH13" s="342">
        <v>12.897481504553676</v>
      </c>
      <c r="AI13" s="109" t="s">
        <v>38</v>
      </c>
    </row>
    <row r="14" spans="1:35" ht="30" customHeight="1">
      <c r="A14" s="109" t="s">
        <v>39</v>
      </c>
      <c r="B14" s="501">
        <v>265841.03600000002</v>
      </c>
      <c r="C14" s="298">
        <v>37.51</v>
      </c>
      <c r="D14" s="342">
        <v>1.4109935984450495</v>
      </c>
      <c r="E14" s="308">
        <v>28.279</v>
      </c>
      <c r="F14" s="342">
        <v>1.0637560109418172</v>
      </c>
      <c r="G14" s="308">
        <v>6.8000000000000005E-2</v>
      </c>
      <c r="H14" s="342">
        <v>2.5579196132834809E-3</v>
      </c>
      <c r="I14" s="305">
        <v>9.1630000000000003</v>
      </c>
      <c r="J14" s="348">
        <v>0.34467966788994908</v>
      </c>
      <c r="K14" s="298">
        <v>24.344000000000001</v>
      </c>
      <c r="L14" s="342">
        <v>0.89054827142327098</v>
      </c>
      <c r="M14" s="311">
        <v>5.0750000000000002</v>
      </c>
      <c r="N14" s="342">
        <v>0.1856528293408273</v>
      </c>
      <c r="O14" s="313">
        <v>0</v>
      </c>
      <c r="P14" s="342">
        <v>0</v>
      </c>
      <c r="Q14" s="313">
        <v>19.268999999999998</v>
      </c>
      <c r="R14" s="342">
        <v>0.70489544208244359</v>
      </c>
      <c r="S14" s="305">
        <v>1.9059999999999999</v>
      </c>
      <c r="T14" s="342">
        <v>6.9724983787904801E-2</v>
      </c>
      <c r="U14" s="305">
        <v>0</v>
      </c>
      <c r="V14" s="342">
        <v>0</v>
      </c>
      <c r="W14" s="305">
        <v>0</v>
      </c>
      <c r="X14" s="342">
        <v>0</v>
      </c>
      <c r="Y14" s="305">
        <v>1.9059999999999999</v>
      </c>
      <c r="Z14" s="342">
        <v>6.9724983787904801E-2</v>
      </c>
      <c r="AA14" s="298">
        <v>0</v>
      </c>
      <c r="AB14" s="342">
        <v>0</v>
      </c>
      <c r="AC14" s="317">
        <v>631.37699999999995</v>
      </c>
      <c r="AD14" s="345">
        <v>23.750170759942414</v>
      </c>
      <c r="AE14" s="298">
        <v>104.03</v>
      </c>
      <c r="AF14" s="342">
        <v>3.9132408436747137</v>
      </c>
      <c r="AG14" s="298">
        <v>459.62400000000002</v>
      </c>
      <c r="AH14" s="342">
        <v>17.289430063761863</v>
      </c>
      <c r="AI14" s="109" t="s">
        <v>39</v>
      </c>
    </row>
    <row r="15" spans="1:35" ht="30" customHeight="1">
      <c r="A15" s="109" t="s">
        <v>40</v>
      </c>
      <c r="B15" s="501">
        <v>105580.553</v>
      </c>
      <c r="C15" s="298">
        <v>17.420999999999999</v>
      </c>
      <c r="D15" s="342">
        <v>1.6500197721070846</v>
      </c>
      <c r="E15" s="308">
        <v>14.202999999999999</v>
      </c>
      <c r="F15" s="342">
        <v>1.3452287941700778</v>
      </c>
      <c r="G15" s="308">
        <v>2.7E-2</v>
      </c>
      <c r="H15" s="342">
        <v>2.5572891250152858E-3</v>
      </c>
      <c r="I15" s="305">
        <v>3.1909999999999998</v>
      </c>
      <c r="J15" s="348">
        <v>0.3022336888119917</v>
      </c>
      <c r="K15" s="298">
        <v>45.970999999999997</v>
      </c>
      <c r="L15" s="342">
        <v>4.0576461434461422</v>
      </c>
      <c r="M15" s="311">
        <v>10.334</v>
      </c>
      <c r="N15" s="342">
        <v>0.91213406813800957</v>
      </c>
      <c r="O15" s="313">
        <v>0.34699999999999998</v>
      </c>
      <c r="P15" s="342">
        <v>3.0628074476861746E-2</v>
      </c>
      <c r="Q15" s="313">
        <v>35.29</v>
      </c>
      <c r="R15" s="342">
        <v>3.114884000831271</v>
      </c>
      <c r="S15" s="305">
        <v>0</v>
      </c>
      <c r="T15" s="342">
        <v>0</v>
      </c>
      <c r="U15" s="305">
        <v>0</v>
      </c>
      <c r="V15" s="342">
        <v>0</v>
      </c>
      <c r="W15" s="305">
        <v>0</v>
      </c>
      <c r="X15" s="342">
        <v>0</v>
      </c>
      <c r="Y15" s="305">
        <v>0</v>
      </c>
      <c r="Z15" s="342">
        <v>0</v>
      </c>
      <c r="AA15" s="298">
        <v>-0.13</v>
      </c>
      <c r="AB15" s="342">
        <v>-1.1474494760783941E-2</v>
      </c>
      <c r="AC15" s="317">
        <v>421.26799999999997</v>
      </c>
      <c r="AD15" s="345">
        <v>39.900150930257013</v>
      </c>
      <c r="AE15" s="298">
        <v>9.0690000000000008</v>
      </c>
      <c r="AF15" s="342">
        <v>0.85896500276902321</v>
      </c>
      <c r="AG15" s="298">
        <v>35.808999999999997</v>
      </c>
      <c r="AH15" s="342">
        <v>3.3916283806545318</v>
      </c>
      <c r="AI15" s="109" t="s">
        <v>40</v>
      </c>
    </row>
    <row r="16" spans="1:35" ht="30" customHeight="1">
      <c r="A16" s="109" t="s">
        <v>41</v>
      </c>
      <c r="B16" s="501">
        <v>108772.24</v>
      </c>
      <c r="C16" s="298">
        <v>27.738</v>
      </c>
      <c r="D16" s="342">
        <v>2.5500991797171779</v>
      </c>
      <c r="E16" s="308">
        <v>21.5</v>
      </c>
      <c r="F16" s="342">
        <v>1.97660726670702</v>
      </c>
      <c r="G16" s="308">
        <v>8.5000000000000006E-2</v>
      </c>
      <c r="H16" s="342">
        <v>7.8144938451207777E-3</v>
      </c>
      <c r="I16" s="305">
        <v>6.1529999999999996</v>
      </c>
      <c r="J16" s="348">
        <v>0.56567741916503689</v>
      </c>
      <c r="K16" s="298">
        <v>43.024999999999999</v>
      </c>
      <c r="L16" s="342">
        <v>3.8914760123554624</v>
      </c>
      <c r="M16" s="311">
        <v>3.4369999999999998</v>
      </c>
      <c r="N16" s="342">
        <v>0.31086584670460715</v>
      </c>
      <c r="O16" s="313">
        <v>0.23100000000000001</v>
      </c>
      <c r="P16" s="342">
        <v>2.089322391293694E-2</v>
      </c>
      <c r="Q16" s="313">
        <v>39.356999999999999</v>
      </c>
      <c r="R16" s="342">
        <v>3.5597169417379182</v>
      </c>
      <c r="S16" s="305">
        <v>0</v>
      </c>
      <c r="T16" s="342">
        <v>0</v>
      </c>
      <c r="U16" s="305">
        <v>0</v>
      </c>
      <c r="V16" s="342">
        <v>0</v>
      </c>
      <c r="W16" s="305">
        <v>0</v>
      </c>
      <c r="X16" s="342">
        <v>0</v>
      </c>
      <c r="Y16" s="305">
        <v>0</v>
      </c>
      <c r="Z16" s="342">
        <v>0</v>
      </c>
      <c r="AA16" s="298">
        <v>0</v>
      </c>
      <c r="AB16" s="342">
        <v>0</v>
      </c>
      <c r="AC16" s="317">
        <v>328.77300000000002</v>
      </c>
      <c r="AD16" s="345">
        <v>30.225818646375217</v>
      </c>
      <c r="AE16" s="298">
        <v>29.395</v>
      </c>
      <c r="AF16" s="342">
        <v>2.7024358420861794</v>
      </c>
      <c r="AG16" s="298">
        <v>96.007000000000005</v>
      </c>
      <c r="AH16" s="342">
        <v>8.8264248304530639</v>
      </c>
      <c r="AI16" s="109" t="s">
        <v>41</v>
      </c>
    </row>
    <row r="17" spans="1:35" ht="30" customHeight="1">
      <c r="A17" s="109" t="s">
        <v>42</v>
      </c>
      <c r="B17" s="501">
        <v>190776.69200000001</v>
      </c>
      <c r="C17" s="298">
        <v>84.536000000000001</v>
      </c>
      <c r="D17" s="342">
        <v>4.4311492726794945</v>
      </c>
      <c r="E17" s="308">
        <v>61.570999999999998</v>
      </c>
      <c r="F17" s="342">
        <v>3.2273858695484665</v>
      </c>
      <c r="G17" s="308">
        <v>4.0000000000000001E-3</v>
      </c>
      <c r="H17" s="342">
        <v>2.0966921892114578E-4</v>
      </c>
      <c r="I17" s="305">
        <v>22.960999999999999</v>
      </c>
      <c r="J17" s="348">
        <v>1.203553733912107</v>
      </c>
      <c r="K17" s="298">
        <v>27.962</v>
      </c>
      <c r="L17" s="342">
        <v>1.4058815261294964</v>
      </c>
      <c r="M17" s="311">
        <v>1.139</v>
      </c>
      <c r="N17" s="342">
        <v>5.7266971542146342E-2</v>
      </c>
      <c r="O17" s="313">
        <v>0.35299999999999998</v>
      </c>
      <c r="P17" s="342">
        <v>1.774823613202604E-2</v>
      </c>
      <c r="Q17" s="313">
        <v>26.47</v>
      </c>
      <c r="R17" s="342">
        <v>1.3308663184553235</v>
      </c>
      <c r="S17" s="305">
        <v>0</v>
      </c>
      <c r="T17" s="342">
        <v>0</v>
      </c>
      <c r="U17" s="305">
        <v>0</v>
      </c>
      <c r="V17" s="342">
        <v>0</v>
      </c>
      <c r="W17" s="305">
        <v>0</v>
      </c>
      <c r="X17" s="342">
        <v>0</v>
      </c>
      <c r="Y17" s="305">
        <v>0</v>
      </c>
      <c r="Z17" s="342">
        <v>0</v>
      </c>
      <c r="AA17" s="298">
        <v>0</v>
      </c>
      <c r="AB17" s="342">
        <v>0</v>
      </c>
      <c r="AC17" s="317">
        <v>356.01100000000002</v>
      </c>
      <c r="AD17" s="345">
        <v>18.661137074334007</v>
      </c>
      <c r="AE17" s="298">
        <v>47.469000000000001</v>
      </c>
      <c r="AF17" s="342">
        <v>2.4881970382419674</v>
      </c>
      <c r="AG17" s="298">
        <v>73.013999999999996</v>
      </c>
      <c r="AH17" s="342">
        <v>3.8271970875771339</v>
      </c>
      <c r="AI17" s="109" t="s">
        <v>42</v>
      </c>
    </row>
    <row r="18" spans="1:35" ht="30" customHeight="1">
      <c r="A18" s="109" t="s">
        <v>43</v>
      </c>
      <c r="B18" s="501">
        <v>327149.375</v>
      </c>
      <c r="C18" s="298">
        <v>133.40799999999999</v>
      </c>
      <c r="D18" s="342">
        <v>4.077892552904923</v>
      </c>
      <c r="E18" s="308">
        <v>104.99</v>
      </c>
      <c r="F18" s="342">
        <v>3.2092373705436543</v>
      </c>
      <c r="G18" s="308">
        <v>0.11799999999999999</v>
      </c>
      <c r="H18" s="342">
        <v>3.6069150369001926E-3</v>
      </c>
      <c r="I18" s="305">
        <v>28.3</v>
      </c>
      <c r="J18" s="348">
        <v>0.86504826732436835</v>
      </c>
      <c r="K18" s="298">
        <v>68.153000000000006</v>
      </c>
      <c r="L18" s="342">
        <v>1.9900745466338152</v>
      </c>
      <c r="M18" s="311">
        <v>8.9420000000000002</v>
      </c>
      <c r="N18" s="342">
        <v>0.26110731143162552</v>
      </c>
      <c r="O18" s="313">
        <v>0</v>
      </c>
      <c r="P18" s="342">
        <v>0</v>
      </c>
      <c r="Q18" s="313">
        <v>59.210999999999999</v>
      </c>
      <c r="R18" s="342">
        <v>1.7289672352021894</v>
      </c>
      <c r="S18" s="305">
        <v>12.052</v>
      </c>
      <c r="T18" s="342">
        <v>0.35191962842473168</v>
      </c>
      <c r="U18" s="305">
        <v>0</v>
      </c>
      <c r="V18" s="342">
        <v>0</v>
      </c>
      <c r="W18" s="305">
        <v>0</v>
      </c>
      <c r="X18" s="342">
        <v>0</v>
      </c>
      <c r="Y18" s="305">
        <v>12.052</v>
      </c>
      <c r="Z18" s="342">
        <v>0.35191962842473168</v>
      </c>
      <c r="AA18" s="298">
        <v>0</v>
      </c>
      <c r="AB18" s="342">
        <v>0</v>
      </c>
      <c r="AC18" s="317">
        <v>782.36</v>
      </c>
      <c r="AD18" s="345">
        <v>23.914458036179958</v>
      </c>
      <c r="AE18" s="298">
        <v>102.764</v>
      </c>
      <c r="AF18" s="342">
        <v>3.1411950580678933</v>
      </c>
      <c r="AG18" s="298">
        <v>163.55000000000001</v>
      </c>
      <c r="AH18" s="342">
        <v>4.9992453752968355</v>
      </c>
      <c r="AI18" s="109" t="s">
        <v>43</v>
      </c>
    </row>
    <row r="19" spans="1:35" ht="30" customHeight="1">
      <c r="A19" s="109" t="s">
        <v>44</v>
      </c>
      <c r="B19" s="501">
        <v>226783.68599999999</v>
      </c>
      <c r="C19" s="298">
        <v>30.251000000000001</v>
      </c>
      <c r="D19" s="342">
        <v>1.3339142922299976</v>
      </c>
      <c r="E19" s="308">
        <v>21.715</v>
      </c>
      <c r="F19" s="342">
        <v>0.95752037472395612</v>
      </c>
      <c r="G19" s="308">
        <v>0</v>
      </c>
      <c r="H19" s="342">
        <v>0</v>
      </c>
      <c r="I19" s="305">
        <v>8.5359999999999996</v>
      </c>
      <c r="J19" s="348">
        <v>0.3763939175060414</v>
      </c>
      <c r="K19" s="298">
        <v>31.690999999999999</v>
      </c>
      <c r="L19" s="342">
        <v>1.3606935093565677</v>
      </c>
      <c r="M19" s="311">
        <v>3.2229999999999999</v>
      </c>
      <c r="N19" s="342">
        <v>0.13838361618933509</v>
      </c>
      <c r="O19" s="313">
        <v>0.39</v>
      </c>
      <c r="P19" s="342">
        <v>1.6745147475594382E-2</v>
      </c>
      <c r="Q19" s="313">
        <v>28.077999999999999</v>
      </c>
      <c r="R19" s="342">
        <v>1.2055647456916385</v>
      </c>
      <c r="S19" s="305">
        <v>11.138999999999999</v>
      </c>
      <c r="T19" s="342">
        <v>0.47826717366832255</v>
      </c>
      <c r="U19" s="305">
        <v>9.3390000000000004</v>
      </c>
      <c r="V19" s="342">
        <v>0.40098187762711779</v>
      </c>
      <c r="W19" s="305">
        <v>0</v>
      </c>
      <c r="X19" s="342">
        <v>0</v>
      </c>
      <c r="Y19" s="305">
        <v>1.8</v>
      </c>
      <c r="Z19" s="342">
        <v>7.7285296041204835E-2</v>
      </c>
      <c r="AA19" s="298">
        <v>0</v>
      </c>
      <c r="AB19" s="342">
        <v>0</v>
      </c>
      <c r="AC19" s="317">
        <v>387.03300000000002</v>
      </c>
      <c r="AD19" s="345">
        <v>17.066174680660232</v>
      </c>
      <c r="AE19" s="298">
        <v>19.588999999999999</v>
      </c>
      <c r="AF19" s="342">
        <v>0.86377465440790135</v>
      </c>
      <c r="AG19" s="298">
        <v>609.178</v>
      </c>
      <c r="AH19" s="342">
        <v>26.86163236627171</v>
      </c>
      <c r="AI19" s="109" t="s">
        <v>44</v>
      </c>
    </row>
    <row r="20" spans="1:35" ht="30" customHeight="1">
      <c r="A20" s="109" t="s">
        <v>45</v>
      </c>
      <c r="B20" s="501">
        <v>194272.44500000001</v>
      </c>
      <c r="C20" s="298">
        <v>46.814999999999998</v>
      </c>
      <c r="D20" s="342">
        <v>2.4097601695392261</v>
      </c>
      <c r="E20" s="308">
        <v>39.380000000000003</v>
      </c>
      <c r="F20" s="342">
        <v>2.0270502077636383</v>
      </c>
      <c r="G20" s="308">
        <v>2.59</v>
      </c>
      <c r="H20" s="342">
        <v>0.13331792884986854</v>
      </c>
      <c r="I20" s="305">
        <v>4.8449999999999998</v>
      </c>
      <c r="J20" s="348">
        <v>0.24939203292571932</v>
      </c>
      <c r="K20" s="298">
        <v>12.195</v>
      </c>
      <c r="L20" s="342">
        <v>0.60919971395971162</v>
      </c>
      <c r="M20" s="311">
        <v>1.83</v>
      </c>
      <c r="N20" s="342">
        <v>9.141742325102685E-2</v>
      </c>
      <c r="O20" s="313">
        <v>0.16900000000000001</v>
      </c>
      <c r="P20" s="342">
        <v>8.4423740597942831E-3</v>
      </c>
      <c r="Q20" s="313">
        <v>10.196</v>
      </c>
      <c r="R20" s="342">
        <v>0.50933991664889045</v>
      </c>
      <c r="S20" s="305">
        <v>0</v>
      </c>
      <c r="T20" s="342">
        <v>0</v>
      </c>
      <c r="U20" s="305">
        <v>0</v>
      </c>
      <c r="V20" s="342">
        <v>0</v>
      </c>
      <c r="W20" s="305">
        <v>0</v>
      </c>
      <c r="X20" s="342">
        <v>0</v>
      </c>
      <c r="Y20" s="305">
        <v>0</v>
      </c>
      <c r="Z20" s="342">
        <v>0</v>
      </c>
      <c r="AA20" s="298">
        <v>0</v>
      </c>
      <c r="AB20" s="342">
        <v>0</v>
      </c>
      <c r="AC20" s="317">
        <v>505.87900000000002</v>
      </c>
      <c r="AD20" s="345">
        <v>26.039668157777086</v>
      </c>
      <c r="AE20" s="298">
        <v>51.643000000000001</v>
      </c>
      <c r="AF20" s="342">
        <v>2.6582771427002942</v>
      </c>
      <c r="AG20" s="298">
        <v>119.13200000000001</v>
      </c>
      <c r="AH20" s="342">
        <v>6.1322129342635279</v>
      </c>
      <c r="AI20" s="109" t="s">
        <v>45</v>
      </c>
    </row>
    <row r="21" spans="1:35" ht="30" customHeight="1">
      <c r="A21" s="109" t="s">
        <v>46</v>
      </c>
      <c r="B21" s="501">
        <v>882443.05900000001</v>
      </c>
      <c r="C21" s="298">
        <v>390.137</v>
      </c>
      <c r="D21" s="342">
        <v>4.4211011239876497</v>
      </c>
      <c r="E21" s="308">
        <v>298.339</v>
      </c>
      <c r="F21" s="342">
        <v>3.3808300372160329</v>
      </c>
      <c r="G21" s="308">
        <v>7.0830000000000002</v>
      </c>
      <c r="H21" s="342">
        <v>8.0265802170018538E-2</v>
      </c>
      <c r="I21" s="305">
        <v>84.715000000000003</v>
      </c>
      <c r="J21" s="348">
        <v>0.96000528460159829</v>
      </c>
      <c r="K21" s="298">
        <v>296.38799999999998</v>
      </c>
      <c r="L21" s="342">
        <v>3.2307785699856293</v>
      </c>
      <c r="M21" s="311">
        <v>36.933</v>
      </c>
      <c r="N21" s="342">
        <v>0.40258831303993164</v>
      </c>
      <c r="O21" s="313">
        <v>2.4089999999999998</v>
      </c>
      <c r="P21" s="342">
        <v>2.6259314058245886E-2</v>
      </c>
      <c r="Q21" s="313">
        <v>257.04599999999999</v>
      </c>
      <c r="R21" s="342">
        <v>2.8019309428874526</v>
      </c>
      <c r="S21" s="305">
        <v>5.3550000000000004</v>
      </c>
      <c r="T21" s="342">
        <v>5.83721987471593E-2</v>
      </c>
      <c r="U21" s="305">
        <v>0</v>
      </c>
      <c r="V21" s="342">
        <v>0</v>
      </c>
      <c r="W21" s="305">
        <v>0</v>
      </c>
      <c r="X21" s="342">
        <v>0</v>
      </c>
      <c r="Y21" s="305">
        <v>5.3550000000000004</v>
      </c>
      <c r="Z21" s="342">
        <v>5.83721987471593E-2</v>
      </c>
      <c r="AA21" s="298">
        <v>-0.61699999999999999</v>
      </c>
      <c r="AB21" s="342">
        <v>-6.725610948085394E-3</v>
      </c>
      <c r="AC21" s="317">
        <v>2121.8409999999999</v>
      </c>
      <c r="AD21" s="345">
        <v>24.045075524810716</v>
      </c>
      <c r="AE21" s="298">
        <v>275.161</v>
      </c>
      <c r="AF21" s="342">
        <v>3.118172863321258</v>
      </c>
      <c r="AG21" s="298">
        <v>444.73599999999999</v>
      </c>
      <c r="AH21" s="342">
        <v>5.0398265980354884</v>
      </c>
      <c r="AI21" s="109" t="s">
        <v>46</v>
      </c>
    </row>
    <row r="22" spans="1:35" ht="30" customHeight="1">
      <c r="A22" s="109" t="s">
        <v>47</v>
      </c>
      <c r="B22" s="501">
        <v>822800.701</v>
      </c>
      <c r="C22" s="298">
        <v>93.09</v>
      </c>
      <c r="D22" s="342">
        <v>1.1313796875338347</v>
      </c>
      <c r="E22" s="308">
        <v>53.255000000000003</v>
      </c>
      <c r="F22" s="342">
        <v>0.64724057642726784</v>
      </c>
      <c r="G22" s="308">
        <v>0.155</v>
      </c>
      <c r="H22" s="342">
        <v>1.8838097708426722E-3</v>
      </c>
      <c r="I22" s="305">
        <v>39.68</v>
      </c>
      <c r="J22" s="348">
        <v>0.48225530133572408</v>
      </c>
      <c r="K22" s="298">
        <v>88.850999999999999</v>
      </c>
      <c r="L22" s="342">
        <v>1.0438970961439826</v>
      </c>
      <c r="M22" s="311">
        <v>11.509</v>
      </c>
      <c r="N22" s="342">
        <v>0.13521751786160083</v>
      </c>
      <c r="O22" s="313">
        <v>0</v>
      </c>
      <c r="P22" s="342">
        <v>0</v>
      </c>
      <c r="Q22" s="313">
        <v>77.341999999999999</v>
      </c>
      <c r="R22" s="342">
        <v>0.90867957828238177</v>
      </c>
      <c r="S22" s="305">
        <v>1.1279999999999999</v>
      </c>
      <c r="T22" s="342">
        <v>1.3252703114769808E-2</v>
      </c>
      <c r="U22" s="305">
        <v>1.1279999999999999</v>
      </c>
      <c r="V22" s="342">
        <v>1.3252703114769808E-2</v>
      </c>
      <c r="W22" s="305">
        <v>0</v>
      </c>
      <c r="X22" s="342">
        <v>0</v>
      </c>
      <c r="Y22" s="305">
        <v>0</v>
      </c>
      <c r="Z22" s="342">
        <v>0</v>
      </c>
      <c r="AA22" s="298">
        <v>-0.222</v>
      </c>
      <c r="AB22" s="342">
        <v>-2.6082447619493777E-3</v>
      </c>
      <c r="AC22" s="317">
        <v>2103.268</v>
      </c>
      <c r="AD22" s="345">
        <v>25.562301994198226</v>
      </c>
      <c r="AE22" s="298">
        <v>477.91800000000001</v>
      </c>
      <c r="AF22" s="342">
        <v>5.808429664913473</v>
      </c>
      <c r="AG22" s="298">
        <v>483.88900000000001</v>
      </c>
      <c r="AH22" s="342">
        <v>5.8809988787309013</v>
      </c>
      <c r="AI22" s="109" t="s">
        <v>47</v>
      </c>
    </row>
    <row r="23" spans="1:35" ht="30" customHeight="1">
      <c r="A23" s="109" t="s">
        <v>48</v>
      </c>
      <c r="B23" s="501">
        <v>2164561.3790000002</v>
      </c>
      <c r="C23" s="298">
        <v>529.57399999999996</v>
      </c>
      <c r="D23" s="342">
        <v>2.4465649490829242</v>
      </c>
      <c r="E23" s="308">
        <v>431.625</v>
      </c>
      <c r="F23" s="342">
        <v>1.9940529484980705</v>
      </c>
      <c r="G23" s="308">
        <v>4.5640000000000001</v>
      </c>
      <c r="H23" s="342">
        <v>2.1085103172766163E-2</v>
      </c>
      <c r="I23" s="305">
        <v>93.385000000000005</v>
      </c>
      <c r="J23" s="348">
        <v>0.43142689741208762</v>
      </c>
      <c r="K23" s="298">
        <v>523.322</v>
      </c>
      <c r="L23" s="342">
        <v>2.3467273692624495</v>
      </c>
      <c r="M23" s="311">
        <v>81.355000000000004</v>
      </c>
      <c r="N23" s="342">
        <v>0.36481937531070086</v>
      </c>
      <c r="O23" s="313">
        <v>8.548</v>
      </c>
      <c r="P23" s="342">
        <v>3.8331706965224886E-2</v>
      </c>
      <c r="Q23" s="313">
        <v>433.41899999999998</v>
      </c>
      <c r="R23" s="342">
        <v>1.9435762869865236</v>
      </c>
      <c r="S23" s="305">
        <v>3.2050000000000001</v>
      </c>
      <c r="T23" s="342">
        <v>1.4372147967190661E-2</v>
      </c>
      <c r="U23" s="305">
        <v>0</v>
      </c>
      <c r="V23" s="342">
        <v>0</v>
      </c>
      <c r="W23" s="305">
        <v>0</v>
      </c>
      <c r="X23" s="342">
        <v>0</v>
      </c>
      <c r="Y23" s="305">
        <v>3.2050000000000001</v>
      </c>
      <c r="Z23" s="342">
        <v>1.4372147967190661E-2</v>
      </c>
      <c r="AA23" s="298">
        <v>-11.733000000000001</v>
      </c>
      <c r="AB23" s="342">
        <v>-5.2614169141668651E-2</v>
      </c>
      <c r="AC23" s="317">
        <v>6159.1469999999999</v>
      </c>
      <c r="AD23" s="345">
        <v>28.454480707982732</v>
      </c>
      <c r="AE23" s="298">
        <v>939.64700000000005</v>
      </c>
      <c r="AF23" s="342">
        <v>4.3410503814592909</v>
      </c>
      <c r="AG23" s="298">
        <v>2473.7179999999998</v>
      </c>
      <c r="AH23" s="342">
        <v>11.428264515847667</v>
      </c>
      <c r="AI23" s="109" t="s">
        <v>48</v>
      </c>
    </row>
    <row r="24" spans="1:35" ht="30" customHeight="1">
      <c r="A24" s="109" t="s">
        <v>49</v>
      </c>
      <c r="B24" s="501">
        <v>1305716.6140000001</v>
      </c>
      <c r="C24" s="298">
        <v>207.93100000000001</v>
      </c>
      <c r="D24" s="342">
        <v>1.5924665258184423</v>
      </c>
      <c r="E24" s="308">
        <v>155.72900000000001</v>
      </c>
      <c r="F24" s="342">
        <v>1.1926707398087837</v>
      </c>
      <c r="G24" s="308">
        <v>3.6360000000000001</v>
      </c>
      <c r="H24" s="342">
        <v>2.784677747847053E-2</v>
      </c>
      <c r="I24" s="305">
        <v>48.566000000000003</v>
      </c>
      <c r="J24" s="348">
        <v>0.37194900853118812</v>
      </c>
      <c r="K24" s="298">
        <v>207.797</v>
      </c>
      <c r="L24" s="342">
        <v>1.5869720844662847</v>
      </c>
      <c r="M24" s="311">
        <v>29.056000000000001</v>
      </c>
      <c r="N24" s="342">
        <v>0.22190436284572138</v>
      </c>
      <c r="O24" s="313">
        <v>2.2879999999999998</v>
      </c>
      <c r="P24" s="342">
        <v>1.7473746633776516E-2</v>
      </c>
      <c r="Q24" s="313">
        <v>176.453</v>
      </c>
      <c r="R24" s="342">
        <v>1.3475939749867867</v>
      </c>
      <c r="S24" s="305">
        <v>8.6620000000000008</v>
      </c>
      <c r="T24" s="342">
        <v>6.6152794292732617E-2</v>
      </c>
      <c r="U24" s="305">
        <v>8.6620000000000008</v>
      </c>
      <c r="V24" s="342">
        <v>6.6152794292732617E-2</v>
      </c>
      <c r="W24" s="305">
        <v>0</v>
      </c>
      <c r="X24" s="342">
        <v>0</v>
      </c>
      <c r="Y24" s="305">
        <v>0</v>
      </c>
      <c r="Z24" s="342">
        <v>0</v>
      </c>
      <c r="AA24" s="298">
        <v>-0.311</v>
      </c>
      <c r="AB24" s="342">
        <v>-2.3751465048533643E-3</v>
      </c>
      <c r="AC24" s="317">
        <v>3248.2190000000001</v>
      </c>
      <c r="AD24" s="345">
        <v>24.876906406584176</v>
      </c>
      <c r="AE24" s="298">
        <v>459.69900000000001</v>
      </c>
      <c r="AF24" s="342">
        <v>3.5206644004607877</v>
      </c>
      <c r="AG24" s="298">
        <v>1135.6579999999999</v>
      </c>
      <c r="AH24" s="342">
        <v>8.6975840532576694</v>
      </c>
      <c r="AI24" s="109" t="s">
        <v>49</v>
      </c>
    </row>
    <row r="25" spans="1:35" ht="30" customHeight="1">
      <c r="A25" s="109" t="s">
        <v>50</v>
      </c>
      <c r="B25" s="501">
        <v>255478.851</v>
      </c>
      <c r="C25" s="298">
        <v>40.036000000000001</v>
      </c>
      <c r="D25" s="342">
        <v>1.5670964482300729</v>
      </c>
      <c r="E25" s="308">
        <v>33.046999999999997</v>
      </c>
      <c r="F25" s="342">
        <v>1.2935317295598765</v>
      </c>
      <c r="G25" s="308">
        <v>5.1999999999999998E-2</v>
      </c>
      <c r="H25" s="342">
        <v>2.0353935285234233E-3</v>
      </c>
      <c r="I25" s="305">
        <v>6.9370000000000003</v>
      </c>
      <c r="J25" s="348">
        <v>0.27152932514167294</v>
      </c>
      <c r="K25" s="298">
        <v>85.507999999999996</v>
      </c>
      <c r="L25" s="342">
        <v>3.2656564218414772</v>
      </c>
      <c r="M25" s="311">
        <v>9.5350000000000001</v>
      </c>
      <c r="N25" s="342">
        <v>0.36415345911795954</v>
      </c>
      <c r="O25" s="313">
        <v>0</v>
      </c>
      <c r="P25" s="342">
        <v>0</v>
      </c>
      <c r="Q25" s="313">
        <v>75.972999999999999</v>
      </c>
      <c r="R25" s="342">
        <v>2.901502962723518</v>
      </c>
      <c r="S25" s="305">
        <v>1.897</v>
      </c>
      <c r="T25" s="342">
        <v>7.2448779438570463E-2</v>
      </c>
      <c r="U25" s="305">
        <v>1.897</v>
      </c>
      <c r="V25" s="342">
        <v>7.2448779438570463E-2</v>
      </c>
      <c r="W25" s="305">
        <v>0</v>
      </c>
      <c r="X25" s="342">
        <v>0</v>
      </c>
      <c r="Y25" s="305">
        <v>0</v>
      </c>
      <c r="Z25" s="342">
        <v>0</v>
      </c>
      <c r="AA25" s="298">
        <v>0</v>
      </c>
      <c r="AB25" s="342">
        <v>0</v>
      </c>
      <c r="AC25" s="317">
        <v>648.53</v>
      </c>
      <c r="AD25" s="345">
        <v>25.384880097178769</v>
      </c>
      <c r="AE25" s="298">
        <v>47.081000000000003</v>
      </c>
      <c r="AF25" s="342">
        <v>1.842853129161756</v>
      </c>
      <c r="AG25" s="298">
        <v>596.69200000000001</v>
      </c>
      <c r="AH25" s="342">
        <v>23.355827602340359</v>
      </c>
      <c r="AI25" s="109" t="s">
        <v>50</v>
      </c>
    </row>
    <row r="26" spans="1:35" ht="30" customHeight="1">
      <c r="A26" s="109" t="s">
        <v>51</v>
      </c>
      <c r="B26" s="501">
        <v>120959.955</v>
      </c>
      <c r="C26" s="298">
        <v>21.408999999999999</v>
      </c>
      <c r="D26" s="342">
        <v>1.7699246002530342</v>
      </c>
      <c r="E26" s="308">
        <v>18.614000000000001</v>
      </c>
      <c r="F26" s="342">
        <v>1.5388563925970378</v>
      </c>
      <c r="G26" s="308">
        <v>0</v>
      </c>
      <c r="H26" s="342">
        <v>0</v>
      </c>
      <c r="I26" s="305">
        <v>2.7949999999999999</v>
      </c>
      <c r="J26" s="348">
        <v>0.23106820765599656</v>
      </c>
      <c r="K26" s="298">
        <v>5.4850000000000003</v>
      </c>
      <c r="L26" s="342">
        <v>0.4366778064134863</v>
      </c>
      <c r="M26" s="311">
        <v>1.216</v>
      </c>
      <c r="N26" s="342">
        <v>9.6809519161130231E-2</v>
      </c>
      <c r="O26" s="313">
        <v>0</v>
      </c>
      <c r="P26" s="342">
        <v>0</v>
      </c>
      <c r="Q26" s="313">
        <v>4.2690000000000001</v>
      </c>
      <c r="R26" s="342">
        <v>0.33986828725235602</v>
      </c>
      <c r="S26" s="305">
        <v>0</v>
      </c>
      <c r="T26" s="342">
        <v>0</v>
      </c>
      <c r="U26" s="305">
        <v>0</v>
      </c>
      <c r="V26" s="342">
        <v>0</v>
      </c>
      <c r="W26" s="305">
        <v>0</v>
      </c>
      <c r="X26" s="342">
        <v>0</v>
      </c>
      <c r="Y26" s="305">
        <v>0</v>
      </c>
      <c r="Z26" s="342">
        <v>0</v>
      </c>
      <c r="AA26" s="298">
        <v>-6.5000000000000002E-2</v>
      </c>
      <c r="AB26" s="342">
        <v>-5.1748509420012044E-3</v>
      </c>
      <c r="AC26" s="317">
        <v>152.96199999999999</v>
      </c>
      <c r="AD26" s="345">
        <v>12.645672693909317</v>
      </c>
      <c r="AE26" s="298">
        <v>21.440999999999999</v>
      </c>
      <c r="AF26" s="342">
        <v>1.7725701038827271</v>
      </c>
      <c r="AG26" s="298">
        <v>173.09200000000001</v>
      </c>
      <c r="AH26" s="342">
        <v>14.309859820963062</v>
      </c>
      <c r="AI26" s="109" t="s">
        <v>51</v>
      </c>
    </row>
    <row r="27" spans="1:35" ht="30" customHeight="1">
      <c r="A27" s="109" t="s">
        <v>52</v>
      </c>
      <c r="B27" s="501">
        <v>124669.03200000001</v>
      </c>
      <c r="C27" s="298">
        <v>31.382000000000001</v>
      </c>
      <c r="D27" s="342">
        <v>2.5172249673038292</v>
      </c>
      <c r="E27" s="308">
        <v>27.715</v>
      </c>
      <c r="F27" s="342">
        <v>2.2230861630496976</v>
      </c>
      <c r="G27" s="308">
        <v>8.4000000000000005E-2</v>
      </c>
      <c r="H27" s="342">
        <v>6.7378400756332169E-3</v>
      </c>
      <c r="I27" s="305">
        <v>3.5830000000000002</v>
      </c>
      <c r="J27" s="348">
        <v>0.28740096417849786</v>
      </c>
      <c r="K27" s="298">
        <v>14.843999999999999</v>
      </c>
      <c r="L27" s="342">
        <v>1.1406870578540893</v>
      </c>
      <c r="M27" s="311">
        <v>1.982</v>
      </c>
      <c r="N27" s="342">
        <v>0.15230677369083837</v>
      </c>
      <c r="O27" s="313">
        <v>0.04</v>
      </c>
      <c r="P27" s="342">
        <v>3.0737996708544578E-3</v>
      </c>
      <c r="Q27" s="313">
        <v>12.821999999999999</v>
      </c>
      <c r="R27" s="342">
        <v>0.98530648449239633</v>
      </c>
      <c r="S27" s="305">
        <v>3.1480000000000001</v>
      </c>
      <c r="T27" s="342">
        <v>0.24190803409624584</v>
      </c>
      <c r="U27" s="305">
        <v>0</v>
      </c>
      <c r="V27" s="342">
        <v>0</v>
      </c>
      <c r="W27" s="305">
        <v>0</v>
      </c>
      <c r="X27" s="342">
        <v>0</v>
      </c>
      <c r="Y27" s="305">
        <v>3.1480000000000001</v>
      </c>
      <c r="Z27" s="342">
        <v>0.24190803409624584</v>
      </c>
      <c r="AA27" s="298">
        <v>-0.28599999999999998</v>
      </c>
      <c r="AB27" s="342">
        <v>-2.1977667646609373E-2</v>
      </c>
      <c r="AC27" s="317">
        <v>189.55199999999999</v>
      </c>
      <c r="AD27" s="345">
        <v>15.20441740495747</v>
      </c>
      <c r="AE27" s="298">
        <v>30.92</v>
      </c>
      <c r="AF27" s="342">
        <v>2.4801668468878462</v>
      </c>
      <c r="AG27" s="298">
        <v>262.35899999999998</v>
      </c>
      <c r="AH27" s="342">
        <v>21.044440290512561</v>
      </c>
      <c r="AI27" s="109" t="s">
        <v>52</v>
      </c>
    </row>
    <row r="28" spans="1:35" ht="30" customHeight="1">
      <c r="A28" s="109" t="s">
        <v>53</v>
      </c>
      <c r="B28" s="501">
        <v>84306.245999999999</v>
      </c>
      <c r="C28" s="298">
        <v>64.853999999999999</v>
      </c>
      <c r="D28" s="342">
        <v>7.6926684649201436</v>
      </c>
      <c r="E28" s="308">
        <v>58.627000000000002</v>
      </c>
      <c r="F28" s="342">
        <v>6.9540517792714907</v>
      </c>
      <c r="G28" s="308">
        <v>0.71299999999999997</v>
      </c>
      <c r="H28" s="342">
        <v>8.4572618735745869E-2</v>
      </c>
      <c r="I28" s="305">
        <v>5.5140000000000002</v>
      </c>
      <c r="J28" s="348">
        <v>0.65404406691290706</v>
      </c>
      <c r="K28" s="298">
        <v>2.8519999999999999</v>
      </c>
      <c r="L28" s="342">
        <v>0.3235044017375362</v>
      </c>
      <c r="M28" s="311">
        <v>0.34399999999999997</v>
      </c>
      <c r="N28" s="342">
        <v>3.902016626848262E-2</v>
      </c>
      <c r="O28" s="313">
        <v>0</v>
      </c>
      <c r="P28" s="342">
        <v>0</v>
      </c>
      <c r="Q28" s="313">
        <v>2.508</v>
      </c>
      <c r="R28" s="342">
        <v>0.2844842354690536</v>
      </c>
      <c r="S28" s="305">
        <v>0</v>
      </c>
      <c r="T28" s="342">
        <v>0</v>
      </c>
      <c r="U28" s="305">
        <v>0</v>
      </c>
      <c r="V28" s="342">
        <v>0</v>
      </c>
      <c r="W28" s="305">
        <v>0</v>
      </c>
      <c r="X28" s="342">
        <v>0</v>
      </c>
      <c r="Y28" s="305">
        <v>0</v>
      </c>
      <c r="Z28" s="342">
        <v>0</v>
      </c>
      <c r="AA28" s="298">
        <v>0</v>
      </c>
      <c r="AB28" s="342">
        <v>0</v>
      </c>
      <c r="AC28" s="317">
        <v>199.34800000000001</v>
      </c>
      <c r="AD28" s="345">
        <v>23.645697615334456</v>
      </c>
      <c r="AE28" s="298">
        <v>32.694000000000003</v>
      </c>
      <c r="AF28" s="342">
        <v>3.8780044837958987</v>
      </c>
      <c r="AG28" s="298">
        <v>44.395000000000003</v>
      </c>
      <c r="AH28" s="342">
        <v>5.2659206294157617</v>
      </c>
      <c r="AI28" s="109" t="s">
        <v>53</v>
      </c>
    </row>
    <row r="29" spans="1:35" ht="30" customHeight="1">
      <c r="A29" s="109" t="s">
        <v>54</v>
      </c>
      <c r="B29" s="501">
        <v>95487.395000000004</v>
      </c>
      <c r="C29" s="298">
        <v>34.781999999999996</v>
      </c>
      <c r="D29" s="342">
        <v>3.6425750225985323</v>
      </c>
      <c r="E29" s="308">
        <v>26.027999999999999</v>
      </c>
      <c r="F29" s="342">
        <v>2.7258048038696625</v>
      </c>
      <c r="G29" s="308">
        <v>1.133</v>
      </c>
      <c r="H29" s="342">
        <v>0.11865440459444934</v>
      </c>
      <c r="I29" s="305">
        <v>7.6210000000000004</v>
      </c>
      <c r="J29" s="348">
        <v>0.79811581413442056</v>
      </c>
      <c r="K29" s="298">
        <v>16.678999999999998</v>
      </c>
      <c r="L29" s="342">
        <v>1.6513700881686149</v>
      </c>
      <c r="M29" s="311">
        <v>2.976</v>
      </c>
      <c r="N29" s="342">
        <v>0.29465060149827915</v>
      </c>
      <c r="O29" s="313">
        <v>0</v>
      </c>
      <c r="P29" s="342">
        <v>0</v>
      </c>
      <c r="Q29" s="313">
        <v>13.702999999999999</v>
      </c>
      <c r="R29" s="342">
        <v>1.3567194866703356</v>
      </c>
      <c r="S29" s="305">
        <v>0</v>
      </c>
      <c r="T29" s="342">
        <v>0</v>
      </c>
      <c r="U29" s="305">
        <v>0</v>
      </c>
      <c r="V29" s="342">
        <v>0</v>
      </c>
      <c r="W29" s="305">
        <v>0</v>
      </c>
      <c r="X29" s="342">
        <v>0</v>
      </c>
      <c r="Y29" s="305">
        <v>0</v>
      </c>
      <c r="Z29" s="342">
        <v>0</v>
      </c>
      <c r="AA29" s="298">
        <v>0</v>
      </c>
      <c r="AB29" s="342">
        <v>0</v>
      </c>
      <c r="AC29" s="317">
        <v>189.114</v>
      </c>
      <c r="AD29" s="345">
        <v>19.805127158406613</v>
      </c>
      <c r="AE29" s="298">
        <v>17.917000000000002</v>
      </c>
      <c r="AF29" s="342">
        <v>1.8763733160800962</v>
      </c>
      <c r="AG29" s="298">
        <v>34.918999999999997</v>
      </c>
      <c r="AH29" s="342">
        <v>3.6569224660490525</v>
      </c>
      <c r="AI29" s="109" t="s">
        <v>54</v>
      </c>
    </row>
    <row r="30" spans="1:35" ht="30" customHeight="1">
      <c r="A30" s="109" t="s">
        <v>55</v>
      </c>
      <c r="B30" s="501">
        <v>223391.921</v>
      </c>
      <c r="C30" s="298">
        <v>44.177</v>
      </c>
      <c r="D30" s="342">
        <v>1.977555849031801</v>
      </c>
      <c r="E30" s="308">
        <v>34.438000000000002</v>
      </c>
      <c r="F30" s="342">
        <v>1.5415955888574862</v>
      </c>
      <c r="G30" s="308">
        <v>2.1230000000000002</v>
      </c>
      <c r="H30" s="342">
        <v>9.5034770751624462E-2</v>
      </c>
      <c r="I30" s="305">
        <v>7.6159999999999997</v>
      </c>
      <c r="J30" s="348">
        <v>0.34092548942269041</v>
      </c>
      <c r="K30" s="298">
        <v>65.69</v>
      </c>
      <c r="L30" s="342">
        <v>2.8667824356826843</v>
      </c>
      <c r="M30" s="311">
        <v>5.1580000000000004</v>
      </c>
      <c r="N30" s="342">
        <v>0.22510068204066502</v>
      </c>
      <c r="O30" s="313">
        <v>0.96199999999999997</v>
      </c>
      <c r="P30" s="342">
        <v>4.1982717356169007E-2</v>
      </c>
      <c r="Q30" s="313">
        <v>59.57</v>
      </c>
      <c r="R30" s="342">
        <v>2.5996990362858501</v>
      </c>
      <c r="S30" s="305">
        <v>0</v>
      </c>
      <c r="T30" s="342">
        <v>0</v>
      </c>
      <c r="U30" s="305">
        <v>0</v>
      </c>
      <c r="V30" s="342">
        <v>0</v>
      </c>
      <c r="W30" s="305">
        <v>0</v>
      </c>
      <c r="X30" s="342">
        <v>0</v>
      </c>
      <c r="Y30" s="305">
        <v>0</v>
      </c>
      <c r="Z30" s="342">
        <v>0</v>
      </c>
      <c r="AA30" s="298">
        <v>0</v>
      </c>
      <c r="AB30" s="342">
        <v>0</v>
      </c>
      <c r="AC30" s="317">
        <v>377.15899999999999</v>
      </c>
      <c r="AD30" s="345">
        <v>16.883287377254792</v>
      </c>
      <c r="AE30" s="298">
        <v>48.877000000000002</v>
      </c>
      <c r="AF30" s="342">
        <v>2.1879484173467492</v>
      </c>
      <c r="AG30" s="298">
        <v>347.66800000000001</v>
      </c>
      <c r="AH30" s="342">
        <v>15.56314115764285</v>
      </c>
      <c r="AI30" s="109" t="s">
        <v>55</v>
      </c>
    </row>
    <row r="31" spans="1:35" ht="30" customHeight="1">
      <c r="A31" s="109" t="s">
        <v>56</v>
      </c>
      <c r="B31" s="501">
        <v>238292.27900000001</v>
      </c>
      <c r="C31" s="298">
        <v>179.554</v>
      </c>
      <c r="D31" s="342">
        <v>7.5350322198227833</v>
      </c>
      <c r="E31" s="308">
        <v>142.01900000000001</v>
      </c>
      <c r="F31" s="342">
        <v>5.9598657831460828</v>
      </c>
      <c r="G31" s="308">
        <v>0.187</v>
      </c>
      <c r="H31" s="342">
        <v>7.8475056256438764E-3</v>
      </c>
      <c r="I31" s="305">
        <v>37.347999999999999</v>
      </c>
      <c r="J31" s="348">
        <v>1.567318931051056</v>
      </c>
      <c r="K31" s="298">
        <v>82.408000000000001</v>
      </c>
      <c r="L31" s="342">
        <v>3.3482798840514389</v>
      </c>
      <c r="M31" s="311">
        <v>9.43</v>
      </c>
      <c r="N31" s="342">
        <v>0.38314580267213216</v>
      </c>
      <c r="O31" s="313">
        <v>0.27300000000000002</v>
      </c>
      <c r="P31" s="342">
        <v>1.1092131933138079E-2</v>
      </c>
      <c r="Q31" s="313">
        <v>72.704999999999998</v>
      </c>
      <c r="R31" s="342">
        <v>2.9540419494461685</v>
      </c>
      <c r="S31" s="305">
        <v>0</v>
      </c>
      <c r="T31" s="342">
        <v>0</v>
      </c>
      <c r="U31" s="305">
        <v>0</v>
      </c>
      <c r="V31" s="342">
        <v>0</v>
      </c>
      <c r="W31" s="305">
        <v>0</v>
      </c>
      <c r="X31" s="342">
        <v>0</v>
      </c>
      <c r="Y31" s="305">
        <v>0</v>
      </c>
      <c r="Z31" s="342">
        <v>0</v>
      </c>
      <c r="AA31" s="298">
        <v>-1.5069999999999999</v>
      </c>
      <c r="AB31" s="342">
        <v>-6.1230193491718259E-2</v>
      </c>
      <c r="AC31" s="317">
        <v>318.77600000000001</v>
      </c>
      <c r="AD31" s="345">
        <v>13.377521140750012</v>
      </c>
      <c r="AE31" s="298">
        <v>100.64100000000001</v>
      </c>
      <c r="AF31" s="342">
        <v>4.2234268110717927</v>
      </c>
      <c r="AG31" s="298">
        <v>320.90899999999999</v>
      </c>
      <c r="AH31" s="342">
        <v>13.467033063207221</v>
      </c>
      <c r="AI31" s="109" t="s">
        <v>56</v>
      </c>
    </row>
    <row r="32" spans="1:35" ht="30" customHeight="1">
      <c r="A32" s="109" t="s">
        <v>57</v>
      </c>
      <c r="B32" s="501">
        <v>372828.81900000002</v>
      </c>
      <c r="C32" s="298">
        <v>120.032</v>
      </c>
      <c r="D32" s="342">
        <v>3.219493608942285</v>
      </c>
      <c r="E32" s="308">
        <v>95.983000000000004</v>
      </c>
      <c r="F32" s="342">
        <v>2.574452271620129</v>
      </c>
      <c r="G32" s="308">
        <v>2.04</v>
      </c>
      <c r="H32" s="342">
        <v>5.4716800205297435E-2</v>
      </c>
      <c r="I32" s="305">
        <v>22.009</v>
      </c>
      <c r="J32" s="348">
        <v>0.59032453711685839</v>
      </c>
      <c r="K32" s="298">
        <v>72.555999999999997</v>
      </c>
      <c r="L32" s="342">
        <v>1.8776947025552437</v>
      </c>
      <c r="M32" s="311">
        <v>25.722000000000001</v>
      </c>
      <c r="N32" s="342">
        <v>0.66566601162034822</v>
      </c>
      <c r="O32" s="313">
        <v>1.8919999999999999</v>
      </c>
      <c r="P32" s="342">
        <v>4.896353681617676E-2</v>
      </c>
      <c r="Q32" s="313">
        <v>44.942</v>
      </c>
      <c r="R32" s="342">
        <v>1.1630651541187189</v>
      </c>
      <c r="S32" s="305">
        <v>11.013999999999999</v>
      </c>
      <c r="T32" s="342">
        <v>0.28503403514448772</v>
      </c>
      <c r="U32" s="305">
        <v>11.013999999999999</v>
      </c>
      <c r="V32" s="342">
        <v>0.28503403514448772</v>
      </c>
      <c r="W32" s="305">
        <v>0</v>
      </c>
      <c r="X32" s="342">
        <v>0</v>
      </c>
      <c r="Y32" s="305">
        <v>0</v>
      </c>
      <c r="Z32" s="342">
        <v>0</v>
      </c>
      <c r="AA32" s="298">
        <v>-0.35899999999999999</v>
      </c>
      <c r="AB32" s="342">
        <v>-9.2906499561350199E-3</v>
      </c>
      <c r="AC32" s="317">
        <v>736.16300000000001</v>
      </c>
      <c r="AD32" s="345">
        <v>19.745335190947245</v>
      </c>
      <c r="AE32" s="298">
        <v>147.81899999999999</v>
      </c>
      <c r="AF32" s="342">
        <v>3.9647954360523827</v>
      </c>
      <c r="AG32" s="298">
        <v>254.16499999999999</v>
      </c>
      <c r="AH32" s="342">
        <v>6.8172036883232465</v>
      </c>
      <c r="AI32" s="109" t="s">
        <v>57</v>
      </c>
    </row>
    <row r="33" spans="1:35" ht="30" customHeight="1">
      <c r="A33" s="109" t="s">
        <v>58</v>
      </c>
      <c r="B33" s="501">
        <v>1051025.081</v>
      </c>
      <c r="C33" s="298">
        <v>248.75899999999999</v>
      </c>
      <c r="D33" s="342">
        <v>2.3668226809898552</v>
      </c>
      <c r="E33" s="308">
        <v>193.53700000000001</v>
      </c>
      <c r="F33" s="342">
        <v>1.841411813083079</v>
      </c>
      <c r="G33" s="308">
        <v>1.7649999999999999</v>
      </c>
      <c r="H33" s="342">
        <v>1.6793129221242629E-2</v>
      </c>
      <c r="I33" s="305">
        <v>53.457000000000001</v>
      </c>
      <c r="J33" s="348">
        <v>0.50861773868553384</v>
      </c>
      <c r="K33" s="298">
        <v>271.32</v>
      </c>
      <c r="L33" s="342">
        <v>2.5289294541650826</v>
      </c>
      <c r="M33" s="311">
        <v>51.067</v>
      </c>
      <c r="N33" s="342">
        <v>0.47598717542329461</v>
      </c>
      <c r="O33" s="313">
        <v>0.219</v>
      </c>
      <c r="P33" s="342">
        <v>2.041263270168632E-3</v>
      </c>
      <c r="Q33" s="313">
        <v>220.03399999999999</v>
      </c>
      <c r="R33" s="342">
        <v>2.0509010154716196</v>
      </c>
      <c r="S33" s="305">
        <v>19.478000000000002</v>
      </c>
      <c r="T33" s="342">
        <v>0.18155126016595713</v>
      </c>
      <c r="U33" s="305">
        <v>5.173</v>
      </c>
      <c r="V33" s="342">
        <v>4.8216689025490103E-2</v>
      </c>
      <c r="W33" s="305">
        <v>0</v>
      </c>
      <c r="X33" s="342">
        <v>0</v>
      </c>
      <c r="Y33" s="305">
        <v>14.305</v>
      </c>
      <c r="Z33" s="342">
        <v>0.13333457114046701</v>
      </c>
      <c r="AA33" s="298">
        <v>-12.391999999999999</v>
      </c>
      <c r="AB33" s="342">
        <v>-0.11550381024625427</v>
      </c>
      <c r="AC33" s="317">
        <v>1785.0429999999999</v>
      </c>
      <c r="AD33" s="345">
        <v>16.983828761741986</v>
      </c>
      <c r="AE33" s="298">
        <v>404.00700000000001</v>
      </c>
      <c r="AF33" s="342">
        <v>3.8439330069612296</v>
      </c>
      <c r="AG33" s="298">
        <v>569.37599999999998</v>
      </c>
      <c r="AH33" s="342">
        <v>5.4173397980024038</v>
      </c>
      <c r="AI33" s="109" t="s">
        <v>58</v>
      </c>
    </row>
    <row r="34" spans="1:35" ht="30" customHeight="1">
      <c r="A34" s="109" t="s">
        <v>59</v>
      </c>
      <c r="B34" s="501">
        <v>204203.959</v>
      </c>
      <c r="C34" s="298">
        <v>21.007000000000001</v>
      </c>
      <c r="D34" s="342">
        <v>1.0287263823322839</v>
      </c>
      <c r="E34" s="308">
        <v>16.457999999999998</v>
      </c>
      <c r="F34" s="342">
        <v>0.80595890895533517</v>
      </c>
      <c r="G34" s="308">
        <v>0.20799999999999999</v>
      </c>
      <c r="H34" s="342">
        <v>1.0185894583953683E-2</v>
      </c>
      <c r="I34" s="305">
        <v>4.3410000000000002</v>
      </c>
      <c r="J34" s="348">
        <v>0.21258157879299489</v>
      </c>
      <c r="K34" s="298">
        <v>23.481999999999999</v>
      </c>
      <c r="L34" s="342">
        <v>1.1534041672201452</v>
      </c>
      <c r="M34" s="311">
        <v>0.95899999999999996</v>
      </c>
      <c r="N34" s="342">
        <v>4.7104786490252924E-2</v>
      </c>
      <c r="O34" s="313">
        <v>0</v>
      </c>
      <c r="P34" s="342">
        <v>0</v>
      </c>
      <c r="Q34" s="313">
        <v>22.523</v>
      </c>
      <c r="R34" s="342">
        <v>1.1062993807298922</v>
      </c>
      <c r="S34" s="305">
        <v>0</v>
      </c>
      <c r="T34" s="342">
        <v>0</v>
      </c>
      <c r="U34" s="305">
        <v>0</v>
      </c>
      <c r="V34" s="342">
        <v>0</v>
      </c>
      <c r="W34" s="305">
        <v>0</v>
      </c>
      <c r="X34" s="342">
        <v>0</v>
      </c>
      <c r="Y34" s="305">
        <v>0</v>
      </c>
      <c r="Z34" s="342">
        <v>0</v>
      </c>
      <c r="AA34" s="298">
        <v>-0.108</v>
      </c>
      <c r="AB34" s="342">
        <v>-5.3048143284122173E-3</v>
      </c>
      <c r="AC34" s="317">
        <v>343.93400000000003</v>
      </c>
      <c r="AD34" s="345">
        <v>16.842670518449648</v>
      </c>
      <c r="AE34" s="298">
        <v>48.093000000000004</v>
      </c>
      <c r="AF34" s="342">
        <v>2.3551453280100216</v>
      </c>
      <c r="AG34" s="298">
        <v>110.48</v>
      </c>
      <c r="AH34" s="342">
        <v>5.4102770847846298</v>
      </c>
      <c r="AI34" s="109" t="s">
        <v>59</v>
      </c>
    </row>
    <row r="35" spans="1:35" ht="30" customHeight="1">
      <c r="A35" s="109" t="s">
        <v>60</v>
      </c>
      <c r="B35" s="501">
        <v>175187.04</v>
      </c>
      <c r="C35" s="298">
        <v>1487.0429999999999</v>
      </c>
      <c r="D35" s="342">
        <v>84.883162590109407</v>
      </c>
      <c r="E35" s="308">
        <v>1345.7080000000001</v>
      </c>
      <c r="F35" s="342">
        <v>76.815499594033895</v>
      </c>
      <c r="G35" s="308">
        <v>0.72799999999999998</v>
      </c>
      <c r="H35" s="342">
        <v>4.1555585390334805E-2</v>
      </c>
      <c r="I35" s="305">
        <v>140.607</v>
      </c>
      <c r="J35" s="348">
        <v>8.0261074106851744</v>
      </c>
      <c r="K35" s="298">
        <v>14.454000000000001</v>
      </c>
      <c r="L35" s="342">
        <v>0.81963830700923401</v>
      </c>
      <c r="M35" s="311">
        <v>2.5139999999999998</v>
      </c>
      <c r="N35" s="342">
        <v>0.14256058556947654</v>
      </c>
      <c r="O35" s="313">
        <v>0</v>
      </c>
      <c r="P35" s="342">
        <v>0</v>
      </c>
      <c r="Q35" s="313">
        <v>11.94</v>
      </c>
      <c r="R35" s="342">
        <v>0.67707772143975731</v>
      </c>
      <c r="S35" s="305">
        <v>0</v>
      </c>
      <c r="T35" s="342">
        <v>0</v>
      </c>
      <c r="U35" s="305">
        <v>0</v>
      </c>
      <c r="V35" s="342">
        <v>0</v>
      </c>
      <c r="W35" s="305">
        <v>0</v>
      </c>
      <c r="X35" s="342">
        <v>0</v>
      </c>
      <c r="Y35" s="305">
        <v>0</v>
      </c>
      <c r="Z35" s="342">
        <v>0</v>
      </c>
      <c r="AA35" s="298">
        <v>0</v>
      </c>
      <c r="AB35" s="342">
        <v>0</v>
      </c>
      <c r="AC35" s="317">
        <v>452.43299999999999</v>
      </c>
      <c r="AD35" s="345">
        <v>25.825711764979872</v>
      </c>
      <c r="AE35" s="298">
        <v>97.448999999999998</v>
      </c>
      <c r="AF35" s="342">
        <v>5.5625690119543085</v>
      </c>
      <c r="AG35" s="298">
        <v>110.95099999999999</v>
      </c>
      <c r="AH35" s="342">
        <v>6.3332881245096662</v>
      </c>
      <c r="AI35" s="109" t="s">
        <v>60</v>
      </c>
    </row>
    <row r="36" spans="1:35" ht="30" customHeight="1">
      <c r="A36" s="109" t="s">
        <v>61</v>
      </c>
      <c r="B36" s="501">
        <v>295902.44799999997</v>
      </c>
      <c r="C36" s="298">
        <v>92.516000000000005</v>
      </c>
      <c r="D36" s="342">
        <v>3.1265709569256428</v>
      </c>
      <c r="E36" s="308">
        <v>71.808000000000007</v>
      </c>
      <c r="F36" s="342">
        <v>2.4267457226308591</v>
      </c>
      <c r="G36" s="308">
        <v>0.222</v>
      </c>
      <c r="H36" s="342">
        <v>7.5024725716361772E-3</v>
      </c>
      <c r="I36" s="305">
        <v>20.486000000000001</v>
      </c>
      <c r="J36" s="348">
        <v>0.69232276172314744</v>
      </c>
      <c r="K36" s="298">
        <v>74.748999999999995</v>
      </c>
      <c r="L36" s="342">
        <v>2.5032475257160218</v>
      </c>
      <c r="M36" s="311">
        <v>7.5730000000000004</v>
      </c>
      <c r="N36" s="342">
        <v>0.25360999494638636</v>
      </c>
      <c r="O36" s="313">
        <v>5.0000000000000001E-3</v>
      </c>
      <c r="P36" s="342">
        <v>1.67443546115401E-4</v>
      </c>
      <c r="Q36" s="313">
        <v>67.171000000000006</v>
      </c>
      <c r="R36" s="342">
        <v>2.24947008722352</v>
      </c>
      <c r="S36" s="305">
        <v>45.076999999999998</v>
      </c>
      <c r="T36" s="342">
        <v>1.5095705456487862</v>
      </c>
      <c r="U36" s="305">
        <v>0</v>
      </c>
      <c r="V36" s="342">
        <v>0</v>
      </c>
      <c r="W36" s="305">
        <v>0</v>
      </c>
      <c r="X36" s="342">
        <v>0</v>
      </c>
      <c r="Y36" s="305">
        <v>45.076999999999998</v>
      </c>
      <c r="Z36" s="342">
        <v>1.5095705456487862</v>
      </c>
      <c r="AA36" s="298">
        <v>-0.20799999999999999</v>
      </c>
      <c r="AB36" s="342">
        <v>-6.9656515184006815E-3</v>
      </c>
      <c r="AC36" s="317">
        <v>1274.193</v>
      </c>
      <c r="AD36" s="345">
        <v>43.06125240302169</v>
      </c>
      <c r="AE36" s="298">
        <v>140.619</v>
      </c>
      <c r="AF36" s="342">
        <v>4.7522080655446288</v>
      </c>
      <c r="AG36" s="298">
        <v>330.40100000000001</v>
      </c>
      <c r="AH36" s="342">
        <v>11.165875856491732</v>
      </c>
      <c r="AI36" s="109" t="s">
        <v>61</v>
      </c>
    </row>
    <row r="37" spans="1:35" ht="30" customHeight="1">
      <c r="A37" s="109" t="s">
        <v>62</v>
      </c>
      <c r="B37" s="501">
        <v>1570724.9839999999</v>
      </c>
      <c r="C37" s="298">
        <v>331.48599999999999</v>
      </c>
      <c r="D37" s="342">
        <v>2.1104012693287624</v>
      </c>
      <c r="E37" s="308">
        <v>249.76300000000001</v>
      </c>
      <c r="F37" s="342">
        <v>1.5901128621762599</v>
      </c>
      <c r="G37" s="308">
        <v>1.04</v>
      </c>
      <c r="H37" s="342">
        <v>6.6211463533962615E-3</v>
      </c>
      <c r="I37" s="305">
        <v>80.683000000000007</v>
      </c>
      <c r="J37" s="348">
        <v>0.5136672607991063</v>
      </c>
      <c r="K37" s="298">
        <v>248.61099999999999</v>
      </c>
      <c r="L37" s="342">
        <v>1.5332319787396798</v>
      </c>
      <c r="M37" s="311">
        <v>60.101999999999997</v>
      </c>
      <c r="N37" s="342">
        <v>0.37066062397163529</v>
      </c>
      <c r="O37" s="313">
        <v>0.498</v>
      </c>
      <c r="P37" s="342">
        <v>3.0712620335076103E-3</v>
      </c>
      <c r="Q37" s="313">
        <v>188.011</v>
      </c>
      <c r="R37" s="342">
        <v>1.1595000927345367</v>
      </c>
      <c r="S37" s="305">
        <v>21.582000000000001</v>
      </c>
      <c r="T37" s="342">
        <v>0.13310035583767318</v>
      </c>
      <c r="U37" s="305">
        <v>8.4420000000000002</v>
      </c>
      <c r="V37" s="342">
        <v>5.2063441941508526E-2</v>
      </c>
      <c r="W37" s="305">
        <v>0</v>
      </c>
      <c r="X37" s="342">
        <v>0</v>
      </c>
      <c r="Y37" s="305">
        <v>13.14</v>
      </c>
      <c r="Z37" s="342">
        <v>8.1036913896164658E-2</v>
      </c>
      <c r="AA37" s="298">
        <v>-4.2480000000000002</v>
      </c>
      <c r="AB37" s="342">
        <v>-2.6198235177390217E-2</v>
      </c>
      <c r="AC37" s="317">
        <v>5790.5129999999999</v>
      </c>
      <c r="AD37" s="345">
        <v>36.865225032926581</v>
      </c>
      <c r="AE37" s="298">
        <v>720.15099999999995</v>
      </c>
      <c r="AF37" s="342">
        <v>4.5848318918698761</v>
      </c>
      <c r="AG37" s="298">
        <v>928.09500000000003</v>
      </c>
      <c r="AH37" s="342">
        <v>5.908704639283946</v>
      </c>
      <c r="AI37" s="109" t="s">
        <v>62</v>
      </c>
    </row>
    <row r="38" spans="1:35" ht="30" customHeight="1">
      <c r="A38" s="109" t="s">
        <v>63</v>
      </c>
      <c r="B38" s="501">
        <v>793003.42</v>
      </c>
      <c r="C38" s="298">
        <v>242.946</v>
      </c>
      <c r="D38" s="342">
        <v>3.0636185654785701</v>
      </c>
      <c r="E38" s="308">
        <v>179.91499999999999</v>
      </c>
      <c r="F38" s="342">
        <v>2.2687796226654355</v>
      </c>
      <c r="G38" s="308">
        <v>0.216</v>
      </c>
      <c r="H38" s="342">
        <v>2.7238217963801467E-3</v>
      </c>
      <c r="I38" s="305">
        <v>62.814999999999998</v>
      </c>
      <c r="J38" s="348">
        <v>0.79211512101675419</v>
      </c>
      <c r="K38" s="298">
        <v>203.97200000000001</v>
      </c>
      <c r="L38" s="342">
        <v>2.4958905251991745</v>
      </c>
      <c r="M38" s="311">
        <v>19.420000000000002</v>
      </c>
      <c r="N38" s="342">
        <v>0.23763160629580515</v>
      </c>
      <c r="O38" s="313">
        <v>0.877</v>
      </c>
      <c r="P38" s="342">
        <v>1.0731355237972251E-2</v>
      </c>
      <c r="Q38" s="313">
        <v>183.67500000000001</v>
      </c>
      <c r="R38" s="342">
        <v>2.2475275636653969</v>
      </c>
      <c r="S38" s="305">
        <v>7.2990000000000004</v>
      </c>
      <c r="T38" s="342">
        <v>8.9313753571219442E-2</v>
      </c>
      <c r="U38" s="305">
        <v>0.83599999999999997</v>
      </c>
      <c r="V38" s="342">
        <v>1.0229661321487801E-2</v>
      </c>
      <c r="W38" s="305">
        <v>0</v>
      </c>
      <c r="X38" s="342">
        <v>0</v>
      </c>
      <c r="Y38" s="305">
        <v>6.4630000000000001</v>
      </c>
      <c r="Z38" s="342">
        <v>7.9084092249731633E-2</v>
      </c>
      <c r="AA38" s="298">
        <v>-5.0019999999999998</v>
      </c>
      <c r="AB38" s="342">
        <v>-6.1206657811102835E-2</v>
      </c>
      <c r="AC38" s="317">
        <v>2445.529</v>
      </c>
      <c r="AD38" s="345">
        <v>30.838820342035849</v>
      </c>
      <c r="AE38" s="298">
        <v>287.673</v>
      </c>
      <c r="AF38" s="342">
        <v>3.6276388316206756</v>
      </c>
      <c r="AG38" s="298">
        <v>667.09100000000001</v>
      </c>
      <c r="AH38" s="342">
        <v>8.412208360967723</v>
      </c>
      <c r="AI38" s="109" t="s">
        <v>63</v>
      </c>
    </row>
    <row r="39" spans="1:35" ht="30" customHeight="1">
      <c r="A39" s="109" t="s">
        <v>64</v>
      </c>
      <c r="B39" s="501">
        <v>138814.12</v>
      </c>
      <c r="C39" s="298">
        <v>69.326999999999998</v>
      </c>
      <c r="D39" s="342">
        <v>4.9942325751875964</v>
      </c>
      <c r="E39" s="308">
        <v>46.051000000000002</v>
      </c>
      <c r="F39" s="342">
        <v>3.3174579070198336</v>
      </c>
      <c r="G39" s="308">
        <v>8.8999999999999996E-2</v>
      </c>
      <c r="H39" s="342">
        <v>6.4114515151628667E-3</v>
      </c>
      <c r="I39" s="305">
        <v>23.187000000000001</v>
      </c>
      <c r="J39" s="348">
        <v>1.6703632166526001</v>
      </c>
      <c r="K39" s="298">
        <v>17.559000000000001</v>
      </c>
      <c r="L39" s="342">
        <v>1.2581130943193752</v>
      </c>
      <c r="M39" s="311">
        <v>1.3180000000000001</v>
      </c>
      <c r="N39" s="342">
        <v>9.4435506481743633E-2</v>
      </c>
      <c r="O39" s="313">
        <v>0</v>
      </c>
      <c r="P39" s="342">
        <v>0</v>
      </c>
      <c r="Q39" s="313">
        <v>16.241</v>
      </c>
      <c r="R39" s="342">
        <v>1.1636775878376315</v>
      </c>
      <c r="S39" s="305">
        <v>0</v>
      </c>
      <c r="T39" s="342">
        <v>0</v>
      </c>
      <c r="U39" s="305">
        <v>0</v>
      </c>
      <c r="V39" s="342">
        <v>0</v>
      </c>
      <c r="W39" s="305">
        <v>0</v>
      </c>
      <c r="X39" s="342">
        <v>0</v>
      </c>
      <c r="Y39" s="305">
        <v>0</v>
      </c>
      <c r="Z39" s="342">
        <v>0</v>
      </c>
      <c r="AA39" s="298">
        <v>-8.2799999999999994</v>
      </c>
      <c r="AB39" s="342">
        <v>-0.59326706651656846</v>
      </c>
      <c r="AC39" s="317">
        <v>334.06200000000001</v>
      </c>
      <c r="AD39" s="345">
        <v>24.065419281554355</v>
      </c>
      <c r="AE39" s="298">
        <v>66.697000000000003</v>
      </c>
      <c r="AF39" s="342">
        <v>4.8047705809754806</v>
      </c>
      <c r="AG39" s="298">
        <v>344.64600000000002</v>
      </c>
      <c r="AH39" s="342">
        <v>24.827877740391255</v>
      </c>
      <c r="AI39" s="109" t="s">
        <v>64</v>
      </c>
    </row>
    <row r="40" spans="1:35" ht="30" customHeight="1">
      <c r="A40" s="109" t="s">
        <v>65</v>
      </c>
      <c r="B40" s="501">
        <v>108592.701</v>
      </c>
      <c r="C40" s="298">
        <v>35</v>
      </c>
      <c r="D40" s="342">
        <v>3.2230527169593102</v>
      </c>
      <c r="E40" s="308">
        <v>28.88</v>
      </c>
      <c r="F40" s="342">
        <v>2.6594789275938533</v>
      </c>
      <c r="G40" s="308">
        <v>0.56100000000000005</v>
      </c>
      <c r="H40" s="342">
        <v>5.1660930691833522E-2</v>
      </c>
      <c r="I40" s="305">
        <v>5.5590000000000002</v>
      </c>
      <c r="J40" s="348">
        <v>0.51191285867362302</v>
      </c>
      <c r="K40" s="298">
        <v>21.574999999999999</v>
      </c>
      <c r="L40" s="342">
        <v>1.9197399055404321</v>
      </c>
      <c r="M40" s="311">
        <v>10.698</v>
      </c>
      <c r="N40" s="342">
        <v>0.95190625768118398</v>
      </c>
      <c r="O40" s="313">
        <v>0.14299999999999999</v>
      </c>
      <c r="P40" s="342">
        <v>1.272411617577204E-2</v>
      </c>
      <c r="Q40" s="313">
        <v>10.734</v>
      </c>
      <c r="R40" s="342">
        <v>0.95510953168347623</v>
      </c>
      <c r="S40" s="305">
        <v>0</v>
      </c>
      <c r="T40" s="342">
        <v>0</v>
      </c>
      <c r="U40" s="305">
        <v>0</v>
      </c>
      <c r="V40" s="342">
        <v>0</v>
      </c>
      <c r="W40" s="305">
        <v>0</v>
      </c>
      <c r="X40" s="342">
        <v>0</v>
      </c>
      <c r="Y40" s="305">
        <v>0</v>
      </c>
      <c r="Z40" s="342">
        <v>0</v>
      </c>
      <c r="AA40" s="298">
        <v>-6.2E-2</v>
      </c>
      <c r="AB40" s="342">
        <v>-5.5167496706144525E-3</v>
      </c>
      <c r="AC40" s="317">
        <v>239.74</v>
      </c>
      <c r="AD40" s="345">
        <v>22.076990238966431</v>
      </c>
      <c r="AE40" s="298">
        <v>25.218</v>
      </c>
      <c r="AF40" s="342">
        <v>2.3222555261794251</v>
      </c>
      <c r="AG40" s="298">
        <v>91.356999999999999</v>
      </c>
      <c r="AH40" s="342">
        <v>8.412812201807192</v>
      </c>
      <c r="AI40" s="109" t="s">
        <v>65</v>
      </c>
    </row>
    <row r="41" spans="1:35" ht="30" customHeight="1">
      <c r="A41" s="109" t="s">
        <v>66</v>
      </c>
      <c r="B41" s="501">
        <v>65664.778000000006</v>
      </c>
      <c r="C41" s="298">
        <v>10.119999999999999</v>
      </c>
      <c r="D41" s="342">
        <v>1.5411610772520998</v>
      </c>
      <c r="E41" s="308">
        <v>8.9339999999999993</v>
      </c>
      <c r="F41" s="342">
        <v>1.3605467454713696</v>
      </c>
      <c r="G41" s="308">
        <v>0</v>
      </c>
      <c r="H41" s="342">
        <v>0</v>
      </c>
      <c r="I41" s="305">
        <v>1.1859999999999999</v>
      </c>
      <c r="J41" s="348">
        <v>0.18061433178073028</v>
      </c>
      <c r="K41" s="298">
        <v>17.111999999999998</v>
      </c>
      <c r="L41" s="342">
        <v>2.4383906424165667</v>
      </c>
      <c r="M41" s="311">
        <v>0.69699999999999995</v>
      </c>
      <c r="N41" s="342">
        <v>9.9319674951165671E-2</v>
      </c>
      <c r="O41" s="313">
        <v>0</v>
      </c>
      <c r="P41" s="342">
        <v>0</v>
      </c>
      <c r="Q41" s="313">
        <v>16.414999999999999</v>
      </c>
      <c r="R41" s="342">
        <v>2.3390709674654016</v>
      </c>
      <c r="S41" s="305">
        <v>0</v>
      </c>
      <c r="T41" s="342">
        <v>0</v>
      </c>
      <c r="U41" s="305">
        <v>0</v>
      </c>
      <c r="V41" s="342">
        <v>0</v>
      </c>
      <c r="W41" s="305">
        <v>0</v>
      </c>
      <c r="X41" s="342">
        <v>0</v>
      </c>
      <c r="Y41" s="305">
        <v>0</v>
      </c>
      <c r="Z41" s="342">
        <v>0</v>
      </c>
      <c r="AA41" s="298">
        <v>-0.23</v>
      </c>
      <c r="AB41" s="342">
        <v>-3.277406777441623E-2</v>
      </c>
      <c r="AC41" s="317">
        <v>135.09800000000001</v>
      </c>
      <c r="AD41" s="345">
        <v>20.573891226739544</v>
      </c>
      <c r="AE41" s="298">
        <v>11.244</v>
      </c>
      <c r="AF41" s="342">
        <v>1.712333513105001</v>
      </c>
      <c r="AG41" s="298">
        <v>20.731000000000002</v>
      </c>
      <c r="AH41" s="342">
        <v>3.1570958787068464</v>
      </c>
      <c r="AI41" s="109" t="s">
        <v>66</v>
      </c>
    </row>
    <row r="42" spans="1:35" ht="30" customHeight="1">
      <c r="A42" s="109" t="s">
        <v>67</v>
      </c>
      <c r="B42" s="501">
        <v>64467.233999999997</v>
      </c>
      <c r="C42" s="298">
        <v>57.948999999999998</v>
      </c>
      <c r="D42" s="342">
        <v>8.9889074502560486</v>
      </c>
      <c r="E42" s="308">
        <v>54.494</v>
      </c>
      <c r="F42" s="342">
        <v>8.4529762824941432</v>
      </c>
      <c r="G42" s="308">
        <v>0.06</v>
      </c>
      <c r="H42" s="342">
        <v>9.30705356460617E-3</v>
      </c>
      <c r="I42" s="305">
        <v>3.395</v>
      </c>
      <c r="J42" s="348">
        <v>0.52662411419729904</v>
      </c>
      <c r="K42" s="298">
        <v>7.4240000000000004</v>
      </c>
      <c r="L42" s="342">
        <v>1.114072901665299</v>
      </c>
      <c r="M42" s="311">
        <v>2.1560000000000001</v>
      </c>
      <c r="N42" s="342">
        <v>0.32353733512801525</v>
      </c>
      <c r="O42" s="313">
        <v>0</v>
      </c>
      <c r="P42" s="342">
        <v>0</v>
      </c>
      <c r="Q42" s="313">
        <v>5.2679999999999998</v>
      </c>
      <c r="R42" s="342">
        <v>0.79053556653728396</v>
      </c>
      <c r="S42" s="305">
        <v>0</v>
      </c>
      <c r="T42" s="342">
        <v>0</v>
      </c>
      <c r="U42" s="305">
        <v>0</v>
      </c>
      <c r="V42" s="342">
        <v>0</v>
      </c>
      <c r="W42" s="305">
        <v>0</v>
      </c>
      <c r="X42" s="342">
        <v>0</v>
      </c>
      <c r="Y42" s="305">
        <v>0</v>
      </c>
      <c r="Z42" s="342">
        <v>0</v>
      </c>
      <c r="AA42" s="298">
        <v>0</v>
      </c>
      <c r="AB42" s="342">
        <v>0</v>
      </c>
      <c r="AC42" s="317">
        <v>77.953999999999994</v>
      </c>
      <c r="AD42" s="345">
        <v>12.092034226255153</v>
      </c>
      <c r="AE42" s="298">
        <v>22.36</v>
      </c>
      <c r="AF42" s="342">
        <v>3.4684286284098986</v>
      </c>
      <c r="AG42" s="298">
        <v>188.059</v>
      </c>
      <c r="AH42" s="342">
        <v>29.171253105104526</v>
      </c>
      <c r="AI42" s="109" t="s">
        <v>67</v>
      </c>
    </row>
    <row r="43" spans="1:35" ht="30" customHeight="1">
      <c r="A43" s="109" t="s">
        <v>68</v>
      </c>
      <c r="B43" s="501">
        <v>281725.16200000001</v>
      </c>
      <c r="C43" s="298">
        <v>63.643000000000001</v>
      </c>
      <c r="D43" s="342">
        <v>2.2590456439244146</v>
      </c>
      <c r="E43" s="308">
        <v>49.878</v>
      </c>
      <c r="F43" s="342">
        <v>1.7704488887648593</v>
      </c>
      <c r="G43" s="308">
        <v>1.4E-2</v>
      </c>
      <c r="H43" s="342">
        <v>4.9693821810634011E-4</v>
      </c>
      <c r="I43" s="305">
        <v>13.750999999999999</v>
      </c>
      <c r="J43" s="348">
        <v>0.48809981694144872</v>
      </c>
      <c r="K43" s="298">
        <v>42.07</v>
      </c>
      <c r="L43" s="342">
        <v>1.4499742312201818</v>
      </c>
      <c r="M43" s="311">
        <v>4.7910000000000004</v>
      </c>
      <c r="N43" s="342">
        <v>0.16512542290886356</v>
      </c>
      <c r="O43" s="313">
        <v>0.45800000000000002</v>
      </c>
      <c r="P43" s="342">
        <v>1.5785314901327389E-2</v>
      </c>
      <c r="Q43" s="313">
        <v>36.820999999999998</v>
      </c>
      <c r="R43" s="342">
        <v>1.2690634934099907</v>
      </c>
      <c r="S43" s="305">
        <v>0</v>
      </c>
      <c r="T43" s="342">
        <v>0</v>
      </c>
      <c r="U43" s="305">
        <v>0</v>
      </c>
      <c r="V43" s="342">
        <v>0</v>
      </c>
      <c r="W43" s="305">
        <v>0</v>
      </c>
      <c r="X43" s="342">
        <v>0</v>
      </c>
      <c r="Y43" s="305">
        <v>0</v>
      </c>
      <c r="Z43" s="342">
        <v>0</v>
      </c>
      <c r="AA43" s="298">
        <v>-0.52100000000000002</v>
      </c>
      <c r="AB43" s="342">
        <v>-1.7956657344086396E-2</v>
      </c>
      <c r="AC43" s="317">
        <v>723.62099999999998</v>
      </c>
      <c r="AD43" s="345">
        <v>25.685352166023421</v>
      </c>
      <c r="AE43" s="298">
        <v>99.751000000000005</v>
      </c>
      <c r="AF43" s="342">
        <v>3.5407202995946809</v>
      </c>
      <c r="AG43" s="298">
        <v>164.773</v>
      </c>
      <c r="AH43" s="342">
        <v>5.8487143580025691</v>
      </c>
      <c r="AI43" s="109" t="s">
        <v>68</v>
      </c>
    </row>
    <row r="44" spans="1:35" ht="30" customHeight="1">
      <c r="A44" s="109" t="s">
        <v>69</v>
      </c>
      <c r="B44" s="501">
        <v>370590.63099999999</v>
      </c>
      <c r="C44" s="298">
        <v>78.658000000000001</v>
      </c>
      <c r="D44" s="342">
        <v>2.1225037391730499</v>
      </c>
      <c r="E44" s="308">
        <v>51.497999999999998</v>
      </c>
      <c r="F44" s="342">
        <v>1.3896195880893709</v>
      </c>
      <c r="G44" s="308">
        <v>0.18099999999999999</v>
      </c>
      <c r="H44" s="342">
        <v>4.8840954103882891E-3</v>
      </c>
      <c r="I44" s="305">
        <v>26.978999999999999</v>
      </c>
      <c r="J44" s="348">
        <v>0.72800005567329085</v>
      </c>
      <c r="K44" s="298">
        <v>40.194000000000003</v>
      </c>
      <c r="L44" s="342">
        <v>1.0610797879387404</v>
      </c>
      <c r="M44" s="311">
        <v>5.0869999999999997</v>
      </c>
      <c r="N44" s="342">
        <v>0.13429150821626043</v>
      </c>
      <c r="O44" s="313">
        <v>0.74299999999999999</v>
      </c>
      <c r="P44" s="342">
        <v>1.9614427089577651E-2</v>
      </c>
      <c r="Q44" s="313">
        <v>34.363999999999997</v>
      </c>
      <c r="R44" s="342">
        <v>0.90717385263290218</v>
      </c>
      <c r="S44" s="305">
        <v>0</v>
      </c>
      <c r="T44" s="342">
        <v>0</v>
      </c>
      <c r="U44" s="305">
        <v>0</v>
      </c>
      <c r="V44" s="342">
        <v>0</v>
      </c>
      <c r="W44" s="305">
        <v>0</v>
      </c>
      <c r="X44" s="342">
        <v>0</v>
      </c>
      <c r="Y44" s="305">
        <v>0</v>
      </c>
      <c r="Z44" s="342">
        <v>0</v>
      </c>
      <c r="AA44" s="298">
        <v>-0.28199999999999997</v>
      </c>
      <c r="AB44" s="342">
        <v>-7.4445066477266441E-3</v>
      </c>
      <c r="AC44" s="317">
        <v>692.41200000000003</v>
      </c>
      <c r="AD44" s="345">
        <v>18.6840125486065</v>
      </c>
      <c r="AE44" s="298">
        <v>145.179</v>
      </c>
      <c r="AF44" s="342">
        <v>3.9175032463246491</v>
      </c>
      <c r="AG44" s="298">
        <v>356.46</v>
      </c>
      <c r="AH44" s="342">
        <v>9.6186997236851344</v>
      </c>
      <c r="AI44" s="109" t="s">
        <v>69</v>
      </c>
    </row>
    <row r="45" spans="1:35" ht="30" customHeight="1">
      <c r="A45" s="109" t="s">
        <v>70</v>
      </c>
      <c r="B45" s="501">
        <v>142511.351</v>
      </c>
      <c r="C45" s="298">
        <v>22.169</v>
      </c>
      <c r="D45" s="342">
        <v>1.5555953855212559</v>
      </c>
      <c r="E45" s="308">
        <v>17.298999999999999</v>
      </c>
      <c r="F45" s="342">
        <v>1.2138682202233841</v>
      </c>
      <c r="G45" s="308">
        <v>0.41699999999999998</v>
      </c>
      <c r="H45" s="342">
        <v>2.9260827090187364E-2</v>
      </c>
      <c r="I45" s="305">
        <v>4.4530000000000003</v>
      </c>
      <c r="J45" s="348">
        <v>0.31246633820768427</v>
      </c>
      <c r="K45" s="298">
        <v>40.253999999999998</v>
      </c>
      <c r="L45" s="342">
        <v>2.7875528638895979</v>
      </c>
      <c r="M45" s="311">
        <v>9.4719999999999995</v>
      </c>
      <c r="N45" s="342">
        <v>0.65592737931043543</v>
      </c>
      <c r="O45" s="313">
        <v>0.158</v>
      </c>
      <c r="P45" s="342">
        <v>1.0941356200490795E-2</v>
      </c>
      <c r="Q45" s="313">
        <v>30.623999999999999</v>
      </c>
      <c r="R45" s="342">
        <v>2.1206841283786715</v>
      </c>
      <c r="S45" s="305">
        <v>1.5</v>
      </c>
      <c r="T45" s="342">
        <v>0.10387363481478604</v>
      </c>
      <c r="U45" s="305">
        <v>0</v>
      </c>
      <c r="V45" s="342">
        <v>0</v>
      </c>
      <c r="W45" s="305">
        <v>0</v>
      </c>
      <c r="X45" s="342">
        <v>0</v>
      </c>
      <c r="Y45" s="305">
        <v>1.5</v>
      </c>
      <c r="Z45" s="342">
        <v>0.10387363481478604</v>
      </c>
      <c r="AA45" s="298">
        <v>0</v>
      </c>
      <c r="AB45" s="342">
        <v>0</v>
      </c>
      <c r="AC45" s="317">
        <v>206.952</v>
      </c>
      <c r="AD45" s="345">
        <v>14.521790618629389</v>
      </c>
      <c r="AE45" s="298">
        <v>25.045999999999999</v>
      </c>
      <c r="AF45" s="342">
        <v>1.7574740414888075</v>
      </c>
      <c r="AG45" s="298">
        <v>236.71700000000001</v>
      </c>
      <c r="AH45" s="342">
        <v>16.61039617819636</v>
      </c>
      <c r="AI45" s="109" t="s">
        <v>70</v>
      </c>
    </row>
    <row r="46" spans="1:35" ht="30" customHeight="1">
      <c r="A46" s="109" t="s">
        <v>71</v>
      </c>
      <c r="B46" s="501">
        <v>100039.238</v>
      </c>
      <c r="C46" s="298">
        <v>44.188000000000002</v>
      </c>
      <c r="D46" s="342">
        <v>4.4170668313167285</v>
      </c>
      <c r="E46" s="308">
        <v>33.302</v>
      </c>
      <c r="F46" s="342">
        <v>3.3288938086473627</v>
      </c>
      <c r="G46" s="308">
        <v>0.04</v>
      </c>
      <c r="H46" s="342">
        <v>3.9984310956067059E-3</v>
      </c>
      <c r="I46" s="305">
        <v>10.846</v>
      </c>
      <c r="J46" s="348">
        <v>1.0841745915737584</v>
      </c>
      <c r="K46" s="298">
        <v>16.949000000000002</v>
      </c>
      <c r="L46" s="342">
        <v>1.5754660215292311</v>
      </c>
      <c r="M46" s="311">
        <v>0.98199999999999998</v>
      </c>
      <c r="N46" s="342">
        <v>9.128017187690747E-2</v>
      </c>
      <c r="O46" s="313">
        <v>0.24299999999999999</v>
      </c>
      <c r="P46" s="342">
        <v>2.258765963960134E-2</v>
      </c>
      <c r="Q46" s="313">
        <v>15.724</v>
      </c>
      <c r="R46" s="342">
        <v>1.4615981900127222</v>
      </c>
      <c r="S46" s="305">
        <v>0</v>
      </c>
      <c r="T46" s="342">
        <v>0</v>
      </c>
      <c r="U46" s="305">
        <v>0</v>
      </c>
      <c r="V46" s="342">
        <v>0</v>
      </c>
      <c r="W46" s="305">
        <v>0</v>
      </c>
      <c r="X46" s="342">
        <v>0</v>
      </c>
      <c r="Y46" s="305">
        <v>0</v>
      </c>
      <c r="Z46" s="342">
        <v>0</v>
      </c>
      <c r="AA46" s="298">
        <v>-2.36</v>
      </c>
      <c r="AB46" s="342">
        <v>-0.21936986316649862</v>
      </c>
      <c r="AC46" s="317">
        <v>202.60900000000001</v>
      </c>
      <c r="AD46" s="345">
        <v>20.252953146244479</v>
      </c>
      <c r="AE46" s="298">
        <v>13.39</v>
      </c>
      <c r="AF46" s="342">
        <v>1.338474809254345</v>
      </c>
      <c r="AG46" s="298">
        <v>95.930999999999997</v>
      </c>
      <c r="AH46" s="342">
        <v>9.5893373358161718</v>
      </c>
      <c r="AI46" s="109" t="s">
        <v>71</v>
      </c>
    </row>
    <row r="47" spans="1:35" ht="30" customHeight="1">
      <c r="A47" s="109" t="s">
        <v>72</v>
      </c>
      <c r="B47" s="501">
        <v>144487.19899999999</v>
      </c>
      <c r="C47" s="298">
        <v>36.07</v>
      </c>
      <c r="D47" s="342">
        <v>2.4964149246190317</v>
      </c>
      <c r="E47" s="308">
        <v>23.466999999999999</v>
      </c>
      <c r="F47" s="342">
        <v>1.6241577220968897</v>
      </c>
      <c r="G47" s="308">
        <v>0</v>
      </c>
      <c r="H47" s="342">
        <v>0</v>
      </c>
      <c r="I47" s="305">
        <v>12.603</v>
      </c>
      <c r="J47" s="348">
        <v>0.87225720252214189</v>
      </c>
      <c r="K47" s="298">
        <v>90.031000000000006</v>
      </c>
      <c r="L47" s="342">
        <v>6.0813253365652757</v>
      </c>
      <c r="M47" s="311">
        <v>13.5</v>
      </c>
      <c r="N47" s="342">
        <v>0.91188470686353829</v>
      </c>
      <c r="O47" s="313">
        <v>0.255</v>
      </c>
      <c r="P47" s="342">
        <v>1.722448890742239E-2</v>
      </c>
      <c r="Q47" s="313">
        <v>76.275999999999996</v>
      </c>
      <c r="R47" s="342">
        <v>5.152216140794315</v>
      </c>
      <c r="S47" s="305">
        <v>0</v>
      </c>
      <c r="T47" s="342">
        <v>0</v>
      </c>
      <c r="U47" s="305">
        <v>0</v>
      </c>
      <c r="V47" s="342">
        <v>0</v>
      </c>
      <c r="W47" s="305">
        <v>0</v>
      </c>
      <c r="X47" s="342">
        <v>0</v>
      </c>
      <c r="Y47" s="305">
        <v>0</v>
      </c>
      <c r="Z47" s="342">
        <v>0</v>
      </c>
      <c r="AA47" s="298">
        <v>-0.29399999999999998</v>
      </c>
      <c r="AB47" s="342">
        <v>-1.9858822505028167E-2</v>
      </c>
      <c r="AC47" s="317">
        <v>313.56799999999998</v>
      </c>
      <c r="AD47" s="345">
        <v>21.702130165870262</v>
      </c>
      <c r="AE47" s="298">
        <v>45.576999999999998</v>
      </c>
      <c r="AF47" s="342">
        <v>3.1543970895304021</v>
      </c>
      <c r="AG47" s="298">
        <v>116.709</v>
      </c>
      <c r="AH47" s="342">
        <v>8.0774629730347254</v>
      </c>
      <c r="AI47" s="109" t="s">
        <v>72</v>
      </c>
    </row>
    <row r="48" spans="1:35" ht="30" customHeight="1">
      <c r="A48" s="109" t="s">
        <v>73</v>
      </c>
      <c r="B48" s="501">
        <v>133690.965</v>
      </c>
      <c r="C48" s="298">
        <v>35.262999999999998</v>
      </c>
      <c r="D48" s="342">
        <v>2.637650195733122</v>
      </c>
      <c r="E48" s="308">
        <v>22.786999999999999</v>
      </c>
      <c r="F48" s="342">
        <v>1.7044532515716375</v>
      </c>
      <c r="G48" s="308">
        <v>5.258</v>
      </c>
      <c r="H48" s="342">
        <v>0.39329508916328043</v>
      </c>
      <c r="I48" s="305">
        <v>7.218</v>
      </c>
      <c r="J48" s="348">
        <v>0.53990185499820431</v>
      </c>
      <c r="K48" s="298">
        <v>31.623999999999999</v>
      </c>
      <c r="L48" s="342">
        <v>2.3140457567473791</v>
      </c>
      <c r="M48" s="311">
        <v>2.097</v>
      </c>
      <c r="N48" s="342">
        <v>0.15344529319185601</v>
      </c>
      <c r="O48" s="313">
        <v>0</v>
      </c>
      <c r="P48" s="342">
        <v>0</v>
      </c>
      <c r="Q48" s="313">
        <v>29.527000000000001</v>
      </c>
      <c r="R48" s="342">
        <v>2.1606004635555234</v>
      </c>
      <c r="S48" s="305">
        <v>0</v>
      </c>
      <c r="T48" s="342">
        <v>0</v>
      </c>
      <c r="U48" s="305">
        <v>0</v>
      </c>
      <c r="V48" s="342">
        <v>0</v>
      </c>
      <c r="W48" s="305">
        <v>0</v>
      </c>
      <c r="X48" s="342">
        <v>0</v>
      </c>
      <c r="Y48" s="305">
        <v>0</v>
      </c>
      <c r="Z48" s="342">
        <v>0</v>
      </c>
      <c r="AA48" s="298">
        <v>-0.91200000000000003</v>
      </c>
      <c r="AB48" s="342">
        <v>-6.6734433662838669E-2</v>
      </c>
      <c r="AC48" s="317">
        <v>161.80600000000001</v>
      </c>
      <c r="AD48" s="345">
        <v>12.102986914635558</v>
      </c>
      <c r="AE48" s="298">
        <v>60.633000000000003</v>
      </c>
      <c r="AF48" s="342">
        <v>4.5353102208514988</v>
      </c>
      <c r="AG48" s="298">
        <v>137.446</v>
      </c>
      <c r="AH48" s="342">
        <v>10.28087425354436</v>
      </c>
      <c r="AI48" s="109" t="s">
        <v>73</v>
      </c>
    </row>
    <row r="49" spans="1:35" ht="30" customHeight="1">
      <c r="A49" s="109" t="s">
        <v>74</v>
      </c>
      <c r="B49" s="501">
        <v>68017.157999999996</v>
      </c>
      <c r="C49" s="298">
        <v>4.5919999999999996</v>
      </c>
      <c r="D49" s="342">
        <v>0.67512376803511842</v>
      </c>
      <c r="E49" s="308">
        <v>4.452</v>
      </c>
      <c r="F49" s="342">
        <v>0.65454072632673066</v>
      </c>
      <c r="G49" s="308">
        <v>0.01</v>
      </c>
      <c r="H49" s="342">
        <v>1.47021726488484E-3</v>
      </c>
      <c r="I49" s="305">
        <v>0.13</v>
      </c>
      <c r="J49" s="348">
        <v>1.9112824443502919E-2</v>
      </c>
      <c r="K49" s="298">
        <v>50.030999999999999</v>
      </c>
      <c r="L49" s="342">
        <v>7.0916979464820677</v>
      </c>
      <c r="M49" s="311">
        <v>23.984999999999999</v>
      </c>
      <c r="N49" s="342">
        <v>3.3997796415496868</v>
      </c>
      <c r="O49" s="313">
        <v>0.96399999999999997</v>
      </c>
      <c r="P49" s="342">
        <v>0.13664321761325404</v>
      </c>
      <c r="Q49" s="313">
        <v>25.082000000000001</v>
      </c>
      <c r="R49" s="342">
        <v>3.5552750873191266</v>
      </c>
      <c r="S49" s="305">
        <v>3.4809999999999999</v>
      </c>
      <c r="T49" s="342">
        <v>0.4934180918171549</v>
      </c>
      <c r="U49" s="305">
        <v>3.4809999999999999</v>
      </c>
      <c r="V49" s="342">
        <v>0.4934180918171549</v>
      </c>
      <c r="W49" s="305">
        <v>0</v>
      </c>
      <c r="X49" s="342">
        <v>0</v>
      </c>
      <c r="Y49" s="305">
        <v>0</v>
      </c>
      <c r="Z49" s="342">
        <v>0</v>
      </c>
      <c r="AA49" s="298">
        <v>-0.83</v>
      </c>
      <c r="AB49" s="342">
        <v>-0.11764924338070627</v>
      </c>
      <c r="AC49" s="317">
        <v>169.761</v>
      </c>
      <c r="AD49" s="345">
        <v>24.95855531041153</v>
      </c>
      <c r="AE49" s="298">
        <v>13.776999999999999</v>
      </c>
      <c r="AF49" s="342">
        <v>2.0255183258318437</v>
      </c>
      <c r="AG49" s="298">
        <v>89.266999999999996</v>
      </c>
      <c r="AH49" s="342">
        <v>13.124188458447501</v>
      </c>
      <c r="AI49" s="109" t="s">
        <v>74</v>
      </c>
    </row>
    <row r="50" spans="1:35" ht="30" customHeight="1">
      <c r="A50" s="109" t="s">
        <v>75</v>
      </c>
      <c r="B50" s="501">
        <v>785495.174</v>
      </c>
      <c r="C50" s="298">
        <v>152.898</v>
      </c>
      <c r="D50" s="342">
        <v>1.9465173696916944</v>
      </c>
      <c r="E50" s="308">
        <v>100.059</v>
      </c>
      <c r="F50" s="342">
        <v>1.2738334150478179</v>
      </c>
      <c r="G50" s="308">
        <v>0.40200000000000002</v>
      </c>
      <c r="H50" s="342">
        <v>5.1177908319014059E-3</v>
      </c>
      <c r="I50" s="305">
        <v>52.436999999999998</v>
      </c>
      <c r="J50" s="348">
        <v>0.6675661638119752</v>
      </c>
      <c r="K50" s="298">
        <v>137.495</v>
      </c>
      <c r="L50" s="342">
        <v>1.6868670203879401</v>
      </c>
      <c r="M50" s="311">
        <v>57.320999999999998</v>
      </c>
      <c r="N50" s="342">
        <v>0.70324669606645418</v>
      </c>
      <c r="O50" s="313">
        <v>0</v>
      </c>
      <c r="P50" s="342">
        <v>0</v>
      </c>
      <c r="Q50" s="313">
        <v>80.174000000000007</v>
      </c>
      <c r="R50" s="342">
        <v>0.98362032432148605</v>
      </c>
      <c r="S50" s="305">
        <v>10.887</v>
      </c>
      <c r="T50" s="342">
        <v>0.1335679206586676</v>
      </c>
      <c r="U50" s="305">
        <v>10.887</v>
      </c>
      <c r="V50" s="342">
        <v>0.1335679206586676</v>
      </c>
      <c r="W50" s="305">
        <v>0</v>
      </c>
      <c r="X50" s="342">
        <v>0</v>
      </c>
      <c r="Y50" s="305">
        <v>0</v>
      </c>
      <c r="Z50" s="342">
        <v>0</v>
      </c>
      <c r="AA50" s="298">
        <v>-0.61799999999999999</v>
      </c>
      <c r="AB50" s="342">
        <v>-7.5819762071329642E-3</v>
      </c>
      <c r="AC50" s="317">
        <v>2417.1469999999999</v>
      </c>
      <c r="AD50" s="345">
        <v>30.772270537208929</v>
      </c>
      <c r="AE50" s="298">
        <v>319.09399999999999</v>
      </c>
      <c r="AF50" s="342">
        <v>4.0623292231710133</v>
      </c>
      <c r="AG50" s="298">
        <v>1043.56</v>
      </c>
      <c r="AH50" s="342">
        <v>13.285377613281172</v>
      </c>
      <c r="AI50" s="109" t="s">
        <v>75</v>
      </c>
    </row>
    <row r="51" spans="1:35" ht="30" customHeight="1">
      <c r="A51" s="109" t="s">
        <v>76</v>
      </c>
      <c r="B51" s="501">
        <v>100330.474</v>
      </c>
      <c r="C51" s="298">
        <v>51.188000000000002</v>
      </c>
      <c r="D51" s="342">
        <v>5.1019394167319501</v>
      </c>
      <c r="E51" s="308">
        <v>41.866999999999997</v>
      </c>
      <c r="F51" s="342">
        <v>4.1729096186668064</v>
      </c>
      <c r="G51" s="308">
        <v>0.52800000000000002</v>
      </c>
      <c r="H51" s="342">
        <v>5.2626084473596728E-2</v>
      </c>
      <c r="I51" s="305">
        <v>8.7929999999999993</v>
      </c>
      <c r="J51" s="348">
        <v>0.87640371359154534</v>
      </c>
      <c r="K51" s="298">
        <v>24.687000000000001</v>
      </c>
      <c r="L51" s="342">
        <v>2.3655585106289534</v>
      </c>
      <c r="M51" s="311">
        <v>1.786</v>
      </c>
      <c r="N51" s="342">
        <v>0.17113814963273427</v>
      </c>
      <c r="O51" s="313">
        <v>0</v>
      </c>
      <c r="P51" s="342">
        <v>0</v>
      </c>
      <c r="Q51" s="313">
        <v>22.901</v>
      </c>
      <c r="R51" s="342">
        <v>2.1944203609962192</v>
      </c>
      <c r="S51" s="305">
        <v>0</v>
      </c>
      <c r="T51" s="342">
        <v>0</v>
      </c>
      <c r="U51" s="305">
        <v>0</v>
      </c>
      <c r="V51" s="342">
        <v>0</v>
      </c>
      <c r="W51" s="305">
        <v>0</v>
      </c>
      <c r="X51" s="342">
        <v>0</v>
      </c>
      <c r="Y51" s="305">
        <v>0</v>
      </c>
      <c r="Z51" s="342">
        <v>0</v>
      </c>
      <c r="AA51" s="298">
        <v>0</v>
      </c>
      <c r="AB51" s="342">
        <v>0</v>
      </c>
      <c r="AC51" s="317">
        <v>214.77699999999999</v>
      </c>
      <c r="AD51" s="345">
        <v>21.406955577624402</v>
      </c>
      <c r="AE51" s="298">
        <v>43.74</v>
      </c>
      <c r="AF51" s="342">
        <v>4.3595926796877293</v>
      </c>
      <c r="AG51" s="298">
        <v>68.597999999999999</v>
      </c>
      <c r="AH51" s="342">
        <v>6.8372048157571745</v>
      </c>
      <c r="AI51" s="109" t="s">
        <v>76</v>
      </c>
    </row>
    <row r="52" spans="1:35" ht="30" customHeight="1">
      <c r="A52" s="109" t="s">
        <v>77</v>
      </c>
      <c r="B52" s="501">
        <v>154342.74</v>
      </c>
      <c r="C52" s="298">
        <v>65.284000000000006</v>
      </c>
      <c r="D52" s="342">
        <v>4.2298069867102281</v>
      </c>
      <c r="E52" s="308">
        <v>53.012999999999998</v>
      </c>
      <c r="F52" s="342">
        <v>3.4347582529635017</v>
      </c>
      <c r="G52" s="308">
        <v>0.29199999999999998</v>
      </c>
      <c r="H52" s="342">
        <v>1.8918933277976016E-2</v>
      </c>
      <c r="I52" s="305">
        <v>11.978999999999999</v>
      </c>
      <c r="J52" s="348">
        <v>0.77612980046874902</v>
      </c>
      <c r="K52" s="298">
        <v>38.159999999999997</v>
      </c>
      <c r="L52" s="342">
        <v>2.3924831339813686</v>
      </c>
      <c r="M52" s="311">
        <v>8.109</v>
      </c>
      <c r="N52" s="342">
        <v>0.50840266597104089</v>
      </c>
      <c r="O52" s="313">
        <v>0.46300000000000002</v>
      </c>
      <c r="P52" s="342">
        <v>2.9028293790182756E-2</v>
      </c>
      <c r="Q52" s="313">
        <v>29.588000000000001</v>
      </c>
      <c r="R52" s="342">
        <v>1.8550521742201453</v>
      </c>
      <c r="S52" s="305">
        <v>0</v>
      </c>
      <c r="T52" s="342">
        <v>0</v>
      </c>
      <c r="U52" s="305">
        <v>0</v>
      </c>
      <c r="V52" s="342">
        <v>0</v>
      </c>
      <c r="W52" s="305">
        <v>0</v>
      </c>
      <c r="X52" s="342">
        <v>0</v>
      </c>
      <c r="Y52" s="305">
        <v>0</v>
      </c>
      <c r="Z52" s="342">
        <v>0</v>
      </c>
      <c r="AA52" s="298">
        <v>-2.62</v>
      </c>
      <c r="AB52" s="342">
        <v>-0.16426377911507303</v>
      </c>
      <c r="AC52" s="317">
        <v>426.75700000000001</v>
      </c>
      <c r="AD52" s="345">
        <v>27.64995619489456</v>
      </c>
      <c r="AE52" s="298">
        <v>57.781999999999996</v>
      </c>
      <c r="AF52" s="342">
        <v>3.7437458995479798</v>
      </c>
      <c r="AG52" s="298">
        <v>105.322</v>
      </c>
      <c r="AH52" s="342">
        <v>6.8239037352842127</v>
      </c>
      <c r="AI52" s="109" t="s">
        <v>77</v>
      </c>
    </row>
    <row r="53" spans="1:35" ht="30" customHeight="1">
      <c r="A53" s="109" t="s">
        <v>78</v>
      </c>
      <c r="B53" s="501">
        <v>204291.217</v>
      </c>
      <c r="C53" s="298">
        <v>63.262999999999998</v>
      </c>
      <c r="D53" s="342">
        <v>3.0967067957698835</v>
      </c>
      <c r="E53" s="308">
        <v>54.15</v>
      </c>
      <c r="F53" s="342">
        <v>2.6506279024222561</v>
      </c>
      <c r="G53" s="308">
        <v>5.0999999999999997E-2</v>
      </c>
      <c r="H53" s="342">
        <v>2.4964362515888286E-3</v>
      </c>
      <c r="I53" s="305">
        <v>9.0619999999999994</v>
      </c>
      <c r="J53" s="348">
        <v>0.4435824570960385</v>
      </c>
      <c r="K53" s="298">
        <v>11.497</v>
      </c>
      <c r="L53" s="342">
        <v>0.56053898565953364</v>
      </c>
      <c r="M53" s="311">
        <v>3.5830000000000002</v>
      </c>
      <c r="N53" s="342">
        <v>0.17469002223346169</v>
      </c>
      <c r="O53" s="313">
        <v>0.69099999999999995</v>
      </c>
      <c r="P53" s="342">
        <v>3.368987032188725E-2</v>
      </c>
      <c r="Q53" s="313">
        <v>7.2229999999999999</v>
      </c>
      <c r="R53" s="342">
        <v>0.35215909310418475</v>
      </c>
      <c r="S53" s="305">
        <v>0.89600000000000002</v>
      </c>
      <c r="T53" s="342">
        <v>4.3684694368177977E-2</v>
      </c>
      <c r="U53" s="305">
        <v>0.89600000000000002</v>
      </c>
      <c r="V53" s="342">
        <v>4.3684694368177977E-2</v>
      </c>
      <c r="W53" s="305">
        <v>0</v>
      </c>
      <c r="X53" s="342">
        <v>0</v>
      </c>
      <c r="Y53" s="305">
        <v>0</v>
      </c>
      <c r="Z53" s="342">
        <v>0</v>
      </c>
      <c r="AA53" s="298">
        <v>-0.28599999999999998</v>
      </c>
      <c r="AB53" s="342">
        <v>-1.3943998425556808E-2</v>
      </c>
      <c r="AC53" s="317">
        <v>299.10899999999998</v>
      </c>
      <c r="AD53" s="345">
        <v>14.64130491718594</v>
      </c>
      <c r="AE53" s="298">
        <v>60.055999999999997</v>
      </c>
      <c r="AF53" s="342">
        <v>2.9397250103023271</v>
      </c>
      <c r="AG53" s="298">
        <v>310.048</v>
      </c>
      <c r="AH53" s="342">
        <v>15.176766018286532</v>
      </c>
      <c r="AI53" s="109" t="s">
        <v>78</v>
      </c>
    </row>
    <row r="54" spans="1:35" ht="30" customHeight="1">
      <c r="A54" s="109" t="s">
        <v>79</v>
      </c>
      <c r="B54" s="501">
        <v>122047.364</v>
      </c>
      <c r="C54" s="298">
        <v>37.968000000000004</v>
      </c>
      <c r="D54" s="342">
        <v>3.1109233952811959</v>
      </c>
      <c r="E54" s="308">
        <v>32.625999999999998</v>
      </c>
      <c r="F54" s="342">
        <v>2.673224470460501</v>
      </c>
      <c r="G54" s="308">
        <v>0.159</v>
      </c>
      <c r="H54" s="342">
        <v>1.3027729136370368E-2</v>
      </c>
      <c r="I54" s="305">
        <v>5.1829999999999998</v>
      </c>
      <c r="J54" s="348">
        <v>0.42467119568432465</v>
      </c>
      <c r="K54" s="298">
        <v>19.850000000000001</v>
      </c>
      <c r="L54" s="342">
        <v>1.5621012731581811</v>
      </c>
      <c r="M54" s="311">
        <v>16.594999999999999</v>
      </c>
      <c r="N54" s="342">
        <v>1.3059481424715371</v>
      </c>
      <c r="O54" s="313">
        <v>0.38900000000000001</v>
      </c>
      <c r="P54" s="342">
        <v>3.0612463237205668E-2</v>
      </c>
      <c r="Q54" s="313">
        <v>2.8660000000000001</v>
      </c>
      <c r="R54" s="342">
        <v>0.22554066744943815</v>
      </c>
      <c r="S54" s="305">
        <v>0</v>
      </c>
      <c r="T54" s="342">
        <v>0</v>
      </c>
      <c r="U54" s="305">
        <v>0</v>
      </c>
      <c r="V54" s="342">
        <v>0</v>
      </c>
      <c r="W54" s="305">
        <v>0</v>
      </c>
      <c r="X54" s="342">
        <v>0</v>
      </c>
      <c r="Y54" s="305">
        <v>0</v>
      </c>
      <c r="Z54" s="342">
        <v>0</v>
      </c>
      <c r="AA54" s="298">
        <v>0</v>
      </c>
      <c r="AB54" s="342">
        <v>0</v>
      </c>
      <c r="AC54" s="317">
        <v>358.33800000000002</v>
      </c>
      <c r="AD54" s="345">
        <v>29.360568574016888</v>
      </c>
      <c r="AE54" s="298">
        <v>35.283999999999999</v>
      </c>
      <c r="AF54" s="342">
        <v>2.8910087726269942</v>
      </c>
      <c r="AG54" s="298">
        <v>91.873999999999995</v>
      </c>
      <c r="AH54" s="342">
        <v>7.5277332495276177</v>
      </c>
      <c r="AI54" s="109" t="s">
        <v>79</v>
      </c>
    </row>
    <row r="55" spans="1:35" ht="30" customHeight="1">
      <c r="A55" s="109" t="s">
        <v>80</v>
      </c>
      <c r="B55" s="501">
        <v>123040.00900000001</v>
      </c>
      <c r="C55" s="298">
        <v>111.419</v>
      </c>
      <c r="D55" s="342">
        <v>9.0555097407380707</v>
      </c>
      <c r="E55" s="308">
        <v>102.331</v>
      </c>
      <c r="F55" s="342">
        <v>8.3168882082900364</v>
      </c>
      <c r="G55" s="308">
        <v>0.60299999999999998</v>
      </c>
      <c r="H55" s="342">
        <v>4.9008448950942446E-2</v>
      </c>
      <c r="I55" s="305">
        <v>8.4849999999999994</v>
      </c>
      <c r="J55" s="348">
        <v>0.68961308349709227</v>
      </c>
      <c r="K55" s="298">
        <v>15.523</v>
      </c>
      <c r="L55" s="342">
        <v>1.2225745785063287</v>
      </c>
      <c r="M55" s="311">
        <v>6.4560000000000004</v>
      </c>
      <c r="N55" s="342">
        <v>0.50846753068587636</v>
      </c>
      <c r="O55" s="313">
        <v>1.5129999999999999</v>
      </c>
      <c r="P55" s="342">
        <v>0.11916223264060267</v>
      </c>
      <c r="Q55" s="313">
        <v>7.5540000000000003</v>
      </c>
      <c r="R55" s="342">
        <v>0.59494481517984976</v>
      </c>
      <c r="S55" s="305">
        <v>0</v>
      </c>
      <c r="T55" s="342">
        <v>0</v>
      </c>
      <c r="U55" s="305">
        <v>0</v>
      </c>
      <c r="V55" s="342">
        <v>0</v>
      </c>
      <c r="W55" s="305">
        <v>0</v>
      </c>
      <c r="X55" s="342">
        <v>0</v>
      </c>
      <c r="Y55" s="305">
        <v>0</v>
      </c>
      <c r="Z55" s="342">
        <v>0</v>
      </c>
      <c r="AA55" s="298">
        <v>-3.42</v>
      </c>
      <c r="AB55" s="342">
        <v>-0.26935547629270401</v>
      </c>
      <c r="AC55" s="317">
        <v>321.68400000000003</v>
      </c>
      <c r="AD55" s="345">
        <v>26.1446664881177</v>
      </c>
      <c r="AE55" s="298">
        <v>50.645000000000003</v>
      </c>
      <c r="AF55" s="342">
        <v>4.116140791244578</v>
      </c>
      <c r="AG55" s="298">
        <v>210.33799999999999</v>
      </c>
      <c r="AH55" s="342">
        <v>17.095089776854614</v>
      </c>
      <c r="AI55" s="109" t="s">
        <v>80</v>
      </c>
    </row>
    <row r="56" spans="1:35" ht="30" customHeight="1">
      <c r="A56" s="109" t="s">
        <v>81</v>
      </c>
      <c r="B56" s="501">
        <v>164666.74600000001</v>
      </c>
      <c r="C56" s="298">
        <v>107.29600000000001</v>
      </c>
      <c r="D56" s="342">
        <v>6.5159482777415176</v>
      </c>
      <c r="E56" s="308">
        <v>81.182000000000002</v>
      </c>
      <c r="F56" s="342">
        <v>4.9300785964398655</v>
      </c>
      <c r="G56" s="308">
        <v>0.41799999999999998</v>
      </c>
      <c r="H56" s="342">
        <v>2.5384603154786328E-2</v>
      </c>
      <c r="I56" s="305">
        <v>25.696000000000002</v>
      </c>
      <c r="J56" s="348">
        <v>1.5604850781468651</v>
      </c>
      <c r="K56" s="298">
        <v>12.058999999999999</v>
      </c>
      <c r="L56" s="342">
        <v>0.72327030552193627</v>
      </c>
      <c r="M56" s="311">
        <v>3.016</v>
      </c>
      <c r="N56" s="342">
        <v>0.18089254842475827</v>
      </c>
      <c r="O56" s="313">
        <v>6.4000000000000001E-2</v>
      </c>
      <c r="P56" s="342">
        <v>3.8385686668383719E-3</v>
      </c>
      <c r="Q56" s="313">
        <v>8.9789999999999992</v>
      </c>
      <c r="R56" s="342">
        <v>0.53853918843033965</v>
      </c>
      <c r="S56" s="305">
        <v>0</v>
      </c>
      <c r="T56" s="342">
        <v>0</v>
      </c>
      <c r="U56" s="305">
        <v>0</v>
      </c>
      <c r="V56" s="342">
        <v>0</v>
      </c>
      <c r="W56" s="305">
        <v>0</v>
      </c>
      <c r="X56" s="342">
        <v>0</v>
      </c>
      <c r="Y56" s="305">
        <v>0</v>
      </c>
      <c r="Z56" s="342">
        <v>0</v>
      </c>
      <c r="AA56" s="298">
        <v>0</v>
      </c>
      <c r="AB56" s="342">
        <v>0</v>
      </c>
      <c r="AC56" s="317">
        <v>453.36200000000002</v>
      </c>
      <c r="AD56" s="345">
        <v>27.532091998708712</v>
      </c>
      <c r="AE56" s="298">
        <v>32.113999999999997</v>
      </c>
      <c r="AF56" s="342">
        <v>1.9502419753894933</v>
      </c>
      <c r="AG56" s="298">
        <v>106.97499999999999</v>
      </c>
      <c r="AH56" s="342">
        <v>6.4964543600078173</v>
      </c>
      <c r="AI56" s="109" t="s">
        <v>81</v>
      </c>
    </row>
    <row r="57" spans="1:35" ht="30" customHeight="1" thickBot="1">
      <c r="A57" s="110" t="s">
        <v>82</v>
      </c>
      <c r="B57" s="299">
        <v>153917.95000000001</v>
      </c>
      <c r="C57" s="300">
        <v>78.382999999999996</v>
      </c>
      <c r="D57" s="343">
        <v>5.092518448952835</v>
      </c>
      <c r="E57" s="309">
        <v>62.204000000000001</v>
      </c>
      <c r="F57" s="343">
        <v>4.0413739917923799</v>
      </c>
      <c r="G57" s="309">
        <v>0.311</v>
      </c>
      <c r="H57" s="343">
        <v>2.020557056535641E-2</v>
      </c>
      <c r="I57" s="306">
        <v>15.868</v>
      </c>
      <c r="J57" s="349">
        <v>1.0309388865950981</v>
      </c>
      <c r="K57" s="300">
        <v>52.679000000000002</v>
      </c>
      <c r="L57" s="343">
        <v>3.381746790754137</v>
      </c>
      <c r="M57" s="311">
        <v>14.983000000000001</v>
      </c>
      <c r="N57" s="343">
        <v>0.96183891428974033</v>
      </c>
      <c r="O57" s="312">
        <v>0.67500000000000004</v>
      </c>
      <c r="P57" s="343">
        <v>4.3331860585034694E-2</v>
      </c>
      <c r="Q57" s="312">
        <v>37.021000000000001</v>
      </c>
      <c r="R57" s="343">
        <v>2.3765760158793614</v>
      </c>
      <c r="S57" s="306">
        <v>129.47399999999999</v>
      </c>
      <c r="T57" s="343">
        <v>8.3116286183507846</v>
      </c>
      <c r="U57" s="306">
        <v>129.47399999999999</v>
      </c>
      <c r="V57" s="343">
        <v>8.3116286183507846</v>
      </c>
      <c r="W57" s="306">
        <v>0</v>
      </c>
      <c r="X57" s="343">
        <v>0</v>
      </c>
      <c r="Y57" s="306">
        <v>0</v>
      </c>
      <c r="Z57" s="343">
        <v>0</v>
      </c>
      <c r="AA57" s="300">
        <v>-2.5979999999999999</v>
      </c>
      <c r="AB57" s="343">
        <v>-0.16677951674062239</v>
      </c>
      <c r="AC57" s="318">
        <v>733.83100000000002</v>
      </c>
      <c r="AD57" s="346">
        <v>47.676765445485721</v>
      </c>
      <c r="AE57" s="300">
        <v>69.343000000000004</v>
      </c>
      <c r="AF57" s="343">
        <v>4.5051925392717349</v>
      </c>
      <c r="AG57" s="300">
        <v>242.63</v>
      </c>
      <c r="AH57" s="343">
        <v>15.763593524991723</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207</v>
      </c>
      <c r="B4" s="116" t="s">
        <v>83</v>
      </c>
      <c r="C4" s="116"/>
      <c r="D4" s="116"/>
      <c r="E4" s="116"/>
      <c r="F4" s="116"/>
      <c r="G4" s="117" t="s">
        <v>84</v>
      </c>
      <c r="H4" s="118"/>
      <c r="I4" s="118"/>
      <c r="J4" s="118"/>
      <c r="K4" s="118"/>
      <c r="L4" s="118"/>
      <c r="M4" s="118"/>
      <c r="N4" s="118"/>
      <c r="O4" s="118"/>
      <c r="P4" s="119"/>
      <c r="Q4" s="119"/>
      <c r="R4" s="120"/>
      <c r="S4" s="762" t="s">
        <v>207</v>
      </c>
    </row>
    <row r="5" spans="1:19" s="53" customFormat="1" ht="24.95" customHeight="1" thickBot="1">
      <c r="A5" s="763"/>
      <c r="B5" s="770" t="s">
        <v>85</v>
      </c>
      <c r="C5" s="777" t="s">
        <v>86</v>
      </c>
      <c r="D5" s="247"/>
      <c r="E5" s="247"/>
      <c r="F5" s="248"/>
      <c r="G5" s="117" t="s">
        <v>87</v>
      </c>
      <c r="H5" s="118"/>
      <c r="I5" s="118"/>
      <c r="J5" s="118"/>
      <c r="K5" s="118"/>
      <c r="L5" s="121"/>
      <c r="M5" s="121"/>
      <c r="N5" s="121"/>
      <c r="O5" s="121"/>
      <c r="P5" s="119" t="s">
        <v>88</v>
      </c>
      <c r="Q5" s="119"/>
      <c r="R5" s="120"/>
      <c r="S5" s="763"/>
    </row>
    <row r="6" spans="1:19" s="53" customFormat="1" ht="24.95" customHeight="1" thickBot="1">
      <c r="A6" s="763"/>
      <c r="B6" s="771"/>
      <c r="C6" s="778"/>
      <c r="D6" s="249"/>
      <c r="E6" s="249"/>
      <c r="F6" s="250"/>
      <c r="G6" s="117" t="s">
        <v>89</v>
      </c>
      <c r="H6" s="118"/>
      <c r="I6" s="118"/>
      <c r="J6" s="118"/>
      <c r="K6" s="118"/>
      <c r="L6" s="361"/>
      <c r="M6" s="361"/>
      <c r="N6" s="361"/>
      <c r="O6" s="245" t="s">
        <v>90</v>
      </c>
      <c r="P6" s="244"/>
      <c r="Q6" s="123"/>
      <c r="R6" s="765" t="s">
        <v>96</v>
      </c>
      <c r="S6" s="763"/>
    </row>
    <row r="7" spans="1:19" s="53" customFormat="1" ht="24.95" customHeight="1">
      <c r="A7" s="763"/>
      <c r="B7" s="771"/>
      <c r="C7" s="778"/>
      <c r="D7" s="773" t="s">
        <v>97</v>
      </c>
      <c r="E7" s="773" t="s">
        <v>124</v>
      </c>
      <c r="F7" s="775" t="s">
        <v>98</v>
      </c>
      <c r="G7" s="760" t="s">
        <v>86</v>
      </c>
      <c r="H7" s="122"/>
      <c r="I7" s="122"/>
      <c r="J7" s="122"/>
      <c r="K7" s="768" t="s">
        <v>92</v>
      </c>
      <c r="L7" s="362"/>
      <c r="M7" s="362"/>
      <c r="N7" s="362"/>
      <c r="O7" s="760" t="s">
        <v>86</v>
      </c>
      <c r="P7" s="123" t="s">
        <v>94</v>
      </c>
      <c r="Q7" s="123" t="s">
        <v>95</v>
      </c>
      <c r="R7" s="766"/>
      <c r="S7" s="763"/>
    </row>
    <row r="8" spans="1:19" s="53" customFormat="1" ht="24.95" customHeight="1" thickBot="1">
      <c r="A8" s="764"/>
      <c r="B8" s="772"/>
      <c r="C8" s="779"/>
      <c r="D8" s="774"/>
      <c r="E8" s="774"/>
      <c r="F8" s="776"/>
      <c r="G8" s="761"/>
      <c r="H8" s="363" t="s">
        <v>97</v>
      </c>
      <c r="I8" s="363" t="s">
        <v>124</v>
      </c>
      <c r="J8" s="363" t="s">
        <v>98</v>
      </c>
      <c r="K8" s="769"/>
      <c r="L8" s="363" t="s">
        <v>97</v>
      </c>
      <c r="M8" s="363" t="s">
        <v>124</v>
      </c>
      <c r="N8" s="363" t="s">
        <v>98</v>
      </c>
      <c r="O8" s="761"/>
      <c r="P8" s="477"/>
      <c r="Q8" s="477"/>
      <c r="R8" s="767"/>
      <c r="S8" s="76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5.4135712625958234</v>
      </c>
      <c r="C10" s="285">
        <v>34.519601659238162</v>
      </c>
      <c r="D10" s="286">
        <v>33.252772641321457</v>
      </c>
      <c r="E10" s="286">
        <v>-7.9603006972360362</v>
      </c>
      <c r="F10" s="364">
        <v>42.864705270277312</v>
      </c>
      <c r="G10" s="287">
        <v>-0.14531401517312759</v>
      </c>
      <c r="H10" s="286">
        <v>14.062330448856471</v>
      </c>
      <c r="I10" s="286">
        <v>-19.634327974937079</v>
      </c>
      <c r="J10" s="286">
        <v>-2.528028491457107</v>
      </c>
      <c r="K10" s="286">
        <v>-58.180740608208978</v>
      </c>
      <c r="L10" s="286">
        <v>77.037661087246335</v>
      </c>
      <c r="M10" s="286" t="s">
        <v>22</v>
      </c>
      <c r="N10" s="364">
        <v>-82.227245487293303</v>
      </c>
      <c r="O10" s="284">
        <v>324.10613169390069</v>
      </c>
      <c r="P10" s="284">
        <v>-25.934331037086437</v>
      </c>
      <c r="Q10" s="284">
        <v>16.715308484663964</v>
      </c>
      <c r="R10" s="284">
        <v>-3.1531095760460914</v>
      </c>
      <c r="S10" s="107" t="s">
        <v>99</v>
      </c>
    </row>
    <row r="11" spans="1:19" ht="24.95" customHeight="1">
      <c r="A11" s="108" t="s">
        <v>100</v>
      </c>
      <c r="B11" s="508">
        <v>1.2754162123894304</v>
      </c>
      <c r="C11" s="510">
        <v>42.038924510041142</v>
      </c>
      <c r="D11" s="290">
        <v>48.325002975127944</v>
      </c>
      <c r="E11" s="290">
        <v>-0.68493150684932402</v>
      </c>
      <c r="F11" s="511">
        <v>23.19671026021301</v>
      </c>
      <c r="G11" s="509">
        <v>-35.586608226692746</v>
      </c>
      <c r="H11" s="290">
        <v>71.104419830089256</v>
      </c>
      <c r="I11" s="290">
        <v>-32.628035585477278</v>
      </c>
      <c r="J11" s="290">
        <v>-42.21977846734486</v>
      </c>
      <c r="K11" s="290" t="s">
        <v>22</v>
      </c>
      <c r="L11" s="290" t="s">
        <v>22</v>
      </c>
      <c r="M11" s="290" t="s">
        <v>22</v>
      </c>
      <c r="N11" s="511" t="s">
        <v>22</v>
      </c>
      <c r="O11" s="508" t="s">
        <v>211</v>
      </c>
      <c r="P11" s="508">
        <v>-48.233799731467741</v>
      </c>
      <c r="Q11" s="508">
        <v>-10.25430331361234</v>
      </c>
      <c r="R11" s="508">
        <v>-12.284499141037145</v>
      </c>
      <c r="S11" s="108" t="s">
        <v>100</v>
      </c>
    </row>
    <row r="12" spans="1:19" ht="24.95" customHeight="1">
      <c r="A12" s="109" t="s">
        <v>37</v>
      </c>
      <c r="B12" s="288">
        <v>2.7668936550078342</v>
      </c>
      <c r="C12" s="291">
        <v>13.541191591691202</v>
      </c>
      <c r="D12" s="292">
        <v>6.2691842619291265</v>
      </c>
      <c r="E12" s="292">
        <v>-3.8910505836575879</v>
      </c>
      <c r="F12" s="366">
        <v>92.154065620542099</v>
      </c>
      <c r="G12" s="291">
        <v>11.282497495122087</v>
      </c>
      <c r="H12" s="289">
        <v>-50.067462376751429</v>
      </c>
      <c r="I12" s="289" t="s">
        <v>22</v>
      </c>
      <c r="J12" s="289">
        <v>24.55197766074015</v>
      </c>
      <c r="K12" s="289" t="s">
        <v>22</v>
      </c>
      <c r="L12" s="289" t="s">
        <v>22</v>
      </c>
      <c r="M12" s="289" t="s">
        <v>22</v>
      </c>
      <c r="N12" s="365" t="s">
        <v>22</v>
      </c>
      <c r="O12" s="288" t="s">
        <v>22</v>
      </c>
      <c r="P12" s="288">
        <v>-6.3592790571560442</v>
      </c>
      <c r="Q12" s="288">
        <v>100.01325864297789</v>
      </c>
      <c r="R12" s="288">
        <v>23.5647414305528</v>
      </c>
      <c r="S12" s="109" t="s">
        <v>101</v>
      </c>
    </row>
    <row r="13" spans="1:19" ht="24.95" customHeight="1">
      <c r="A13" s="109" t="s">
        <v>38</v>
      </c>
      <c r="B13" s="288">
        <v>1.3266514373142684</v>
      </c>
      <c r="C13" s="291">
        <v>83.3361148197597</v>
      </c>
      <c r="D13" s="292">
        <v>83.371015148089526</v>
      </c>
      <c r="E13" s="292">
        <v>-73.239436619718305</v>
      </c>
      <c r="F13" s="366">
        <v>94.632478632478637</v>
      </c>
      <c r="G13" s="291">
        <v>98.329523474591156</v>
      </c>
      <c r="H13" s="289" t="s">
        <v>211</v>
      </c>
      <c r="I13" s="289" t="s">
        <v>22</v>
      </c>
      <c r="J13" s="289">
        <v>7.6923076923076934</v>
      </c>
      <c r="K13" s="289" t="s">
        <v>22</v>
      </c>
      <c r="L13" s="289" t="s">
        <v>22</v>
      </c>
      <c r="M13" s="289" t="s">
        <v>22</v>
      </c>
      <c r="N13" s="365" t="s">
        <v>22</v>
      </c>
      <c r="O13" s="288" t="s">
        <v>22</v>
      </c>
      <c r="P13" s="288">
        <v>-29.247175455262038</v>
      </c>
      <c r="Q13" s="288">
        <v>-1.2309961425005582</v>
      </c>
      <c r="R13" s="288">
        <v>182.84014700867652</v>
      </c>
      <c r="S13" s="109" t="s">
        <v>38</v>
      </c>
    </row>
    <row r="14" spans="1:19" ht="24.95" customHeight="1">
      <c r="A14" s="109" t="s">
        <v>39</v>
      </c>
      <c r="B14" s="288">
        <v>9.2980869591415996</v>
      </c>
      <c r="C14" s="291">
        <v>16.015093405913646</v>
      </c>
      <c r="D14" s="292">
        <v>-5.0753583296968827</v>
      </c>
      <c r="E14" s="292" t="s">
        <v>22</v>
      </c>
      <c r="F14" s="366">
        <v>260.60606060606062</v>
      </c>
      <c r="G14" s="291">
        <v>-1.1009547024172264</v>
      </c>
      <c r="H14" s="289">
        <v>-31.988742964352724</v>
      </c>
      <c r="I14" s="289" t="s">
        <v>22</v>
      </c>
      <c r="J14" s="289">
        <v>12.776542198291011</v>
      </c>
      <c r="K14" s="289" t="s">
        <v>22</v>
      </c>
      <c r="L14" s="289" t="s">
        <v>22</v>
      </c>
      <c r="M14" s="289" t="s">
        <v>22</v>
      </c>
      <c r="N14" s="365" t="s">
        <v>22</v>
      </c>
      <c r="O14" s="288" t="s">
        <v>22</v>
      </c>
      <c r="P14" s="288">
        <v>-6.0449494716509946</v>
      </c>
      <c r="Q14" s="288">
        <v>-21.991931492673856</v>
      </c>
      <c r="R14" s="288">
        <v>26.372399685460238</v>
      </c>
      <c r="S14" s="109" t="s">
        <v>39</v>
      </c>
    </row>
    <row r="15" spans="1:19" ht="24.95" customHeight="1">
      <c r="A15" s="109" t="s">
        <v>40</v>
      </c>
      <c r="B15" s="288">
        <v>0.29360471271462529</v>
      </c>
      <c r="C15" s="291">
        <v>-17.003334921391129</v>
      </c>
      <c r="D15" s="292">
        <v>-1.7365435173654333</v>
      </c>
      <c r="E15" s="292" t="s">
        <v>22</v>
      </c>
      <c r="F15" s="366">
        <v>-51.178090575275398</v>
      </c>
      <c r="G15" s="291">
        <v>-45.799780704339931</v>
      </c>
      <c r="H15" s="289">
        <v>-4.1106059200148479</v>
      </c>
      <c r="I15" s="289" t="s">
        <v>22</v>
      </c>
      <c r="J15" s="289">
        <v>-52.336574824419237</v>
      </c>
      <c r="K15" s="289" t="s">
        <v>22</v>
      </c>
      <c r="L15" s="289" t="s">
        <v>22</v>
      </c>
      <c r="M15" s="289" t="s">
        <v>22</v>
      </c>
      <c r="N15" s="365" t="s">
        <v>22</v>
      </c>
      <c r="O15" s="288">
        <v>-90</v>
      </c>
      <c r="P15" s="288">
        <v>40.010103561505417</v>
      </c>
      <c r="Q15" s="288">
        <v>-88.778489940359819</v>
      </c>
      <c r="R15" s="288">
        <v>-64.525524305796338</v>
      </c>
      <c r="S15" s="109" t="s">
        <v>40</v>
      </c>
    </row>
    <row r="16" spans="1:19" ht="24.95" customHeight="1">
      <c r="A16" s="109" t="s">
        <v>41</v>
      </c>
      <c r="B16" s="288">
        <v>2.5570876793090491</v>
      </c>
      <c r="C16" s="291">
        <v>14.985698296231817</v>
      </c>
      <c r="D16" s="292">
        <v>7.5161274191128769</v>
      </c>
      <c r="E16" s="292">
        <v>-87.294469357249625</v>
      </c>
      <c r="F16" s="366">
        <v>77.986693665027474</v>
      </c>
      <c r="G16" s="291">
        <v>-65.420658393878995</v>
      </c>
      <c r="H16" s="289">
        <v>-44.849165596919129</v>
      </c>
      <c r="I16" s="289" t="s">
        <v>22</v>
      </c>
      <c r="J16" s="289">
        <v>-66.700791931772031</v>
      </c>
      <c r="K16" s="289" t="s">
        <v>22</v>
      </c>
      <c r="L16" s="289" t="s">
        <v>22</v>
      </c>
      <c r="M16" s="289" t="s">
        <v>22</v>
      </c>
      <c r="N16" s="365" t="s">
        <v>22</v>
      </c>
      <c r="O16" s="288" t="s">
        <v>22</v>
      </c>
      <c r="P16" s="288">
        <v>22.703047674496716</v>
      </c>
      <c r="Q16" s="288">
        <v>366.3652229097255</v>
      </c>
      <c r="R16" s="288">
        <v>30.953160378645293</v>
      </c>
      <c r="S16" s="109" t="s">
        <v>41</v>
      </c>
    </row>
    <row r="17" spans="1:19" ht="24.95" customHeight="1">
      <c r="A17" s="109" t="s">
        <v>42</v>
      </c>
      <c r="B17" s="288">
        <v>1.0627158211508885</v>
      </c>
      <c r="C17" s="291">
        <v>121.84432897706395</v>
      </c>
      <c r="D17" s="292">
        <v>100.85141086282823</v>
      </c>
      <c r="E17" s="292">
        <v>-98.938992042440319</v>
      </c>
      <c r="F17" s="366">
        <v>224.58297992649136</v>
      </c>
      <c r="G17" s="291">
        <v>-16.176029737993886</v>
      </c>
      <c r="H17" s="289">
        <v>-74.236598054738749</v>
      </c>
      <c r="I17" s="289" t="s">
        <v>22</v>
      </c>
      <c r="J17" s="289">
        <v>-8.5254172858278281</v>
      </c>
      <c r="K17" s="289" t="s">
        <v>22</v>
      </c>
      <c r="L17" s="289" t="s">
        <v>22</v>
      </c>
      <c r="M17" s="289" t="s">
        <v>22</v>
      </c>
      <c r="N17" s="365" t="s">
        <v>22</v>
      </c>
      <c r="O17" s="288" t="s">
        <v>22</v>
      </c>
      <c r="P17" s="288">
        <v>-38.504177613793985</v>
      </c>
      <c r="Q17" s="288">
        <v>-75.912253193076467</v>
      </c>
      <c r="R17" s="288">
        <v>-52.774453938049376</v>
      </c>
      <c r="S17" s="109" t="s">
        <v>42</v>
      </c>
    </row>
    <row r="18" spans="1:19" ht="24.95" customHeight="1">
      <c r="A18" s="109" t="s">
        <v>43</v>
      </c>
      <c r="B18" s="288">
        <v>2.06337790037594</v>
      </c>
      <c r="C18" s="291">
        <v>53.803940557304088</v>
      </c>
      <c r="D18" s="292">
        <v>43.770711801276263</v>
      </c>
      <c r="E18" s="292">
        <v>-69.897959183673464</v>
      </c>
      <c r="F18" s="366">
        <v>112.4465130245477</v>
      </c>
      <c r="G18" s="291">
        <v>14.987346043529598</v>
      </c>
      <c r="H18" s="289">
        <v>4.3772615851523256</v>
      </c>
      <c r="I18" s="289" t="s">
        <v>22</v>
      </c>
      <c r="J18" s="289">
        <v>18.424368487369748</v>
      </c>
      <c r="K18" s="289">
        <v>195.82719685812469</v>
      </c>
      <c r="L18" s="289" t="s">
        <v>22</v>
      </c>
      <c r="M18" s="289" t="s">
        <v>22</v>
      </c>
      <c r="N18" s="365" t="s">
        <v>22</v>
      </c>
      <c r="O18" s="288" t="s">
        <v>22</v>
      </c>
      <c r="P18" s="288">
        <v>-27.998336072800498</v>
      </c>
      <c r="Q18" s="288">
        <v>13.087783781404411</v>
      </c>
      <c r="R18" s="288">
        <v>18.021028020522877</v>
      </c>
      <c r="S18" s="109" t="s">
        <v>43</v>
      </c>
    </row>
    <row r="19" spans="1:19" ht="24.95" customHeight="1">
      <c r="A19" s="109" t="s">
        <v>44</v>
      </c>
      <c r="B19" s="288">
        <v>3.5158123698810044</v>
      </c>
      <c r="C19" s="291">
        <v>51.656890760515353</v>
      </c>
      <c r="D19" s="292">
        <v>62.452307922495692</v>
      </c>
      <c r="E19" s="292" t="s">
        <v>22</v>
      </c>
      <c r="F19" s="366">
        <v>33.709273182957389</v>
      </c>
      <c r="G19" s="291">
        <v>1.398221027708459</v>
      </c>
      <c r="H19" s="289">
        <v>-63.123569794050347</v>
      </c>
      <c r="I19" s="289">
        <v>225</v>
      </c>
      <c r="J19" s="289">
        <v>25.381798696079301</v>
      </c>
      <c r="K19" s="289" t="s">
        <v>211</v>
      </c>
      <c r="L19" s="289" t="s">
        <v>211</v>
      </c>
      <c r="M19" s="289" t="s">
        <v>22</v>
      </c>
      <c r="N19" s="365">
        <v>149.30747922437675</v>
      </c>
      <c r="O19" s="288" t="s">
        <v>22</v>
      </c>
      <c r="P19" s="288">
        <v>-50.206041923709812</v>
      </c>
      <c r="Q19" s="288">
        <v>-47.349889802719993</v>
      </c>
      <c r="R19" s="288">
        <v>359.85415785977415</v>
      </c>
      <c r="S19" s="109" t="s">
        <v>44</v>
      </c>
    </row>
    <row r="20" spans="1:19" ht="24.95" customHeight="1">
      <c r="A20" s="109" t="s">
        <v>45</v>
      </c>
      <c r="B20" s="288">
        <v>4.9773230869867717</v>
      </c>
      <c r="C20" s="291">
        <v>86.990733343984658</v>
      </c>
      <c r="D20" s="292">
        <v>90.351894818252134</v>
      </c>
      <c r="E20" s="292">
        <v>91.285081240768079</v>
      </c>
      <c r="F20" s="366">
        <v>61.823647294589193</v>
      </c>
      <c r="G20" s="291">
        <v>31.638601036269421</v>
      </c>
      <c r="H20" s="289">
        <v>-40.77669902912622</v>
      </c>
      <c r="I20" s="289">
        <v>87.777777777777771</v>
      </c>
      <c r="J20" s="289">
        <v>67.587113740959893</v>
      </c>
      <c r="K20" s="289" t="s">
        <v>22</v>
      </c>
      <c r="L20" s="289" t="s">
        <v>22</v>
      </c>
      <c r="M20" s="289" t="s">
        <v>22</v>
      </c>
      <c r="N20" s="365" t="s">
        <v>22</v>
      </c>
      <c r="O20" s="288" t="s">
        <v>22</v>
      </c>
      <c r="P20" s="288">
        <v>-20.215406841036128</v>
      </c>
      <c r="Q20" s="288">
        <v>-17.924063508208704</v>
      </c>
      <c r="R20" s="288">
        <v>4.2593970157090979</v>
      </c>
      <c r="S20" s="109" t="s">
        <v>45</v>
      </c>
    </row>
    <row r="21" spans="1:19" ht="24.95" customHeight="1">
      <c r="A21" s="109" t="s">
        <v>46</v>
      </c>
      <c r="B21" s="288">
        <v>5.4306474685041621</v>
      </c>
      <c r="C21" s="291">
        <v>8.7893211978238526</v>
      </c>
      <c r="D21" s="292">
        <v>6.6353319631847114</v>
      </c>
      <c r="E21" s="292">
        <v>135.94270486342438</v>
      </c>
      <c r="F21" s="366">
        <v>11.702267932489448</v>
      </c>
      <c r="G21" s="291">
        <v>25.729314696587281</v>
      </c>
      <c r="H21" s="289">
        <v>-8.9557757728146612</v>
      </c>
      <c r="I21" s="289">
        <v>58.278580814717486</v>
      </c>
      <c r="J21" s="289">
        <v>32.739469240422011</v>
      </c>
      <c r="K21" s="289" t="s">
        <v>211</v>
      </c>
      <c r="L21" s="289" t="s">
        <v>22</v>
      </c>
      <c r="M21" s="289" t="s">
        <v>22</v>
      </c>
      <c r="N21" s="365" t="s">
        <v>22</v>
      </c>
      <c r="O21" s="288">
        <v>-87.575513491743862</v>
      </c>
      <c r="P21" s="288">
        <v>-13.48464461623773</v>
      </c>
      <c r="Q21" s="288">
        <v>9.2394882633044517E-2</v>
      </c>
      <c r="R21" s="288">
        <v>-5.1939774163772796</v>
      </c>
      <c r="S21" s="109" t="s">
        <v>46</v>
      </c>
    </row>
    <row r="22" spans="1:19" ht="24.95" customHeight="1">
      <c r="A22" s="109" t="s">
        <v>47</v>
      </c>
      <c r="B22" s="288">
        <v>4.5091194709512052</v>
      </c>
      <c r="C22" s="291">
        <v>-18.142487821177951</v>
      </c>
      <c r="D22" s="292">
        <v>-35.098409603314849</v>
      </c>
      <c r="E22" s="292">
        <v>15.671641791044763</v>
      </c>
      <c r="F22" s="366">
        <v>25.836425332191681</v>
      </c>
      <c r="G22" s="291">
        <v>-29.913862463912153</v>
      </c>
      <c r="H22" s="289">
        <v>-6.1485770203049839</v>
      </c>
      <c r="I22" s="289" t="s">
        <v>22</v>
      </c>
      <c r="J22" s="289">
        <v>-30.998242436678652</v>
      </c>
      <c r="K22" s="289">
        <v>-92.167754478544651</v>
      </c>
      <c r="L22" s="289">
        <v>-69.871794871794876</v>
      </c>
      <c r="M22" s="289" t="s">
        <v>22</v>
      </c>
      <c r="N22" s="365" t="s">
        <v>22</v>
      </c>
      <c r="O22" s="288">
        <v>-58.964879852125698</v>
      </c>
      <c r="P22" s="288">
        <v>-10.822398491254674</v>
      </c>
      <c r="Q22" s="288">
        <v>10.355067159578169</v>
      </c>
      <c r="R22" s="288">
        <v>101.77595229656191</v>
      </c>
      <c r="S22" s="109" t="s">
        <v>47</v>
      </c>
    </row>
    <row r="23" spans="1:19" ht="24.95" customHeight="1">
      <c r="A23" s="109" t="s">
        <v>48</v>
      </c>
      <c r="B23" s="288">
        <v>5.6132189846295404</v>
      </c>
      <c r="C23" s="291">
        <v>32.555880954168856</v>
      </c>
      <c r="D23" s="292">
        <v>39.800287616925345</v>
      </c>
      <c r="E23" s="292">
        <v>-9.4803649345497831</v>
      </c>
      <c r="F23" s="366">
        <v>8.9368204936773878</v>
      </c>
      <c r="G23" s="291">
        <v>-6.7951378066699277</v>
      </c>
      <c r="H23" s="289">
        <v>-7.846446614258852</v>
      </c>
      <c r="I23" s="289">
        <v>40.499671268902034</v>
      </c>
      <c r="J23" s="289">
        <v>-7.2124493426587719</v>
      </c>
      <c r="K23" s="289" t="s">
        <v>22</v>
      </c>
      <c r="L23" s="289" t="s">
        <v>22</v>
      </c>
      <c r="M23" s="289" t="s">
        <v>22</v>
      </c>
      <c r="N23" s="365" t="s">
        <v>22</v>
      </c>
      <c r="O23" s="288" t="s">
        <v>211</v>
      </c>
      <c r="P23" s="288">
        <v>-12.03920224502474</v>
      </c>
      <c r="Q23" s="288">
        <v>77.812239213244794</v>
      </c>
      <c r="R23" s="288">
        <v>91.068056251781343</v>
      </c>
      <c r="S23" s="109" t="s">
        <v>48</v>
      </c>
    </row>
    <row r="24" spans="1:19" ht="24.95" customHeight="1">
      <c r="A24" s="109" t="s">
        <v>49</v>
      </c>
      <c r="B24" s="288">
        <v>7.5321293217425591</v>
      </c>
      <c r="C24" s="291">
        <v>1.7100789982145841</v>
      </c>
      <c r="D24" s="292">
        <v>-2.0103949057411086</v>
      </c>
      <c r="E24" s="292">
        <v>23.004059539918813</v>
      </c>
      <c r="F24" s="366">
        <v>14.125249676888728</v>
      </c>
      <c r="G24" s="291">
        <v>16.020948839494594</v>
      </c>
      <c r="H24" s="289">
        <v>69.353616599638627</v>
      </c>
      <c r="I24" s="289">
        <v>-56.269113149847094</v>
      </c>
      <c r="J24" s="289">
        <v>12.595556236200963</v>
      </c>
      <c r="K24" s="289">
        <v>-13.802368394865155</v>
      </c>
      <c r="L24" s="289">
        <v>3.8733661110444899</v>
      </c>
      <c r="M24" s="289" t="s">
        <v>22</v>
      </c>
      <c r="N24" s="365" t="s">
        <v>22</v>
      </c>
      <c r="O24" s="288">
        <v>-65.673289183222963</v>
      </c>
      <c r="P24" s="288">
        <v>-19.408851179670165</v>
      </c>
      <c r="Q24" s="288">
        <v>14.983966742872596</v>
      </c>
      <c r="R24" s="288">
        <v>-44.860692478597954</v>
      </c>
      <c r="S24" s="109" t="s">
        <v>49</v>
      </c>
    </row>
    <row r="25" spans="1:19" ht="24.95" customHeight="1">
      <c r="A25" s="109" t="s">
        <v>50</v>
      </c>
      <c r="B25" s="288">
        <v>4.2800112450505736</v>
      </c>
      <c r="C25" s="291">
        <v>-7.7192578079981615</v>
      </c>
      <c r="D25" s="292">
        <v>3.9867841409691636</v>
      </c>
      <c r="E25" s="292" t="s">
        <v>22</v>
      </c>
      <c r="F25" s="366">
        <v>-40.224041361482122</v>
      </c>
      <c r="G25" s="291" t="s">
        <v>211</v>
      </c>
      <c r="H25" s="289" t="s">
        <v>211</v>
      </c>
      <c r="I25" s="289" t="s">
        <v>22</v>
      </c>
      <c r="J25" s="289" t="s">
        <v>211</v>
      </c>
      <c r="K25" s="289" t="s">
        <v>22</v>
      </c>
      <c r="L25" s="289" t="s">
        <v>22</v>
      </c>
      <c r="M25" s="289" t="s">
        <v>22</v>
      </c>
      <c r="N25" s="365" t="s">
        <v>22</v>
      </c>
      <c r="O25" s="288" t="s">
        <v>22</v>
      </c>
      <c r="P25" s="288">
        <v>3.9965875944304656</v>
      </c>
      <c r="Q25" s="288">
        <v>70.756564630784851</v>
      </c>
      <c r="R25" s="288">
        <v>53.423600861878327</v>
      </c>
      <c r="S25" s="109" t="s">
        <v>50</v>
      </c>
    </row>
    <row r="26" spans="1:19" ht="24.95" customHeight="1">
      <c r="A26" s="109" t="s">
        <v>51</v>
      </c>
      <c r="B26" s="288">
        <v>2.7149788538345803</v>
      </c>
      <c r="C26" s="291">
        <v>-7.9618245131335783</v>
      </c>
      <c r="D26" s="292">
        <v>-2.2887139107611461</v>
      </c>
      <c r="E26" s="292" t="s">
        <v>22</v>
      </c>
      <c r="F26" s="366">
        <v>-30.368709516691581</v>
      </c>
      <c r="G26" s="291">
        <v>450.15045135406217</v>
      </c>
      <c r="H26" s="289">
        <v>305.33333333333337</v>
      </c>
      <c r="I26" s="289" t="s">
        <v>22</v>
      </c>
      <c r="J26" s="289" t="s">
        <v>211</v>
      </c>
      <c r="K26" s="289" t="s">
        <v>22</v>
      </c>
      <c r="L26" s="289" t="s">
        <v>22</v>
      </c>
      <c r="M26" s="289" t="s">
        <v>22</v>
      </c>
      <c r="N26" s="365" t="s">
        <v>22</v>
      </c>
      <c r="O26" s="288" t="s">
        <v>22</v>
      </c>
      <c r="P26" s="288">
        <v>-22.211768774251297</v>
      </c>
      <c r="Q26" s="288">
        <v>-12.267277711854007</v>
      </c>
      <c r="R26" s="288">
        <v>-2.5903936520442272</v>
      </c>
      <c r="S26" s="109" t="s">
        <v>51</v>
      </c>
    </row>
    <row r="27" spans="1:19" ht="24.95" customHeight="1">
      <c r="A27" s="109" t="s">
        <v>52</v>
      </c>
      <c r="B27" s="288">
        <v>6.0942329877572234</v>
      </c>
      <c r="C27" s="291">
        <v>8.0015142650652109</v>
      </c>
      <c r="D27" s="292">
        <v>14.345243006848733</v>
      </c>
      <c r="E27" s="292">
        <v>-87.443946188340803</v>
      </c>
      <c r="F27" s="366">
        <v>-13.662650602409641</v>
      </c>
      <c r="G27" s="291">
        <v>-74.522424180011328</v>
      </c>
      <c r="H27" s="289">
        <v>-89.984840828701365</v>
      </c>
      <c r="I27" s="289" t="s">
        <v>22</v>
      </c>
      <c r="J27" s="289">
        <v>-66.672731526005251</v>
      </c>
      <c r="K27" s="289">
        <v>181.5742397137746</v>
      </c>
      <c r="L27" s="289" t="s">
        <v>22</v>
      </c>
      <c r="M27" s="289" t="s">
        <v>22</v>
      </c>
      <c r="N27" s="365">
        <v>181.5742397137746</v>
      </c>
      <c r="O27" s="288" t="s">
        <v>22</v>
      </c>
      <c r="P27" s="288">
        <v>-43.177641814579104</v>
      </c>
      <c r="Q27" s="288">
        <v>5.7130158296010194</v>
      </c>
      <c r="R27" s="288">
        <v>66.802723683457629</v>
      </c>
      <c r="S27" s="109" t="s">
        <v>52</v>
      </c>
    </row>
    <row r="28" spans="1:19" ht="24.95" customHeight="1">
      <c r="A28" s="109" t="s">
        <v>53</v>
      </c>
      <c r="B28" s="288">
        <v>4.9773247100082472</v>
      </c>
      <c r="C28" s="291">
        <v>305.26151346622504</v>
      </c>
      <c r="D28" s="292">
        <v>294.36970267725007</v>
      </c>
      <c r="E28" s="292">
        <v>457.03125</v>
      </c>
      <c r="F28" s="366">
        <v>446.48166501486617</v>
      </c>
      <c r="G28" s="291">
        <v>-39.525021204410514</v>
      </c>
      <c r="H28" s="289">
        <v>-19.058823529411768</v>
      </c>
      <c r="I28" s="289" t="s">
        <v>22</v>
      </c>
      <c r="J28" s="289">
        <v>-41.552085760894897</v>
      </c>
      <c r="K28" s="289" t="s">
        <v>22</v>
      </c>
      <c r="L28" s="289" t="s">
        <v>22</v>
      </c>
      <c r="M28" s="289" t="s">
        <v>22</v>
      </c>
      <c r="N28" s="365" t="s">
        <v>22</v>
      </c>
      <c r="O28" s="288" t="s">
        <v>22</v>
      </c>
      <c r="P28" s="288">
        <v>-35.418158257066494</v>
      </c>
      <c r="Q28" s="288">
        <v>-1.9287878333383333</v>
      </c>
      <c r="R28" s="288">
        <v>22.296906421310709</v>
      </c>
      <c r="S28" s="109" t="s">
        <v>53</v>
      </c>
    </row>
    <row r="29" spans="1:19" ht="24.95" customHeight="1">
      <c r="A29" s="109" t="s">
        <v>54</v>
      </c>
      <c r="B29" s="288">
        <v>5.9644886432521247</v>
      </c>
      <c r="C29" s="291">
        <v>13.035000487471976</v>
      </c>
      <c r="D29" s="292">
        <v>3.1751694612914889</v>
      </c>
      <c r="E29" s="292">
        <v>106.37522768670311</v>
      </c>
      <c r="F29" s="366">
        <v>52.572572572572568</v>
      </c>
      <c r="G29" s="291">
        <v>132.8818765707903</v>
      </c>
      <c r="H29" s="289">
        <v>79.385171790235063</v>
      </c>
      <c r="I29" s="289" t="s">
        <v>22</v>
      </c>
      <c r="J29" s="289">
        <v>174.33433433433436</v>
      </c>
      <c r="K29" s="289" t="s">
        <v>22</v>
      </c>
      <c r="L29" s="289" t="s">
        <v>22</v>
      </c>
      <c r="M29" s="289" t="s">
        <v>22</v>
      </c>
      <c r="N29" s="365" t="s">
        <v>22</v>
      </c>
      <c r="O29" s="288" t="s">
        <v>22</v>
      </c>
      <c r="P29" s="288">
        <v>-2.1761733076075558</v>
      </c>
      <c r="Q29" s="288">
        <v>-17.796843457515138</v>
      </c>
      <c r="R29" s="288">
        <v>-58.333532205331359</v>
      </c>
      <c r="S29" s="109" t="s">
        <v>54</v>
      </c>
    </row>
    <row r="30" spans="1:19" ht="24.95" customHeight="1">
      <c r="A30" s="109" t="s">
        <v>55</v>
      </c>
      <c r="B30" s="288">
        <v>4.6472963917890695</v>
      </c>
      <c r="C30" s="291">
        <v>-45.444329183955745</v>
      </c>
      <c r="D30" s="292">
        <v>-47.27075071580591</v>
      </c>
      <c r="E30" s="292" t="s">
        <v>211</v>
      </c>
      <c r="F30" s="366">
        <v>-50.746944318696244</v>
      </c>
      <c r="G30" s="291">
        <v>-22.135956854145675</v>
      </c>
      <c r="H30" s="289">
        <v>-56.934123737162892</v>
      </c>
      <c r="I30" s="289" t="s">
        <v>22</v>
      </c>
      <c r="J30" s="289">
        <v>-17.707354810189528</v>
      </c>
      <c r="K30" s="289" t="s">
        <v>22</v>
      </c>
      <c r="L30" s="289" t="s">
        <v>22</v>
      </c>
      <c r="M30" s="289" t="s">
        <v>22</v>
      </c>
      <c r="N30" s="365" t="s">
        <v>22</v>
      </c>
      <c r="O30" s="288" t="s">
        <v>22</v>
      </c>
      <c r="P30" s="288">
        <v>-6.3794032155170868</v>
      </c>
      <c r="Q30" s="288">
        <v>22.581696887618193</v>
      </c>
      <c r="R30" s="288">
        <v>106.16842492276129</v>
      </c>
      <c r="S30" s="109" t="s">
        <v>55</v>
      </c>
    </row>
    <row r="31" spans="1:19" ht="24.95" customHeight="1">
      <c r="A31" s="109" t="s">
        <v>56</v>
      </c>
      <c r="B31" s="288">
        <v>5.4381410201228562</v>
      </c>
      <c r="C31" s="291">
        <v>125.6809240708387</v>
      </c>
      <c r="D31" s="292">
        <v>161.54993646291825</v>
      </c>
      <c r="E31" s="292">
        <v>-92.441390460792235</v>
      </c>
      <c r="F31" s="366">
        <v>63.893277163419356</v>
      </c>
      <c r="G31" s="291">
        <v>50.042787174771945</v>
      </c>
      <c r="H31" s="289">
        <v>136.45937813440324</v>
      </c>
      <c r="I31" s="289">
        <v>-93.169877408056038</v>
      </c>
      <c r="J31" s="289">
        <v>54.895820017895943</v>
      </c>
      <c r="K31" s="289" t="s">
        <v>22</v>
      </c>
      <c r="L31" s="289" t="s">
        <v>22</v>
      </c>
      <c r="M31" s="289" t="s">
        <v>22</v>
      </c>
      <c r="N31" s="365" t="s">
        <v>22</v>
      </c>
      <c r="O31" s="288" t="s">
        <v>211</v>
      </c>
      <c r="P31" s="288">
        <v>-45.89203392016946</v>
      </c>
      <c r="Q31" s="288">
        <v>43.701006639537383</v>
      </c>
      <c r="R31" s="288">
        <v>108.03259453257184</v>
      </c>
      <c r="S31" s="109" t="s">
        <v>56</v>
      </c>
    </row>
    <row r="32" spans="1:19" ht="24.95" customHeight="1">
      <c r="A32" s="109" t="s">
        <v>57</v>
      </c>
      <c r="B32" s="288">
        <v>4.8413326307782398</v>
      </c>
      <c r="C32" s="291">
        <v>-7.2897196261682211</v>
      </c>
      <c r="D32" s="292">
        <v>-7.2484635305941083</v>
      </c>
      <c r="E32" s="292">
        <v>34.475939353988139</v>
      </c>
      <c r="F32" s="366">
        <v>-10.053537128611708</v>
      </c>
      <c r="G32" s="291">
        <v>124.51341399263546</v>
      </c>
      <c r="H32" s="289">
        <v>129.55823293172691</v>
      </c>
      <c r="I32" s="289">
        <v>-11.04842501175365</v>
      </c>
      <c r="J32" s="289">
        <v>136.72372925994205</v>
      </c>
      <c r="K32" s="289" t="s">
        <v>22</v>
      </c>
      <c r="L32" s="289" t="s">
        <v>22</v>
      </c>
      <c r="M32" s="289" t="s">
        <v>22</v>
      </c>
      <c r="N32" s="365" t="s">
        <v>22</v>
      </c>
      <c r="O32" s="288" t="s">
        <v>22</v>
      </c>
      <c r="P32" s="288">
        <v>-31.889103744344624</v>
      </c>
      <c r="Q32" s="288">
        <v>45.000196186141409</v>
      </c>
      <c r="R32" s="288">
        <v>-53.649382788094528</v>
      </c>
      <c r="S32" s="109" t="s">
        <v>57</v>
      </c>
    </row>
    <row r="33" spans="1:19" ht="24.95" customHeight="1">
      <c r="A33" s="109" t="s">
        <v>58</v>
      </c>
      <c r="B33" s="288">
        <v>7.0175613551836165</v>
      </c>
      <c r="C33" s="291">
        <v>15.93480854554268</v>
      </c>
      <c r="D33" s="292">
        <v>18.74455474703349</v>
      </c>
      <c r="E33" s="292">
        <v>-84.454817685397217</v>
      </c>
      <c r="F33" s="366">
        <v>32.88505518544298</v>
      </c>
      <c r="G33" s="291">
        <v>4.9281258580616196</v>
      </c>
      <c r="H33" s="289">
        <v>-17.54876001033324</v>
      </c>
      <c r="I33" s="289">
        <v>-91.364353312302839</v>
      </c>
      <c r="J33" s="289">
        <v>13.358233945544939</v>
      </c>
      <c r="K33" s="289">
        <v>31.590325631671391</v>
      </c>
      <c r="L33" s="289">
        <v>-17.46968730057435</v>
      </c>
      <c r="M33" s="289" t="s">
        <v>22</v>
      </c>
      <c r="N33" s="365">
        <v>67.623623154441049</v>
      </c>
      <c r="O33" s="288" t="s">
        <v>211</v>
      </c>
      <c r="P33" s="288">
        <v>-41.240387191832184</v>
      </c>
      <c r="Q33" s="288">
        <v>58.500003923199444</v>
      </c>
      <c r="R33" s="288">
        <v>-40.65259877318519</v>
      </c>
      <c r="S33" s="109" t="s">
        <v>58</v>
      </c>
    </row>
    <row r="34" spans="1:19" ht="24.95" customHeight="1">
      <c r="A34" s="109" t="s">
        <v>59</v>
      </c>
      <c r="B34" s="288">
        <v>8.826720464466419</v>
      </c>
      <c r="C34" s="291">
        <v>13.502269288956128</v>
      </c>
      <c r="D34" s="292">
        <v>16.939036521244844</v>
      </c>
      <c r="E34" s="292">
        <v>-80.451127819548873</v>
      </c>
      <c r="F34" s="366">
        <v>28.813056379821973</v>
      </c>
      <c r="G34" s="291">
        <v>-29.364697389002529</v>
      </c>
      <c r="H34" s="289">
        <v>-40.545567265964046</v>
      </c>
      <c r="I34" s="289" t="s">
        <v>22</v>
      </c>
      <c r="J34" s="289">
        <v>-28.794537004837025</v>
      </c>
      <c r="K34" s="289" t="s">
        <v>22</v>
      </c>
      <c r="L34" s="289" t="s">
        <v>22</v>
      </c>
      <c r="M34" s="289" t="s">
        <v>22</v>
      </c>
      <c r="N34" s="365" t="s">
        <v>22</v>
      </c>
      <c r="O34" s="288" t="s">
        <v>22</v>
      </c>
      <c r="P34" s="288">
        <v>-23.225076287398679</v>
      </c>
      <c r="Q34" s="288">
        <v>-35.303217821782169</v>
      </c>
      <c r="R34" s="288">
        <v>43.339041984534759</v>
      </c>
      <c r="S34" s="109" t="s">
        <v>59</v>
      </c>
    </row>
    <row r="35" spans="1:19" ht="24.95" customHeight="1">
      <c r="A35" s="109" t="s">
        <v>60</v>
      </c>
      <c r="B35" s="288">
        <v>9.9204454667355861</v>
      </c>
      <c r="C35" s="291">
        <v>158.73451683117668</v>
      </c>
      <c r="D35" s="292">
        <v>142.6242276619183</v>
      </c>
      <c r="E35" s="292">
        <v>-5.2083333333333428</v>
      </c>
      <c r="F35" s="366" t="s">
        <v>211</v>
      </c>
      <c r="G35" s="291">
        <v>24.904942965779469</v>
      </c>
      <c r="H35" s="289">
        <v>-19.552000000000007</v>
      </c>
      <c r="I35" s="289" t="s">
        <v>22</v>
      </c>
      <c r="J35" s="289">
        <v>41.351959275482443</v>
      </c>
      <c r="K35" s="289" t="s">
        <v>22</v>
      </c>
      <c r="L35" s="289" t="s">
        <v>22</v>
      </c>
      <c r="M35" s="289" t="s">
        <v>22</v>
      </c>
      <c r="N35" s="365" t="s">
        <v>22</v>
      </c>
      <c r="O35" s="288" t="s">
        <v>22</v>
      </c>
      <c r="P35" s="288">
        <v>11.233957810886565</v>
      </c>
      <c r="Q35" s="288">
        <v>115.48548305066006</v>
      </c>
      <c r="R35" s="288">
        <v>-60.73740122510943</v>
      </c>
      <c r="S35" s="109" t="s">
        <v>60</v>
      </c>
    </row>
    <row r="36" spans="1:19" ht="24.95" customHeight="1">
      <c r="A36" s="109" t="s">
        <v>61</v>
      </c>
      <c r="B36" s="288">
        <v>5.7179889828118604</v>
      </c>
      <c r="C36" s="291">
        <v>82.423346150054215</v>
      </c>
      <c r="D36" s="292">
        <v>77.067613552300628</v>
      </c>
      <c r="E36" s="292">
        <v>-47.142857142857139</v>
      </c>
      <c r="F36" s="366">
        <v>110.30695000513293</v>
      </c>
      <c r="G36" s="291">
        <v>16.92868428050744</v>
      </c>
      <c r="H36" s="289">
        <v>100.50304474450624</v>
      </c>
      <c r="I36" s="289">
        <v>-97.652582159624416</v>
      </c>
      <c r="J36" s="289">
        <v>12.069339473113445</v>
      </c>
      <c r="K36" s="289">
        <v>-64.179400990138348</v>
      </c>
      <c r="L36" s="289" t="s">
        <v>22</v>
      </c>
      <c r="M36" s="289" t="s">
        <v>22</v>
      </c>
      <c r="N36" s="365">
        <v>-64.179400990138348</v>
      </c>
      <c r="O36" s="288">
        <v>-42.222222222222229</v>
      </c>
      <c r="P36" s="288">
        <v>4.2046845750540314</v>
      </c>
      <c r="Q36" s="288">
        <v>-18.573314649032397</v>
      </c>
      <c r="R36" s="288">
        <v>-12.915324642463659</v>
      </c>
      <c r="S36" s="109" t="s">
        <v>61</v>
      </c>
    </row>
    <row r="37" spans="1:19" ht="24.95" customHeight="1">
      <c r="A37" s="109" t="s">
        <v>62</v>
      </c>
      <c r="B37" s="288">
        <v>5.2505466934140514</v>
      </c>
      <c r="C37" s="291">
        <v>32.956040429969505</v>
      </c>
      <c r="D37" s="292">
        <v>37.445382405705544</v>
      </c>
      <c r="E37" s="292">
        <v>338.81856540084385</v>
      </c>
      <c r="F37" s="366">
        <v>19.769910190751872</v>
      </c>
      <c r="G37" s="291">
        <v>28.97905609770018</v>
      </c>
      <c r="H37" s="289">
        <v>-6.8547074777218171</v>
      </c>
      <c r="I37" s="289">
        <v>-15.449915110356542</v>
      </c>
      <c r="J37" s="289">
        <v>47.299023025877659</v>
      </c>
      <c r="K37" s="289">
        <v>-40.45030627448817</v>
      </c>
      <c r="L37" s="289">
        <v>-75.892398195213886</v>
      </c>
      <c r="M37" s="289" t="s">
        <v>22</v>
      </c>
      <c r="N37" s="365" t="s">
        <v>211</v>
      </c>
      <c r="O37" s="288">
        <v>-18.039745321242535</v>
      </c>
      <c r="P37" s="288">
        <v>-35.303294524707923</v>
      </c>
      <c r="Q37" s="288">
        <v>0.4456340416985114</v>
      </c>
      <c r="R37" s="288">
        <v>-53.609213626698363</v>
      </c>
      <c r="S37" s="109" t="s">
        <v>62</v>
      </c>
    </row>
    <row r="38" spans="1:19" ht="24.95" customHeight="1">
      <c r="A38" s="109" t="s">
        <v>63</v>
      </c>
      <c r="B38" s="288">
        <v>5.9214704570070893</v>
      </c>
      <c r="C38" s="291">
        <v>41.934240044868204</v>
      </c>
      <c r="D38" s="292">
        <v>36.827895657464438</v>
      </c>
      <c r="E38" s="292">
        <v>-13.599999999999994</v>
      </c>
      <c r="F38" s="366">
        <v>59.315714720503195</v>
      </c>
      <c r="G38" s="291">
        <v>-14.683196975020493</v>
      </c>
      <c r="H38" s="289">
        <v>-29.235141930546945</v>
      </c>
      <c r="I38" s="289">
        <v>-70.698296024056134</v>
      </c>
      <c r="J38" s="289">
        <v>-11.965586656441715</v>
      </c>
      <c r="K38" s="289">
        <v>14.548022598870048</v>
      </c>
      <c r="L38" s="289">
        <v>-86.880100439422478</v>
      </c>
      <c r="M38" s="289" t="s">
        <v>22</v>
      </c>
      <c r="N38" s="365" t="s">
        <v>22</v>
      </c>
      <c r="O38" s="288" t="s">
        <v>22</v>
      </c>
      <c r="P38" s="288">
        <v>-26.865527471081492</v>
      </c>
      <c r="Q38" s="288">
        <v>44.273649156945538</v>
      </c>
      <c r="R38" s="288">
        <v>-17.382484255893587</v>
      </c>
      <c r="S38" s="109" t="s">
        <v>63</v>
      </c>
    </row>
    <row r="39" spans="1:19" ht="24.95" customHeight="1">
      <c r="A39" s="109" t="s">
        <v>64</v>
      </c>
      <c r="B39" s="288">
        <v>7.5630678735823409</v>
      </c>
      <c r="C39" s="291">
        <v>-3.8860390960765301</v>
      </c>
      <c r="D39" s="292">
        <v>-7.3308648931460425</v>
      </c>
      <c r="E39" s="292">
        <v>-67.985611510791358</v>
      </c>
      <c r="F39" s="366">
        <v>4.6439209314920191</v>
      </c>
      <c r="G39" s="291">
        <v>-65.210413694721822</v>
      </c>
      <c r="H39" s="289">
        <v>-68.693586698337299</v>
      </c>
      <c r="I39" s="289" t="s">
        <v>22</v>
      </c>
      <c r="J39" s="289">
        <v>-64.893433055207311</v>
      </c>
      <c r="K39" s="289" t="s">
        <v>22</v>
      </c>
      <c r="L39" s="289" t="s">
        <v>22</v>
      </c>
      <c r="M39" s="289" t="s">
        <v>22</v>
      </c>
      <c r="N39" s="365" t="s">
        <v>22</v>
      </c>
      <c r="O39" s="288">
        <v>350</v>
      </c>
      <c r="P39" s="288">
        <v>-42.266633715213032</v>
      </c>
      <c r="Q39" s="288">
        <v>-29.156531806642803</v>
      </c>
      <c r="R39" s="288">
        <v>124.90456209500067</v>
      </c>
      <c r="S39" s="109" t="s">
        <v>64</v>
      </c>
    </row>
    <row r="40" spans="1:19" ht="24.95" customHeight="1">
      <c r="A40" s="109" t="s">
        <v>65</v>
      </c>
      <c r="B40" s="288">
        <v>4.8389497431722077</v>
      </c>
      <c r="C40" s="291">
        <v>-84.929707851622211</v>
      </c>
      <c r="D40" s="292">
        <v>-87.278765934579027</v>
      </c>
      <c r="E40" s="292">
        <v>-44.565217391304344</v>
      </c>
      <c r="F40" s="366">
        <v>32.011398717644255</v>
      </c>
      <c r="G40" s="291">
        <v>-24.982614742698189</v>
      </c>
      <c r="H40" s="289">
        <v>189.60476448294531</v>
      </c>
      <c r="I40" s="289">
        <v>-39.915966386554622</v>
      </c>
      <c r="J40" s="289">
        <v>-56.766553890768492</v>
      </c>
      <c r="K40" s="289" t="s">
        <v>22</v>
      </c>
      <c r="L40" s="289" t="s">
        <v>22</v>
      </c>
      <c r="M40" s="289" t="s">
        <v>22</v>
      </c>
      <c r="N40" s="365" t="s">
        <v>22</v>
      </c>
      <c r="O40" s="288">
        <v>-28.735632183908038</v>
      </c>
      <c r="P40" s="288">
        <v>-49.549238629954793</v>
      </c>
      <c r="Q40" s="288">
        <v>4.6172993154947051</v>
      </c>
      <c r="R40" s="288">
        <v>25.623255366252764</v>
      </c>
      <c r="S40" s="109" t="s">
        <v>65</v>
      </c>
    </row>
    <row r="41" spans="1:19" ht="24.95" customHeight="1">
      <c r="A41" s="109" t="s">
        <v>66</v>
      </c>
      <c r="B41" s="288">
        <v>3.3628447465146962</v>
      </c>
      <c r="C41" s="291">
        <v>14.105310632540295</v>
      </c>
      <c r="D41" s="292">
        <v>28.58376511226254</v>
      </c>
      <c r="E41" s="292" t="s">
        <v>22</v>
      </c>
      <c r="F41" s="366">
        <v>-26.699629171817065</v>
      </c>
      <c r="G41" s="291">
        <v>-32.200166409128727</v>
      </c>
      <c r="H41" s="289" t="s">
        <v>211</v>
      </c>
      <c r="I41" s="289" t="s">
        <v>22</v>
      </c>
      <c r="J41" s="289">
        <v>-34.039218837900833</v>
      </c>
      <c r="K41" s="289" t="s">
        <v>22</v>
      </c>
      <c r="L41" s="289" t="s">
        <v>22</v>
      </c>
      <c r="M41" s="289" t="s">
        <v>22</v>
      </c>
      <c r="N41" s="365" t="s">
        <v>22</v>
      </c>
      <c r="O41" s="288">
        <v>183.95061728395063</v>
      </c>
      <c r="P41" s="288">
        <v>-28.833237635184602</v>
      </c>
      <c r="Q41" s="288">
        <v>-37.775318206972884</v>
      </c>
      <c r="R41" s="288">
        <v>-50.676881349480148</v>
      </c>
      <c r="S41" s="109" t="s">
        <v>66</v>
      </c>
    </row>
    <row r="42" spans="1:19" ht="24.95" customHeight="1">
      <c r="A42" s="109" t="s">
        <v>67</v>
      </c>
      <c r="B42" s="288">
        <v>1.4316542928742138</v>
      </c>
      <c r="C42" s="291">
        <v>102.35002444304772</v>
      </c>
      <c r="D42" s="292">
        <v>116.6501013795571</v>
      </c>
      <c r="E42" s="292">
        <v>-63.190184049079754</v>
      </c>
      <c r="F42" s="366">
        <v>2.1974714027694233</v>
      </c>
      <c r="G42" s="291">
        <v>307.68808347062054</v>
      </c>
      <c r="H42" s="289">
        <v>372.80701754385967</v>
      </c>
      <c r="I42" s="289" t="s">
        <v>22</v>
      </c>
      <c r="J42" s="289">
        <v>482.74336283185835</v>
      </c>
      <c r="K42" s="289" t="s">
        <v>22</v>
      </c>
      <c r="L42" s="289" t="s">
        <v>22</v>
      </c>
      <c r="M42" s="289" t="s">
        <v>22</v>
      </c>
      <c r="N42" s="365" t="s">
        <v>22</v>
      </c>
      <c r="O42" s="288" t="s">
        <v>22</v>
      </c>
      <c r="P42" s="288">
        <v>-68.025955275549208</v>
      </c>
      <c r="Q42" s="288">
        <v>25.371460611157829</v>
      </c>
      <c r="R42" s="288">
        <v>143.41686297859121</v>
      </c>
      <c r="S42" s="109" t="s">
        <v>67</v>
      </c>
    </row>
    <row r="43" spans="1:19" ht="24.95" customHeight="1">
      <c r="A43" s="109" t="s">
        <v>68</v>
      </c>
      <c r="B43" s="288">
        <v>6.3527539107260225</v>
      </c>
      <c r="C43" s="291">
        <v>83.72160157039346</v>
      </c>
      <c r="D43" s="292">
        <v>95.546320617869611</v>
      </c>
      <c r="E43" s="292">
        <v>-91.907514450867055</v>
      </c>
      <c r="F43" s="366">
        <v>53.453855596473602</v>
      </c>
      <c r="G43" s="291">
        <v>54.481695002386829</v>
      </c>
      <c r="H43" s="289">
        <v>-12.668611009843232</v>
      </c>
      <c r="I43" s="289" t="s">
        <v>22</v>
      </c>
      <c r="J43" s="289">
        <v>69.315307858555201</v>
      </c>
      <c r="K43" s="289" t="s">
        <v>22</v>
      </c>
      <c r="L43" s="289" t="s">
        <v>22</v>
      </c>
      <c r="M43" s="289" t="s">
        <v>22</v>
      </c>
      <c r="N43" s="365" t="s">
        <v>22</v>
      </c>
      <c r="O43" s="288">
        <v>272.14285714285717</v>
      </c>
      <c r="P43" s="288">
        <v>-11.401953606139486</v>
      </c>
      <c r="Q43" s="288">
        <v>111.11322751322751</v>
      </c>
      <c r="R43" s="288">
        <v>44.443957431141172</v>
      </c>
      <c r="S43" s="109" t="s">
        <v>68</v>
      </c>
    </row>
    <row r="44" spans="1:19" ht="24.95" customHeight="1">
      <c r="A44" s="109" t="s">
        <v>69</v>
      </c>
      <c r="B44" s="288">
        <v>4.4222683496415272</v>
      </c>
      <c r="C44" s="291">
        <v>26.588023238971957</v>
      </c>
      <c r="D44" s="292">
        <v>4.6239486408516512</v>
      </c>
      <c r="E44" s="292">
        <v>103.37078651685391</v>
      </c>
      <c r="F44" s="366">
        <v>110.34617183845313</v>
      </c>
      <c r="G44" s="291">
        <v>-18.582887700534755</v>
      </c>
      <c r="H44" s="289">
        <v>77.432856644576219</v>
      </c>
      <c r="I44" s="289">
        <v>13.957055214723923</v>
      </c>
      <c r="J44" s="289">
        <v>-25.049619402822316</v>
      </c>
      <c r="K44" s="289" t="s">
        <v>22</v>
      </c>
      <c r="L44" s="289" t="s">
        <v>22</v>
      </c>
      <c r="M44" s="289" t="s">
        <v>22</v>
      </c>
      <c r="N44" s="365" t="s">
        <v>22</v>
      </c>
      <c r="O44" s="288">
        <v>213.33333333333331</v>
      </c>
      <c r="P44" s="288">
        <v>-36.650494097454441</v>
      </c>
      <c r="Q44" s="288">
        <v>71.086651661029748</v>
      </c>
      <c r="R44" s="288">
        <v>-31.527295149513918</v>
      </c>
      <c r="S44" s="109" t="s">
        <v>69</v>
      </c>
    </row>
    <row r="45" spans="1:19" ht="24.95" customHeight="1">
      <c r="A45" s="109" t="s">
        <v>70</v>
      </c>
      <c r="B45" s="288">
        <v>4.4788180643520263</v>
      </c>
      <c r="C45" s="291">
        <v>-64.133055056706951</v>
      </c>
      <c r="D45" s="292">
        <v>-70.7653828604262</v>
      </c>
      <c r="E45" s="292">
        <v>44.290657439446363</v>
      </c>
      <c r="F45" s="366">
        <v>89.731572219855138</v>
      </c>
      <c r="G45" s="291">
        <v>32.882184002904978</v>
      </c>
      <c r="H45" s="289">
        <v>159.29373117985216</v>
      </c>
      <c r="I45" s="289">
        <v>-79.292267365661857</v>
      </c>
      <c r="J45" s="289">
        <v>18.344475789310977</v>
      </c>
      <c r="K45" s="289">
        <v>-69.957941117564587</v>
      </c>
      <c r="L45" s="289" t="s">
        <v>22</v>
      </c>
      <c r="M45" s="289" t="s">
        <v>22</v>
      </c>
      <c r="N45" s="365" t="s">
        <v>22</v>
      </c>
      <c r="O45" s="288" t="s">
        <v>22</v>
      </c>
      <c r="P45" s="288">
        <v>-55.12817455068982</v>
      </c>
      <c r="Q45" s="288">
        <v>-58.651544417479734</v>
      </c>
      <c r="R45" s="288">
        <v>6.5040650406504028</v>
      </c>
      <c r="S45" s="109" t="s">
        <v>70</v>
      </c>
    </row>
    <row r="46" spans="1:19" ht="24.95" customHeight="1">
      <c r="A46" s="109" t="s">
        <v>71</v>
      </c>
      <c r="B46" s="288">
        <v>4.4581182875241154</v>
      </c>
      <c r="C46" s="291">
        <v>-19.718028378844863</v>
      </c>
      <c r="D46" s="292">
        <v>-12.785459878483124</v>
      </c>
      <c r="E46" s="292">
        <v>-91.649269311064714</v>
      </c>
      <c r="F46" s="366">
        <v>-33.777017950909766</v>
      </c>
      <c r="G46" s="291">
        <v>3.9624608967674675</v>
      </c>
      <c r="H46" s="289">
        <v>-69.886537871818462</v>
      </c>
      <c r="I46" s="289" t="s">
        <v>22</v>
      </c>
      <c r="J46" s="289">
        <v>20.564330624137412</v>
      </c>
      <c r="K46" s="289" t="s">
        <v>22</v>
      </c>
      <c r="L46" s="289" t="s">
        <v>22</v>
      </c>
      <c r="M46" s="289" t="s">
        <v>22</v>
      </c>
      <c r="N46" s="365" t="s">
        <v>22</v>
      </c>
      <c r="O46" s="288" t="s">
        <v>211</v>
      </c>
      <c r="P46" s="288">
        <v>-51.024783839380028</v>
      </c>
      <c r="Q46" s="288">
        <v>-71.130419783963262</v>
      </c>
      <c r="R46" s="288">
        <v>62.528801843317979</v>
      </c>
      <c r="S46" s="109" t="s">
        <v>71</v>
      </c>
    </row>
    <row r="47" spans="1:19" ht="24.95" customHeight="1">
      <c r="A47" s="109" t="s">
        <v>72</v>
      </c>
      <c r="B47" s="288">
        <v>8.2237795060545267</v>
      </c>
      <c r="C47" s="291">
        <v>22.283622063260665</v>
      </c>
      <c r="D47" s="292">
        <v>-4.9457226182760792</v>
      </c>
      <c r="E47" s="292" t="s">
        <v>22</v>
      </c>
      <c r="F47" s="366">
        <v>162.39850093691444</v>
      </c>
      <c r="G47" s="291">
        <v>-0.35307138904261137</v>
      </c>
      <c r="H47" s="289">
        <v>49.88342400355279</v>
      </c>
      <c r="I47" s="289">
        <v>-56.484641638225256</v>
      </c>
      <c r="J47" s="289">
        <v>-5.5487450004333994</v>
      </c>
      <c r="K47" s="289" t="s">
        <v>22</v>
      </c>
      <c r="L47" s="289" t="s">
        <v>22</v>
      </c>
      <c r="M47" s="289" t="s">
        <v>22</v>
      </c>
      <c r="N47" s="365" t="s">
        <v>22</v>
      </c>
      <c r="O47" s="288" t="s">
        <v>22</v>
      </c>
      <c r="P47" s="288">
        <v>-16.166582450399289</v>
      </c>
      <c r="Q47" s="288">
        <v>22.072530533533325</v>
      </c>
      <c r="R47" s="288">
        <v>35.572566967915805</v>
      </c>
      <c r="S47" s="109" t="s">
        <v>72</v>
      </c>
    </row>
    <row r="48" spans="1:19" ht="24.95" customHeight="1">
      <c r="A48" s="109" t="s">
        <v>73</v>
      </c>
      <c r="B48" s="288">
        <v>2.9019898910627546</v>
      </c>
      <c r="C48" s="291">
        <v>-2.5453239000663359</v>
      </c>
      <c r="D48" s="292">
        <v>-23.6514105742813</v>
      </c>
      <c r="E48" s="292" t="s">
        <v>211</v>
      </c>
      <c r="F48" s="366">
        <v>22.943280531425643</v>
      </c>
      <c r="G48" s="291">
        <v>-34.814692666034546</v>
      </c>
      <c r="H48" s="289">
        <v>-27.589779005524861</v>
      </c>
      <c r="I48" s="289" t="s">
        <v>22</v>
      </c>
      <c r="J48" s="289">
        <v>-35.162494510320599</v>
      </c>
      <c r="K48" s="289" t="s">
        <v>22</v>
      </c>
      <c r="L48" s="289" t="s">
        <v>22</v>
      </c>
      <c r="M48" s="289" t="s">
        <v>22</v>
      </c>
      <c r="N48" s="365" t="s">
        <v>22</v>
      </c>
      <c r="O48" s="288" t="s">
        <v>22</v>
      </c>
      <c r="P48" s="288">
        <v>-71.895994719838825</v>
      </c>
      <c r="Q48" s="288">
        <v>2.2013585719824107</v>
      </c>
      <c r="R48" s="288">
        <v>42.528568762054874</v>
      </c>
      <c r="S48" s="109" t="s">
        <v>73</v>
      </c>
    </row>
    <row r="49" spans="1:19" ht="24.95" customHeight="1">
      <c r="A49" s="109" t="s">
        <v>74</v>
      </c>
      <c r="B49" s="288">
        <v>4.7634215413407048</v>
      </c>
      <c r="C49" s="291">
        <v>32.067874604544159</v>
      </c>
      <c r="D49" s="292">
        <v>34.664246823956432</v>
      </c>
      <c r="E49" s="292">
        <v>-52.380952380952387</v>
      </c>
      <c r="F49" s="366">
        <v>-13.333333333333329</v>
      </c>
      <c r="G49" s="291">
        <v>49.355185384202059</v>
      </c>
      <c r="H49" s="289">
        <v>132.16532765463168</v>
      </c>
      <c r="I49" s="289" t="s">
        <v>211</v>
      </c>
      <c r="J49" s="289">
        <v>8.3221766357158344</v>
      </c>
      <c r="K49" s="289" t="s">
        <v>22</v>
      </c>
      <c r="L49" s="289" t="s">
        <v>22</v>
      </c>
      <c r="M49" s="289" t="s">
        <v>22</v>
      </c>
      <c r="N49" s="365" t="s">
        <v>22</v>
      </c>
      <c r="O49" s="288" t="s">
        <v>22</v>
      </c>
      <c r="P49" s="288">
        <v>-23.586842034191264</v>
      </c>
      <c r="Q49" s="288">
        <v>76.424638237930594</v>
      </c>
      <c r="R49" s="288">
        <v>-16.230774283757015</v>
      </c>
      <c r="S49" s="109" t="s">
        <v>74</v>
      </c>
    </row>
    <row r="50" spans="1:19" ht="24.95" customHeight="1">
      <c r="A50" s="109" t="s">
        <v>75</v>
      </c>
      <c r="B50" s="288">
        <v>6.0702773608820308</v>
      </c>
      <c r="C50" s="291">
        <v>9.7293689581673846</v>
      </c>
      <c r="D50" s="292">
        <v>1.1626848921736155</v>
      </c>
      <c r="E50" s="292">
        <v>-6.0747663551401843</v>
      </c>
      <c r="F50" s="366">
        <v>31.079392060793936</v>
      </c>
      <c r="G50" s="291">
        <v>171.87969627461837</v>
      </c>
      <c r="H50" s="289">
        <v>365.72148196295086</v>
      </c>
      <c r="I50" s="289" t="s">
        <v>22</v>
      </c>
      <c r="J50" s="289">
        <v>109.53949087867861</v>
      </c>
      <c r="K50" s="289">
        <v>114.0581989775855</v>
      </c>
      <c r="L50" s="289">
        <v>114.0581989775855</v>
      </c>
      <c r="M50" s="289" t="s">
        <v>22</v>
      </c>
      <c r="N50" s="365" t="s">
        <v>22</v>
      </c>
      <c r="O50" s="288">
        <v>255.17241379310349</v>
      </c>
      <c r="P50" s="288">
        <v>-25.888168767242902</v>
      </c>
      <c r="Q50" s="288">
        <v>58.750074625380591</v>
      </c>
      <c r="R50" s="288">
        <v>-1.1065760582693684</v>
      </c>
      <c r="S50" s="109" t="s">
        <v>75</v>
      </c>
    </row>
    <row r="51" spans="1:19" ht="24.95" customHeight="1">
      <c r="A51" s="109" t="s">
        <v>76</v>
      </c>
      <c r="B51" s="288">
        <v>4.7077621001207319</v>
      </c>
      <c r="C51" s="291">
        <v>7.46556936513268</v>
      </c>
      <c r="D51" s="292">
        <v>-6.2455213185238279</v>
      </c>
      <c r="E51" s="292">
        <v>-52.688172043010752</v>
      </c>
      <c r="F51" s="366">
        <v>372.74193548387098</v>
      </c>
      <c r="G51" s="291">
        <v>-7.9152523406318664</v>
      </c>
      <c r="H51" s="289">
        <v>15.374677002583965</v>
      </c>
      <c r="I51" s="289" t="s">
        <v>22</v>
      </c>
      <c r="J51" s="289">
        <v>-6.1049610496104947</v>
      </c>
      <c r="K51" s="289" t="s">
        <v>22</v>
      </c>
      <c r="L51" s="289" t="s">
        <v>22</v>
      </c>
      <c r="M51" s="289" t="s">
        <v>22</v>
      </c>
      <c r="N51" s="365" t="s">
        <v>22</v>
      </c>
      <c r="O51" s="288" t="s">
        <v>22</v>
      </c>
      <c r="P51" s="288">
        <v>-28.683187286450021</v>
      </c>
      <c r="Q51" s="288">
        <v>-3.0735479867928177</v>
      </c>
      <c r="R51" s="288">
        <v>-29.575180173705931</v>
      </c>
      <c r="S51" s="109" t="s">
        <v>76</v>
      </c>
    </row>
    <row r="52" spans="1:19" ht="24.95" customHeight="1">
      <c r="A52" s="109" t="s">
        <v>77</v>
      </c>
      <c r="B52" s="288">
        <v>7.074016892017255</v>
      </c>
      <c r="C52" s="291">
        <v>46.003488840184275</v>
      </c>
      <c r="D52" s="292">
        <v>40.992021276595722</v>
      </c>
      <c r="E52" s="292">
        <v>11.87739463601531</v>
      </c>
      <c r="F52" s="366">
        <v>74.799357945425356</v>
      </c>
      <c r="G52" s="291">
        <v>73.905117805222631</v>
      </c>
      <c r="H52" s="289">
        <v>30.327868852459005</v>
      </c>
      <c r="I52" s="289">
        <v>-35.605006954102919</v>
      </c>
      <c r="J52" s="289">
        <v>97.227036395147309</v>
      </c>
      <c r="K52" s="289" t="s">
        <v>22</v>
      </c>
      <c r="L52" s="289" t="s">
        <v>22</v>
      </c>
      <c r="M52" s="289" t="s">
        <v>22</v>
      </c>
      <c r="N52" s="365" t="s">
        <v>22</v>
      </c>
      <c r="O52" s="288" t="s">
        <v>22</v>
      </c>
      <c r="P52" s="288">
        <v>-23.811759665080729</v>
      </c>
      <c r="Q52" s="288">
        <v>40.983286568256659</v>
      </c>
      <c r="R52" s="288">
        <v>59.173618667633917</v>
      </c>
      <c r="S52" s="109" t="s">
        <v>77</v>
      </c>
    </row>
    <row r="53" spans="1:19" ht="24.95" customHeight="1">
      <c r="A53" s="109" t="s">
        <v>78</v>
      </c>
      <c r="B53" s="288">
        <v>6.2128788095968162</v>
      </c>
      <c r="C53" s="291">
        <v>76.333026730217142</v>
      </c>
      <c r="D53" s="292">
        <v>96.944899072558655</v>
      </c>
      <c r="E53" s="292">
        <v>-69.090909090909093</v>
      </c>
      <c r="F53" s="366">
        <v>10.28355847632956</v>
      </c>
      <c r="G53" s="291">
        <v>-79.864443588216744</v>
      </c>
      <c r="H53" s="289">
        <v>-52.302981895633657</v>
      </c>
      <c r="I53" s="289" t="s">
        <v>211</v>
      </c>
      <c r="J53" s="289">
        <v>-85.423393606716175</v>
      </c>
      <c r="K53" s="289" t="s">
        <v>22</v>
      </c>
      <c r="L53" s="289" t="s">
        <v>22</v>
      </c>
      <c r="M53" s="289" t="s">
        <v>22</v>
      </c>
      <c r="N53" s="365" t="s">
        <v>22</v>
      </c>
      <c r="O53" s="288" t="s">
        <v>22</v>
      </c>
      <c r="P53" s="288">
        <v>-47.269874569189682</v>
      </c>
      <c r="Q53" s="288">
        <v>145.73836900036827</v>
      </c>
      <c r="R53" s="288">
        <v>6.1622798757751127</v>
      </c>
      <c r="S53" s="109" t="s">
        <v>78</v>
      </c>
    </row>
    <row r="54" spans="1:19" ht="24.95" customHeight="1">
      <c r="A54" s="109" t="s">
        <v>79</v>
      </c>
      <c r="B54" s="288">
        <v>9.5482818832148553</v>
      </c>
      <c r="C54" s="291">
        <v>-19.278850242367554</v>
      </c>
      <c r="D54" s="292">
        <v>-14.335976474295023</v>
      </c>
      <c r="E54" s="292">
        <v>-79.457364341085267</v>
      </c>
      <c r="F54" s="366">
        <v>-36.607142857142861</v>
      </c>
      <c r="G54" s="291">
        <v>-11.996807944671033</v>
      </c>
      <c r="H54" s="289">
        <v>381.57283807312831</v>
      </c>
      <c r="I54" s="289" t="s">
        <v>22</v>
      </c>
      <c r="J54" s="289">
        <v>-85.00261643118786</v>
      </c>
      <c r="K54" s="289" t="s">
        <v>22</v>
      </c>
      <c r="L54" s="289" t="s">
        <v>22</v>
      </c>
      <c r="M54" s="289" t="s">
        <v>22</v>
      </c>
      <c r="N54" s="365" t="s">
        <v>22</v>
      </c>
      <c r="O54" s="288" t="s">
        <v>22</v>
      </c>
      <c r="P54" s="288">
        <v>-25.722742847193288</v>
      </c>
      <c r="Q54" s="288">
        <v>59.166365932876204</v>
      </c>
      <c r="R54" s="288">
        <v>-24.087386181481662</v>
      </c>
      <c r="S54" s="109" t="s">
        <v>79</v>
      </c>
    </row>
    <row r="55" spans="1:19" ht="24.95" customHeight="1">
      <c r="A55" s="109" t="s">
        <v>80</v>
      </c>
      <c r="B55" s="288">
        <v>4.7839543484005134</v>
      </c>
      <c r="C55" s="291">
        <v>27.894350191694016</v>
      </c>
      <c r="D55" s="292">
        <v>28.25040731921294</v>
      </c>
      <c r="E55" s="292" t="s">
        <v>211</v>
      </c>
      <c r="F55" s="366">
        <v>16.568209918944916</v>
      </c>
      <c r="G55" s="291">
        <v>-35.797005542228476</v>
      </c>
      <c r="H55" s="289">
        <v>-30.996152201795638</v>
      </c>
      <c r="I55" s="289">
        <v>64.994547437295523</v>
      </c>
      <c r="J55" s="289">
        <v>-45.674217907227622</v>
      </c>
      <c r="K55" s="289" t="s">
        <v>22</v>
      </c>
      <c r="L55" s="289" t="s">
        <v>22</v>
      </c>
      <c r="M55" s="289" t="s">
        <v>22</v>
      </c>
      <c r="N55" s="365" t="s">
        <v>22</v>
      </c>
      <c r="O55" s="288" t="s">
        <v>22</v>
      </c>
      <c r="P55" s="288">
        <v>-37.390349810137543</v>
      </c>
      <c r="Q55" s="288">
        <v>100.3362341772152</v>
      </c>
      <c r="R55" s="288">
        <v>63.362976195099236</v>
      </c>
      <c r="S55" s="109" t="s">
        <v>80</v>
      </c>
    </row>
    <row r="56" spans="1:19" ht="24.95" customHeight="1">
      <c r="A56" s="109" t="s">
        <v>81</v>
      </c>
      <c r="B56" s="288">
        <v>5.3041172274199937</v>
      </c>
      <c r="C56" s="291">
        <v>-7.2555968536606343</v>
      </c>
      <c r="D56" s="292">
        <v>-11.571265181634985</v>
      </c>
      <c r="E56" s="292">
        <v>-43.513513513513516</v>
      </c>
      <c r="F56" s="366">
        <v>11.021818967379573</v>
      </c>
      <c r="G56" s="291">
        <v>90.145064648375893</v>
      </c>
      <c r="H56" s="289">
        <v>188.06112702960843</v>
      </c>
      <c r="I56" s="289" t="s">
        <v>22</v>
      </c>
      <c r="J56" s="289">
        <v>69.575070821529749</v>
      </c>
      <c r="K56" s="289" t="s">
        <v>22</v>
      </c>
      <c r="L56" s="289" t="s">
        <v>22</v>
      </c>
      <c r="M56" s="289" t="s">
        <v>22</v>
      </c>
      <c r="N56" s="365" t="s">
        <v>22</v>
      </c>
      <c r="O56" s="288" t="s">
        <v>22</v>
      </c>
      <c r="P56" s="288">
        <v>-7.9643682221058327</v>
      </c>
      <c r="Q56" s="288">
        <v>91.691040410672713</v>
      </c>
      <c r="R56" s="288">
        <v>-78.905844840879382</v>
      </c>
      <c r="S56" s="109" t="s">
        <v>81</v>
      </c>
    </row>
    <row r="57" spans="1:19" ht="24.95" customHeight="1" thickBot="1">
      <c r="A57" s="110" t="s">
        <v>82</v>
      </c>
      <c r="B57" s="284">
        <v>8.613751885162074</v>
      </c>
      <c r="C57" s="294">
        <v>41.067957670434083</v>
      </c>
      <c r="D57" s="293">
        <v>39.105932866694985</v>
      </c>
      <c r="E57" s="293">
        <v>-60.532994923857871</v>
      </c>
      <c r="F57" s="367">
        <v>57.749279252410787</v>
      </c>
      <c r="G57" s="287">
        <v>383.11628760088041</v>
      </c>
      <c r="H57" s="286">
        <v>105.27469516372108</v>
      </c>
      <c r="I57" s="286" t="s">
        <v>22</v>
      </c>
      <c r="J57" s="286" t="s">
        <v>211</v>
      </c>
      <c r="K57" s="286" t="s">
        <v>22</v>
      </c>
      <c r="L57" s="286" t="s">
        <v>22</v>
      </c>
      <c r="M57" s="286" t="s">
        <v>22</v>
      </c>
      <c r="N57" s="364" t="s">
        <v>22</v>
      </c>
      <c r="O57" s="284" t="s">
        <v>211</v>
      </c>
      <c r="P57" s="284">
        <v>-16.064917120752526</v>
      </c>
      <c r="Q57" s="284">
        <v>-1.7094501693858177</v>
      </c>
      <c r="R57" s="284">
        <v>-0.35319725656084699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5EFB4-06A7-4856-BB92-B2CE50A7FA79}">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0" customFormat="1" ht="41.1" customHeight="1">
      <c r="A1" s="538" t="s">
        <v>308</v>
      </c>
      <c r="B1" s="539"/>
      <c r="C1" s="539"/>
      <c r="D1" s="539"/>
      <c r="E1" s="539"/>
      <c r="F1" s="539"/>
      <c r="G1" s="539"/>
      <c r="H1" s="539"/>
      <c r="I1" s="539"/>
      <c r="J1" s="539"/>
      <c r="K1" s="539"/>
      <c r="L1" s="539"/>
    </row>
    <row r="2" spans="1:16" s="540" customFormat="1" ht="32.25" customHeight="1">
      <c r="A2" s="541" t="s">
        <v>309</v>
      </c>
      <c r="B2" s="539"/>
      <c r="C2" s="539"/>
      <c r="D2" s="539"/>
      <c r="E2" s="539"/>
      <c r="F2" s="539"/>
      <c r="G2" s="539"/>
      <c r="H2" s="539"/>
      <c r="I2" s="539"/>
      <c r="J2" s="539"/>
      <c r="K2" s="539"/>
      <c r="L2" s="539"/>
    </row>
    <row r="3" spans="1:16" s="540" customFormat="1" ht="32.25" customHeight="1">
      <c r="A3" s="542" t="s">
        <v>310</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311</v>
      </c>
      <c r="B6" s="545"/>
      <c r="C6" s="545"/>
      <c r="D6" s="545"/>
      <c r="E6" s="545"/>
      <c r="F6" s="545"/>
      <c r="G6" s="545"/>
      <c r="H6" s="545"/>
      <c r="I6" s="545"/>
      <c r="L6" s="546" t="str">
        <f>A2</f>
        <v>令和5年10月審査分</v>
      </c>
    </row>
    <row r="7" spans="1:16" s="540" customFormat="1" ht="23.25" customHeight="1">
      <c r="A7" s="792" t="s">
        <v>312</v>
      </c>
      <c r="B7" s="793"/>
      <c r="C7" s="793"/>
      <c r="D7" s="794"/>
      <c r="E7" s="798" t="s">
        <v>313</v>
      </c>
      <c r="F7" s="800" t="s">
        <v>314</v>
      </c>
      <c r="G7" s="802" t="s">
        <v>315</v>
      </c>
      <c r="H7" s="804" t="s">
        <v>316</v>
      </c>
      <c r="I7" s="806" t="s">
        <v>317</v>
      </c>
      <c r="J7" s="807"/>
      <c r="K7" s="807"/>
      <c r="L7" s="808"/>
    </row>
    <row r="8" spans="1:16" s="540" customFormat="1" ht="36.75" customHeight="1" thickBot="1">
      <c r="A8" s="795"/>
      <c r="B8" s="796"/>
      <c r="C8" s="796"/>
      <c r="D8" s="797"/>
      <c r="E8" s="799"/>
      <c r="F8" s="801"/>
      <c r="G8" s="803"/>
      <c r="H8" s="805"/>
      <c r="I8" s="547" t="s">
        <v>313</v>
      </c>
      <c r="J8" s="548" t="s">
        <v>318</v>
      </c>
      <c r="K8" s="549" t="s">
        <v>315</v>
      </c>
      <c r="L8" s="550" t="s">
        <v>319</v>
      </c>
    </row>
    <row r="9" spans="1:16" s="540" customFormat="1" ht="12" customHeight="1" thickTop="1">
      <c r="A9" s="780" t="s">
        <v>320</v>
      </c>
      <c r="B9" s="551"/>
      <c r="C9" s="551"/>
      <c r="D9" s="551"/>
      <c r="E9" s="552" t="s">
        <v>321</v>
      </c>
      <c r="F9" s="553" t="s">
        <v>322</v>
      </c>
      <c r="G9" s="553" t="s">
        <v>323</v>
      </c>
      <c r="H9" s="554" t="s">
        <v>324</v>
      </c>
      <c r="I9" s="552" t="s">
        <v>325</v>
      </c>
      <c r="J9" s="553" t="s">
        <v>325</v>
      </c>
      <c r="K9" s="553" t="s">
        <v>325</v>
      </c>
      <c r="L9" s="555" t="s">
        <v>325</v>
      </c>
    </row>
    <row r="10" spans="1:16" s="540" customFormat="1" ht="33.75" customHeight="1">
      <c r="A10" s="781"/>
      <c r="B10" s="556" t="s">
        <v>326</v>
      </c>
      <c r="C10" s="557"/>
      <c r="D10" s="558"/>
      <c r="E10" s="559">
        <v>157</v>
      </c>
      <c r="F10" s="560" t="s">
        <v>22</v>
      </c>
      <c r="G10" s="561">
        <v>38027.055</v>
      </c>
      <c r="H10" s="562" t="s">
        <v>22</v>
      </c>
      <c r="I10" s="563">
        <v>38.938053097345119</v>
      </c>
      <c r="J10" s="564" t="s">
        <v>22</v>
      </c>
      <c r="K10" s="565">
        <v>32.772539185684138</v>
      </c>
      <c r="L10" s="566" t="s">
        <v>22</v>
      </c>
    </row>
    <row r="11" spans="1:16" s="540" customFormat="1" ht="33.75" customHeight="1" thickBot="1">
      <c r="A11" s="782"/>
      <c r="B11" s="567" t="s">
        <v>327</v>
      </c>
      <c r="C11" s="567"/>
      <c r="D11" s="567"/>
      <c r="E11" s="568">
        <v>64</v>
      </c>
      <c r="F11" s="569">
        <v>4076.4331210191085</v>
      </c>
      <c r="G11" s="570">
        <v>604.07600000000002</v>
      </c>
      <c r="H11" s="571">
        <v>158.85426836235411</v>
      </c>
      <c r="I11" s="572">
        <v>82.857142857142861</v>
      </c>
      <c r="J11" s="573">
        <v>31.610555050045519</v>
      </c>
      <c r="K11" s="573">
        <v>109.57396613932832</v>
      </c>
      <c r="L11" s="574">
        <v>57.844361058905747</v>
      </c>
      <c r="O11" s="575"/>
      <c r="P11" s="575"/>
    </row>
    <row r="12" spans="1:16" s="540" customFormat="1" ht="33.75" customHeight="1">
      <c r="A12" s="783" t="s">
        <v>328</v>
      </c>
      <c r="B12" s="786" t="s">
        <v>5</v>
      </c>
      <c r="C12" s="576" t="s">
        <v>6</v>
      </c>
      <c r="D12" s="577"/>
      <c r="E12" s="578">
        <v>27</v>
      </c>
      <c r="F12" s="579">
        <v>1719.7452229299363</v>
      </c>
      <c r="G12" s="580" t="s">
        <v>22</v>
      </c>
      <c r="H12" s="581" t="s">
        <v>22</v>
      </c>
      <c r="I12" s="582">
        <v>-25</v>
      </c>
      <c r="J12" s="579">
        <v>-46.01910828025477</v>
      </c>
      <c r="K12" s="580" t="s">
        <v>22</v>
      </c>
      <c r="L12" s="583" t="s">
        <v>22</v>
      </c>
      <c r="O12" s="584"/>
      <c r="P12" s="585"/>
    </row>
    <row r="13" spans="1:16" s="540" customFormat="1" ht="33.75" customHeight="1">
      <c r="A13" s="784"/>
      <c r="B13" s="787"/>
      <c r="C13" s="586" t="s">
        <v>3</v>
      </c>
      <c r="D13" s="587"/>
      <c r="E13" s="588">
        <v>10</v>
      </c>
      <c r="F13" s="589">
        <v>636.9426751592357</v>
      </c>
      <c r="G13" s="590">
        <v>60.164999999999999</v>
      </c>
      <c r="H13" s="591">
        <v>15.82163015253219</v>
      </c>
      <c r="I13" s="592">
        <v>66.666666666666686</v>
      </c>
      <c r="J13" s="589">
        <v>19.957537154989396</v>
      </c>
      <c r="K13" s="593" t="s">
        <v>329</v>
      </c>
      <c r="L13" s="594" t="s">
        <v>329</v>
      </c>
      <c r="O13" s="595"/>
      <c r="P13" s="595"/>
    </row>
    <row r="14" spans="1:16" s="540" customFormat="1" ht="33.75" customHeight="1">
      <c r="A14" s="784"/>
      <c r="B14" s="787"/>
      <c r="C14" s="596"/>
      <c r="D14" s="597" t="s">
        <v>7</v>
      </c>
      <c r="E14" s="588">
        <v>9</v>
      </c>
      <c r="F14" s="589">
        <v>573.24840764331213</v>
      </c>
      <c r="G14" s="598">
        <v>58.710999999999999</v>
      </c>
      <c r="H14" s="591">
        <v>15.43927080337933</v>
      </c>
      <c r="I14" s="592">
        <v>125</v>
      </c>
      <c r="J14" s="589">
        <v>61.942675159235677</v>
      </c>
      <c r="K14" s="599" t="s">
        <v>329</v>
      </c>
      <c r="L14" s="594" t="s">
        <v>329</v>
      </c>
      <c r="P14" s="600"/>
    </row>
    <row r="15" spans="1:16" s="540" customFormat="1" ht="33.75" customHeight="1">
      <c r="A15" s="784"/>
      <c r="B15" s="787"/>
      <c r="C15" s="601"/>
      <c r="D15" s="597" t="s">
        <v>8</v>
      </c>
      <c r="E15" s="588">
        <v>1</v>
      </c>
      <c r="F15" s="589">
        <v>63.69426751592357</v>
      </c>
      <c r="G15" s="598">
        <v>1.4540000000000006</v>
      </c>
      <c r="H15" s="591">
        <v>0.38235934915285985</v>
      </c>
      <c r="I15" s="592">
        <v>-50</v>
      </c>
      <c r="J15" s="589">
        <v>-64.01273885350318</v>
      </c>
      <c r="K15" s="599" t="s">
        <v>329</v>
      </c>
      <c r="L15" s="594" t="s">
        <v>329</v>
      </c>
      <c r="O15" s="602"/>
    </row>
    <row r="16" spans="1:16" s="540" customFormat="1" ht="33.75" customHeight="1" thickBot="1">
      <c r="A16" s="784"/>
      <c r="B16" s="788"/>
      <c r="C16" s="603" t="s">
        <v>9</v>
      </c>
      <c r="D16" s="604"/>
      <c r="E16" s="605">
        <v>37</v>
      </c>
      <c r="F16" s="606">
        <v>2356.687898089172</v>
      </c>
      <c r="G16" s="607" t="s">
        <v>22</v>
      </c>
      <c r="H16" s="608" t="s">
        <v>22</v>
      </c>
      <c r="I16" s="609">
        <v>-11.904761904761912</v>
      </c>
      <c r="J16" s="606">
        <v>-36.593873218077043</v>
      </c>
      <c r="K16" s="607" t="s">
        <v>22</v>
      </c>
      <c r="L16" s="610" t="s">
        <v>22</v>
      </c>
    </row>
    <row r="17" spans="1:12" s="540" customFormat="1" ht="33.75" customHeight="1">
      <c r="A17" s="784"/>
      <c r="B17" s="789" t="s">
        <v>10</v>
      </c>
      <c r="C17" s="601" t="s">
        <v>6</v>
      </c>
      <c r="D17" s="611"/>
      <c r="E17" s="612">
        <v>9</v>
      </c>
      <c r="F17" s="613">
        <v>573.24840764331213</v>
      </c>
      <c r="G17" s="614" t="s">
        <v>22</v>
      </c>
      <c r="H17" s="562" t="s">
        <v>22</v>
      </c>
      <c r="I17" s="615" t="s">
        <v>330</v>
      </c>
      <c r="J17" s="616" t="s">
        <v>330</v>
      </c>
      <c r="K17" s="614" t="s">
        <v>22</v>
      </c>
      <c r="L17" s="617" t="s">
        <v>22</v>
      </c>
    </row>
    <row r="18" spans="1:12" s="540" customFormat="1" ht="33.75" customHeight="1">
      <c r="A18" s="784"/>
      <c r="B18" s="790"/>
      <c r="C18" s="618" t="s">
        <v>3</v>
      </c>
      <c r="D18" s="619"/>
      <c r="E18" s="620">
        <v>0</v>
      </c>
      <c r="F18" s="599">
        <v>0</v>
      </c>
      <c r="G18" s="621">
        <v>0</v>
      </c>
      <c r="H18" s="622">
        <v>0</v>
      </c>
      <c r="I18" s="623" t="s">
        <v>22</v>
      </c>
      <c r="J18" s="599" t="s">
        <v>22</v>
      </c>
      <c r="K18" s="599" t="s">
        <v>22</v>
      </c>
      <c r="L18" s="594" t="s">
        <v>22</v>
      </c>
    </row>
    <row r="19" spans="1:12" s="540" customFormat="1" ht="33.75" customHeight="1" thickBot="1">
      <c r="A19" s="785"/>
      <c r="B19" s="791"/>
      <c r="C19" s="603" t="s">
        <v>9</v>
      </c>
      <c r="D19" s="604"/>
      <c r="E19" s="605">
        <v>9</v>
      </c>
      <c r="F19" s="606">
        <v>573.24840764331213</v>
      </c>
      <c r="G19" s="607" t="s">
        <v>22</v>
      </c>
      <c r="H19" s="608" t="s">
        <v>22</v>
      </c>
      <c r="I19" s="624" t="s">
        <v>330</v>
      </c>
      <c r="J19" s="625" t="s">
        <v>330</v>
      </c>
      <c r="K19" s="607" t="s">
        <v>22</v>
      </c>
      <c r="L19" s="610" t="s">
        <v>22</v>
      </c>
    </row>
    <row r="20" spans="1:12" s="540" customFormat="1" ht="18.75" customHeight="1">
      <c r="A20" s="626"/>
    </row>
    <row r="21" spans="1:12" s="540" customFormat="1" ht="18.75" customHeight="1">
      <c r="A21" s="540" t="s">
        <v>331</v>
      </c>
    </row>
    <row r="22" spans="1:12" ht="14.25">
      <c r="A22" s="540" t="s">
        <v>332</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24887</v>
      </c>
      <c r="O7" s="141">
        <v>27468</v>
      </c>
      <c r="P7" s="133"/>
      <c r="Q7" s="133"/>
      <c r="R7" s="134"/>
    </row>
    <row r="8" spans="1:18">
      <c r="L8" s="132"/>
      <c r="M8" s="139" t="s">
        <v>140</v>
      </c>
      <c r="N8" s="140">
        <v>1280</v>
      </c>
      <c r="O8" s="141">
        <v>1183</v>
      </c>
      <c r="P8" s="133"/>
      <c r="Q8" s="133"/>
      <c r="R8" s="134"/>
    </row>
    <row r="9" spans="1:18">
      <c r="L9" s="132"/>
      <c r="M9" s="139" t="s">
        <v>141</v>
      </c>
      <c r="N9" s="140">
        <v>4402</v>
      </c>
      <c r="O9" s="141">
        <v>5200</v>
      </c>
      <c r="P9" s="133"/>
      <c r="Q9" s="133"/>
      <c r="R9" s="134"/>
    </row>
    <row r="10" spans="1:18">
      <c r="L10" s="132"/>
      <c r="M10" s="142" t="s">
        <v>194</v>
      </c>
      <c r="N10" s="140">
        <v>11904</v>
      </c>
      <c r="O10" s="141">
        <v>12950</v>
      </c>
      <c r="P10" s="133"/>
      <c r="Q10" s="133"/>
      <c r="R10" s="134"/>
    </row>
    <row r="11" spans="1:18">
      <c r="L11" s="132"/>
      <c r="M11" s="142" t="s">
        <v>144</v>
      </c>
      <c r="N11" s="140">
        <v>577</v>
      </c>
      <c r="O11" s="141">
        <v>498</v>
      </c>
      <c r="P11" s="133"/>
      <c r="Q11" s="133"/>
      <c r="R11" s="134"/>
    </row>
    <row r="12" spans="1:18">
      <c r="L12" s="132"/>
      <c r="M12" s="142" t="s">
        <v>145</v>
      </c>
      <c r="N12" s="140">
        <v>1960</v>
      </c>
      <c r="O12" s="141">
        <v>2294</v>
      </c>
      <c r="P12" s="133"/>
      <c r="Q12" s="133"/>
      <c r="R12" s="134"/>
    </row>
    <row r="13" spans="1:18">
      <c r="L13" s="132"/>
      <c r="M13" s="142" t="s">
        <v>146</v>
      </c>
      <c r="N13" s="140">
        <v>34</v>
      </c>
      <c r="O13" s="141">
        <v>35</v>
      </c>
      <c r="P13" s="133"/>
      <c r="Q13" s="133"/>
      <c r="R13" s="134"/>
    </row>
    <row r="14" spans="1:18">
      <c r="L14" s="132"/>
      <c r="M14" s="142" t="s">
        <v>147</v>
      </c>
      <c r="N14" s="140">
        <v>1</v>
      </c>
      <c r="O14" s="141">
        <v>1</v>
      </c>
      <c r="P14" s="133"/>
      <c r="Q14" s="133"/>
      <c r="R14" s="134"/>
    </row>
    <row r="15" spans="1:18">
      <c r="L15" s="132"/>
      <c r="M15" s="142" t="s">
        <v>148</v>
      </c>
      <c r="N15" s="140">
        <v>5</v>
      </c>
      <c r="O15" s="141">
        <v>8</v>
      </c>
      <c r="P15" s="133"/>
      <c r="Q15" s="133"/>
      <c r="R15" s="134"/>
    </row>
    <row r="16" spans="1:18">
      <c r="L16" s="132"/>
      <c r="M16" s="142" t="s">
        <v>149</v>
      </c>
      <c r="N16" s="140">
        <v>2115</v>
      </c>
      <c r="O16" s="141">
        <v>2699</v>
      </c>
      <c r="P16" s="133"/>
      <c r="Q16" s="133"/>
      <c r="R16" s="134"/>
    </row>
    <row r="17" spans="2:28">
      <c r="L17" s="132"/>
      <c r="M17" s="142" t="s">
        <v>150</v>
      </c>
      <c r="N17" s="140">
        <v>113</v>
      </c>
      <c r="O17" s="141">
        <v>107</v>
      </c>
      <c r="P17" s="133"/>
      <c r="Q17" s="133"/>
      <c r="R17" s="134"/>
    </row>
    <row r="18" spans="2:28">
      <c r="L18" s="132"/>
      <c r="M18" s="142" t="s">
        <v>151</v>
      </c>
      <c r="N18" s="140">
        <v>393</v>
      </c>
      <c r="O18" s="141">
        <v>548</v>
      </c>
      <c r="P18" s="133"/>
      <c r="Q18" s="133"/>
      <c r="R18" s="134"/>
    </row>
    <row r="19" spans="2:28">
      <c r="L19" s="132"/>
      <c r="M19" s="142" t="s">
        <v>152</v>
      </c>
      <c r="N19" s="140">
        <v>7388</v>
      </c>
      <c r="O19" s="141">
        <v>8046</v>
      </c>
      <c r="P19" s="133"/>
      <c r="Q19" s="133"/>
      <c r="R19" s="134"/>
    </row>
    <row r="20" spans="2:28">
      <c r="L20" s="132"/>
      <c r="M20" s="142" t="s">
        <v>153</v>
      </c>
      <c r="N20" s="140">
        <v>437</v>
      </c>
      <c r="O20" s="141">
        <v>409</v>
      </c>
      <c r="P20" s="133"/>
      <c r="Q20" s="133"/>
      <c r="R20" s="134"/>
    </row>
    <row r="21" spans="2:28">
      <c r="L21" s="132"/>
      <c r="M21" s="142" t="s">
        <v>154</v>
      </c>
      <c r="N21" s="140">
        <v>1294</v>
      </c>
      <c r="O21" s="141">
        <v>1502</v>
      </c>
      <c r="P21" s="133"/>
      <c r="Q21" s="133"/>
      <c r="R21" s="134"/>
    </row>
    <row r="22" spans="2:28">
      <c r="L22" s="132"/>
      <c r="M22" s="368" t="s">
        <v>155</v>
      </c>
      <c r="N22" s="512">
        <v>3446</v>
      </c>
      <c r="O22" s="144">
        <v>3738</v>
      </c>
      <c r="P22" s="133"/>
      <c r="Q22" s="133"/>
      <c r="R22" s="134"/>
    </row>
    <row r="23" spans="2:28">
      <c r="L23" s="132"/>
      <c r="M23" s="368" t="s">
        <v>156</v>
      </c>
      <c r="N23" s="513">
        <v>152</v>
      </c>
      <c r="O23" s="141">
        <v>168</v>
      </c>
      <c r="P23" s="133"/>
      <c r="Q23" s="133"/>
      <c r="R23" s="134"/>
    </row>
    <row r="24" spans="2:28" ht="14.25" thickBot="1">
      <c r="L24" s="132"/>
      <c r="M24" s="145" t="s">
        <v>157</v>
      </c>
      <c r="N24" s="514">
        <v>750</v>
      </c>
      <c r="O24" s="515">
        <v>848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令和4年10月審査分</v>
      </c>
      <c r="O27" s="815" t="str">
        <f>O5</f>
        <v>令和5年10月審査分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155">
        <v>3.0569000000000002</v>
      </c>
      <c r="O30" s="156">
        <v>3.3851</v>
      </c>
      <c r="P30" s="516">
        <v>10.736366907651544</v>
      </c>
      <c r="Q30" s="157"/>
      <c r="R30" s="134"/>
    </row>
    <row r="31" spans="2:28">
      <c r="L31" s="132"/>
      <c r="M31" s="142" t="s">
        <v>142</v>
      </c>
      <c r="N31" s="155">
        <v>1.1903999999999999</v>
      </c>
      <c r="O31" s="156">
        <v>1.2949999999999999</v>
      </c>
      <c r="P31" s="516">
        <v>8.7869623655913927</v>
      </c>
      <c r="Q31" s="157"/>
      <c r="R31" s="134"/>
    </row>
    <row r="32" spans="2:28">
      <c r="L32" s="132"/>
      <c r="M32" s="142" t="s">
        <v>144</v>
      </c>
      <c r="N32" s="155">
        <v>5.7700000000000001E-2</v>
      </c>
      <c r="O32" s="156">
        <v>4.9799999999999997E-2</v>
      </c>
      <c r="P32" s="516">
        <v>-13.691507798960146</v>
      </c>
      <c r="Q32" s="157"/>
      <c r="R32" s="134"/>
    </row>
    <row r="33" spans="12:18" ht="13.5" customHeight="1">
      <c r="L33" s="132"/>
      <c r="M33" s="142" t="s">
        <v>145</v>
      </c>
      <c r="N33" s="155">
        <v>0.19600000000000001</v>
      </c>
      <c r="O33" s="156">
        <v>0.22939999999999999</v>
      </c>
      <c r="P33" s="516">
        <v>17.040816326530603</v>
      </c>
      <c r="Q33" s="157"/>
      <c r="R33" s="134"/>
    </row>
    <row r="34" spans="12:18">
      <c r="L34" s="132"/>
      <c r="M34" s="142" t="s">
        <v>149</v>
      </c>
      <c r="N34" s="518">
        <v>0.21149999999999999</v>
      </c>
      <c r="O34" s="156">
        <v>0.26989999999999997</v>
      </c>
      <c r="P34" s="516">
        <v>27.612293144208039</v>
      </c>
      <c r="Q34" s="157"/>
      <c r="R34" s="134"/>
    </row>
    <row r="35" spans="12:18">
      <c r="L35" s="132"/>
      <c r="M35" s="142" t="s">
        <v>150</v>
      </c>
      <c r="N35" s="518">
        <v>1.1299999999999999E-2</v>
      </c>
      <c r="O35" s="156">
        <v>1.0699999999999999E-2</v>
      </c>
      <c r="P35" s="516">
        <v>-5.3097345132743357</v>
      </c>
      <c r="Q35" s="157"/>
      <c r="R35" s="134"/>
    </row>
    <row r="36" spans="12:18">
      <c r="L36" s="132"/>
      <c r="M36" s="142" t="s">
        <v>151</v>
      </c>
      <c r="N36" s="518">
        <v>3.9300000000000002E-2</v>
      </c>
      <c r="O36" s="156">
        <v>5.4800000000000001E-2</v>
      </c>
      <c r="P36" s="516">
        <v>39.440203562340969</v>
      </c>
      <c r="Q36" s="157"/>
      <c r="R36" s="134"/>
    </row>
    <row r="37" spans="12:18">
      <c r="L37" s="132"/>
      <c r="M37" s="142" t="s">
        <v>152</v>
      </c>
      <c r="N37" s="518">
        <v>0.73880000000000001</v>
      </c>
      <c r="O37" s="156">
        <v>0.80459999999999998</v>
      </c>
      <c r="P37" s="516">
        <v>8.9063345966432053</v>
      </c>
      <c r="Q37" s="157"/>
      <c r="R37" s="134"/>
    </row>
    <row r="38" spans="12:18">
      <c r="L38" s="132"/>
      <c r="M38" s="368" t="s">
        <v>153</v>
      </c>
      <c r="N38" s="518">
        <v>4.3700000000000003E-2</v>
      </c>
      <c r="O38" s="156">
        <v>4.0899999999999999E-2</v>
      </c>
      <c r="P38" s="516">
        <v>-6.4073226544622486</v>
      </c>
      <c r="Q38" s="157"/>
      <c r="R38" s="134"/>
    </row>
    <row r="39" spans="12:18">
      <c r="L39" s="132"/>
      <c r="M39" s="368" t="s">
        <v>154</v>
      </c>
      <c r="N39" s="518">
        <v>0.12939999999999999</v>
      </c>
      <c r="O39" s="156">
        <v>0.1502</v>
      </c>
      <c r="P39" s="516">
        <v>16.074188562596618</v>
      </c>
      <c r="Q39" s="157"/>
      <c r="R39" s="134"/>
    </row>
    <row r="40" spans="12:18">
      <c r="L40" s="132"/>
      <c r="M40" s="368" t="s">
        <v>155</v>
      </c>
      <c r="N40" s="518">
        <v>0.34799999999999998</v>
      </c>
      <c r="O40" s="155">
        <v>0.37730000000000002</v>
      </c>
      <c r="P40" s="516">
        <v>8.4195402298850723</v>
      </c>
      <c r="Q40" s="157"/>
      <c r="R40" s="134"/>
    </row>
    <row r="41" spans="12:18">
      <c r="L41" s="132"/>
      <c r="M41" s="368" t="s">
        <v>156</v>
      </c>
      <c r="N41" s="518">
        <v>1.5299999999999999E-2</v>
      </c>
      <c r="O41" s="155">
        <v>1.6899999999999998E-2</v>
      </c>
      <c r="P41" s="516">
        <v>10.457516339869272</v>
      </c>
      <c r="Q41" s="157"/>
      <c r="R41" s="134"/>
    </row>
    <row r="42" spans="12:18" ht="14.25" thickBot="1">
      <c r="L42" s="132"/>
      <c r="M42" s="145" t="s">
        <v>157</v>
      </c>
      <c r="N42" s="519">
        <v>7.5499999999999998E-2</v>
      </c>
      <c r="O42" s="158">
        <v>8.5599999999999996E-2</v>
      </c>
      <c r="P42" s="517">
        <v>13.377483443708613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3588.1849999999999</v>
      </c>
      <c r="O7" s="141">
        <v>4781.3559999999998</v>
      </c>
      <c r="P7" s="133"/>
      <c r="Q7" s="133"/>
      <c r="R7" s="134"/>
    </row>
    <row r="8" spans="1:18">
      <c r="L8" s="132"/>
      <c r="M8" s="139" t="s">
        <v>140</v>
      </c>
      <c r="N8" s="140">
        <v>44.030999999999999</v>
      </c>
      <c r="O8" s="141">
        <v>40.526000000000003</v>
      </c>
      <c r="P8" s="133"/>
      <c r="Q8" s="133"/>
      <c r="R8" s="134"/>
    </row>
    <row r="9" spans="1:18">
      <c r="L9" s="132"/>
      <c r="M9" s="139" t="s">
        <v>141</v>
      </c>
      <c r="N9" s="140">
        <v>768.84</v>
      </c>
      <c r="O9" s="141">
        <v>1098.4010000000001</v>
      </c>
      <c r="P9" s="133"/>
      <c r="Q9" s="133"/>
      <c r="R9" s="134"/>
    </row>
    <row r="10" spans="1:18">
      <c r="L10" s="132"/>
      <c r="M10" s="142" t="s">
        <v>142</v>
      </c>
      <c r="N10" s="140">
        <v>1694.7149999999999</v>
      </c>
      <c r="O10" s="141">
        <v>2414.5140000000001</v>
      </c>
      <c r="P10" s="133"/>
      <c r="Q10" s="133"/>
      <c r="R10" s="134"/>
    </row>
    <row r="11" spans="1:18">
      <c r="L11" s="132"/>
      <c r="M11" s="142" t="s">
        <v>144</v>
      </c>
      <c r="N11" s="140">
        <v>20.884</v>
      </c>
      <c r="O11" s="141">
        <v>19.664000000000001</v>
      </c>
      <c r="P11" s="133"/>
      <c r="Q11" s="133"/>
      <c r="R11" s="134"/>
    </row>
    <row r="12" spans="1:18">
      <c r="L12" s="132"/>
      <c r="M12" s="142" t="s">
        <v>145</v>
      </c>
      <c r="N12" s="140">
        <v>339.64400000000001</v>
      </c>
      <c r="O12" s="141">
        <v>490.71800000000002</v>
      </c>
      <c r="P12" s="133"/>
      <c r="Q12" s="133"/>
      <c r="R12" s="134"/>
    </row>
    <row r="13" spans="1:18">
      <c r="L13" s="132"/>
      <c r="M13" s="142" t="s">
        <v>146</v>
      </c>
      <c r="N13" s="140">
        <v>4.1310000000000002</v>
      </c>
      <c r="O13" s="141">
        <v>4.101</v>
      </c>
      <c r="P13" s="133"/>
      <c r="Q13" s="133"/>
      <c r="R13" s="134"/>
    </row>
    <row r="14" spans="1:18">
      <c r="L14" s="132"/>
      <c r="M14" s="142" t="s">
        <v>147</v>
      </c>
      <c r="N14" s="140">
        <v>2E-3</v>
      </c>
      <c r="O14" s="141">
        <v>4.0000000000000001E-3</v>
      </c>
      <c r="P14" s="133"/>
      <c r="Q14" s="133"/>
      <c r="R14" s="134"/>
    </row>
    <row r="15" spans="1:18">
      <c r="L15" s="132"/>
      <c r="M15" s="142" t="s">
        <v>148</v>
      </c>
      <c r="N15" s="140">
        <v>1.02</v>
      </c>
      <c r="O15" s="141">
        <v>1.1990000000000001</v>
      </c>
      <c r="P15" s="133"/>
      <c r="Q15" s="133"/>
      <c r="R15" s="134"/>
    </row>
    <row r="16" spans="1:18">
      <c r="L16" s="132"/>
      <c r="M16" s="142" t="s">
        <v>149</v>
      </c>
      <c r="N16" s="140">
        <v>242.08</v>
      </c>
      <c r="O16" s="141">
        <v>521.20299999999997</v>
      </c>
      <c r="P16" s="133"/>
      <c r="Q16" s="133"/>
      <c r="R16" s="134"/>
    </row>
    <row r="17" spans="2:28">
      <c r="L17" s="132"/>
      <c r="M17" s="142" t="s">
        <v>150</v>
      </c>
      <c r="N17" s="140">
        <v>3.2330000000000001</v>
      </c>
      <c r="O17" s="141">
        <v>3.6269999999999998</v>
      </c>
      <c r="P17" s="133"/>
      <c r="Q17" s="133"/>
      <c r="R17" s="134"/>
    </row>
    <row r="18" spans="2:28">
      <c r="L18" s="132"/>
      <c r="M18" s="142" t="s">
        <v>151</v>
      </c>
      <c r="N18" s="140">
        <v>69.453999999999994</v>
      </c>
      <c r="O18" s="141">
        <v>111.904</v>
      </c>
      <c r="P18" s="133"/>
      <c r="Q18" s="133"/>
      <c r="R18" s="134"/>
    </row>
    <row r="19" spans="2:28">
      <c r="L19" s="132"/>
      <c r="M19" s="142" t="s">
        <v>152</v>
      </c>
      <c r="N19" s="140">
        <v>1113.8320000000001</v>
      </c>
      <c r="O19" s="141">
        <v>1281.2950000000001</v>
      </c>
      <c r="P19" s="133"/>
      <c r="Q19" s="133"/>
      <c r="R19" s="134"/>
    </row>
    <row r="20" spans="2:28">
      <c r="L20" s="132"/>
      <c r="M20" s="368" t="s">
        <v>153</v>
      </c>
      <c r="N20" s="140">
        <v>16.254999999999999</v>
      </c>
      <c r="O20" s="141">
        <v>11.516999999999999</v>
      </c>
      <c r="P20" s="133"/>
      <c r="Q20" s="133"/>
      <c r="R20" s="134"/>
    </row>
    <row r="21" spans="2:28">
      <c r="L21" s="132"/>
      <c r="M21" s="368" t="s">
        <v>154</v>
      </c>
      <c r="N21" s="140">
        <v>224.93</v>
      </c>
      <c r="O21" s="141">
        <v>320.46199999999999</v>
      </c>
      <c r="P21" s="133"/>
      <c r="Q21" s="133"/>
      <c r="R21" s="134"/>
    </row>
    <row r="22" spans="2:28">
      <c r="L22" s="132"/>
      <c r="M22" s="368" t="s">
        <v>155</v>
      </c>
      <c r="N22" s="512">
        <v>533.42700000000002</v>
      </c>
      <c r="O22" s="144">
        <v>560.24299999999994</v>
      </c>
      <c r="P22" s="133"/>
      <c r="Q22" s="133"/>
      <c r="R22" s="134"/>
    </row>
    <row r="23" spans="2:28">
      <c r="L23" s="132"/>
      <c r="M23" s="368" t="s">
        <v>156</v>
      </c>
      <c r="N23" s="513">
        <v>3.657</v>
      </c>
      <c r="O23" s="141">
        <v>5.7140000000000004</v>
      </c>
      <c r="P23" s="133"/>
      <c r="Q23" s="133"/>
      <c r="R23" s="134"/>
    </row>
    <row r="24" spans="2:28" ht="14.25" thickBot="1">
      <c r="L24" s="132"/>
      <c r="M24" s="145" t="s">
        <v>157</v>
      </c>
      <c r="N24" s="514">
        <v>133.792</v>
      </c>
      <c r="O24" s="515">
        <v>174.11799999999999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令和4年10月審査分</v>
      </c>
      <c r="O27" s="815" t="str">
        <f>O5</f>
        <v>令和5年10月審査分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4.4010559999999996</v>
      </c>
      <c r="O30" s="156">
        <v>5.9202829999999995</v>
      </c>
      <c r="P30" s="516">
        <v>34.519601659238162</v>
      </c>
      <c r="Q30" s="157"/>
      <c r="R30" s="134"/>
    </row>
    <row r="31" spans="2:28">
      <c r="L31" s="132"/>
      <c r="M31" s="142" t="s">
        <v>142</v>
      </c>
      <c r="N31" s="521">
        <v>1.694715</v>
      </c>
      <c r="O31" s="156">
        <v>2.414514</v>
      </c>
      <c r="P31" s="516">
        <v>42.473159203759934</v>
      </c>
      <c r="Q31" s="157"/>
      <c r="R31" s="134"/>
    </row>
    <row r="32" spans="2:28">
      <c r="L32" s="132"/>
      <c r="M32" s="142" t="s">
        <v>144</v>
      </c>
      <c r="N32" s="521">
        <v>2.0884E-2</v>
      </c>
      <c r="O32" s="156">
        <v>1.9664000000000001E-2</v>
      </c>
      <c r="P32" s="516">
        <v>-5.8417927600076638</v>
      </c>
      <c r="Q32" s="157"/>
      <c r="R32" s="134"/>
    </row>
    <row r="33" spans="12:18" ht="13.5" customHeight="1">
      <c r="L33" s="132"/>
      <c r="M33" s="142" t="s">
        <v>145</v>
      </c>
      <c r="N33" s="521">
        <v>0.339644</v>
      </c>
      <c r="O33" s="156">
        <v>0.49071800000000004</v>
      </c>
      <c r="P33" s="516">
        <v>44.480102695763804</v>
      </c>
      <c r="Q33" s="157"/>
      <c r="R33" s="134"/>
    </row>
    <row r="34" spans="12:18">
      <c r="L34" s="132"/>
      <c r="M34" s="142" t="s">
        <v>149</v>
      </c>
      <c r="N34" s="522">
        <v>0.24208000000000002</v>
      </c>
      <c r="O34" s="156">
        <v>0.52120299999999997</v>
      </c>
      <c r="P34" s="516">
        <v>115.30196629213481</v>
      </c>
      <c r="Q34" s="157"/>
      <c r="R34" s="134"/>
    </row>
    <row r="35" spans="12:18">
      <c r="L35" s="132"/>
      <c r="M35" s="142" t="s">
        <v>150</v>
      </c>
      <c r="N35" s="522">
        <v>3.2330000000000002E-3</v>
      </c>
      <c r="O35" s="156">
        <v>3.6269999999999996E-3</v>
      </c>
      <c r="P35" s="516">
        <v>12.186823383853991</v>
      </c>
      <c r="Q35" s="157"/>
      <c r="R35" s="134"/>
    </row>
    <row r="36" spans="12:18">
      <c r="L36" s="132"/>
      <c r="M36" s="142" t="s">
        <v>151</v>
      </c>
      <c r="N36" s="522">
        <v>6.9453999999999988E-2</v>
      </c>
      <c r="O36" s="156">
        <v>0.11190399999999999</v>
      </c>
      <c r="P36" s="516">
        <v>61.119589944423666</v>
      </c>
      <c r="Q36" s="157"/>
      <c r="R36" s="134"/>
    </row>
    <row r="37" spans="12:18">
      <c r="L37" s="132"/>
      <c r="M37" s="142" t="s">
        <v>152</v>
      </c>
      <c r="N37" s="522">
        <v>1.1138320000000002</v>
      </c>
      <c r="O37" s="156">
        <v>1.2812950000000001</v>
      </c>
      <c r="P37" s="516">
        <v>15.034852652823758</v>
      </c>
      <c r="Q37" s="157"/>
      <c r="R37" s="134"/>
    </row>
    <row r="38" spans="12:18">
      <c r="L38" s="132"/>
      <c r="M38" s="368" t="s">
        <v>153</v>
      </c>
      <c r="N38" s="522">
        <v>1.6254999999999999E-2</v>
      </c>
      <c r="O38" s="156">
        <v>1.1516999999999999E-2</v>
      </c>
      <c r="P38" s="516">
        <v>-29.147954475545973</v>
      </c>
      <c r="Q38" s="157"/>
      <c r="R38" s="134"/>
    </row>
    <row r="39" spans="12:18">
      <c r="L39" s="132"/>
      <c r="M39" s="368" t="s">
        <v>154</v>
      </c>
      <c r="N39" s="522">
        <v>0.22493000000000002</v>
      </c>
      <c r="O39" s="156">
        <v>0.32046199999999997</v>
      </c>
      <c r="P39" s="516">
        <v>42.471880140488139</v>
      </c>
      <c r="Q39" s="157"/>
      <c r="R39" s="134"/>
    </row>
    <row r="40" spans="12:18">
      <c r="L40" s="132"/>
      <c r="M40" s="368" t="s">
        <v>155</v>
      </c>
      <c r="N40" s="518">
        <v>0.53755799999999998</v>
      </c>
      <c r="O40" s="156">
        <v>0.56434399999999996</v>
      </c>
      <c r="P40" s="516">
        <v>4.9829041703406887</v>
      </c>
      <c r="Q40" s="157"/>
      <c r="R40" s="134"/>
    </row>
    <row r="41" spans="12:18">
      <c r="L41" s="132"/>
      <c r="M41" s="368" t="s">
        <v>156</v>
      </c>
      <c r="N41" s="518">
        <v>3.6589999999999999E-3</v>
      </c>
      <c r="O41" s="156">
        <v>5.718E-3</v>
      </c>
      <c r="P41" s="516">
        <v>56.27220552063406</v>
      </c>
      <c r="Q41" s="157"/>
      <c r="R41" s="134"/>
    </row>
    <row r="42" spans="12:18" ht="14.25" thickBot="1">
      <c r="L42" s="132"/>
      <c r="M42" s="145" t="s">
        <v>157</v>
      </c>
      <c r="N42" s="519">
        <v>0.13481200000000002</v>
      </c>
      <c r="O42" s="159">
        <v>0.175317</v>
      </c>
      <c r="P42" s="517">
        <v>30.045544906981576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2023-11-30T06:47:25Z</cp:lastPrinted>
  <dcterms:created xsi:type="dcterms:W3CDTF">2005-07-22T00:33:45Z</dcterms:created>
  <dcterms:modified xsi:type="dcterms:W3CDTF">2023-11-30T06:50:46Z</dcterms:modified>
</cp:coreProperties>
</file>