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5年10月審査分）\重要性分類抜き\"/>
    </mc:Choice>
  </mc:AlternateContent>
  <xr:revisionPtr revIDLastSave="0" documentId="13_ncr:1_{40E0A4C2-D6CC-4E80-9D27-7A8FBE527AD8}"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<sst xmlns="http://schemas.openxmlformats.org/spreadsheetml/2006/main" count="1622" uniqueCount="336">
  <si>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</si>
  <si>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</si>
  <si>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</si>
  <si>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</si>
  <si>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</si>
  <si>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</si>
  <si>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</si>
  <si>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</si>
  <si>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</si>
  <si>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</si>
  <si>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</si>
  <si>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</si>
  <si>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</si>
  <si>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</si>
  <si>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</si>
  <si>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</si>
  <si>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</si>
  <si>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</si>
  <si>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</si>
  <si>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</si>
  <si>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</si>
  <si>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</si>
  <si>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</si>
  <si>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</si>
  <si>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</si>
  <si>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</si>
  <si>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</si>
  <si>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</si>
  <si>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</si>
  <si>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</si>
  <si>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</si>
  <si>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</si>
  <si>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</si>
  <si>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</si>
  <si>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</si>
  <si>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</si>
  <si>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</si>
  <si>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</si>
  <si>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</si>
  <si>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</si>
  <si>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</si>
  <si>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</si>
  <si>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</si>
  <si>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</si>
  <si>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</si>
  <si>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</si>
  <si>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</si>
  <si>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</si>
  <si>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</si>
  <si>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</si>
  <si>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</si>
  <si>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</si>
  <si>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</si>
  <si>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</si>
  <si>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</si>
  <si>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</si>
  <si>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</si>
  <si>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</si>
  <si>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</si>
  <si>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</si>
  <si>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</si>
  <si>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</si>
  <si>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</si>
  <si>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</si>
  <si>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</si>
  <si>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</si>
  <si>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</si>
  <si>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</si>
  <si>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</si>
  <si>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</si>
  <si>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</si>
  <si>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</si>
  <si>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</si>
  <si>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</si>
  <si>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</si>
  <si>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</si>
  <si>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</si>
  <si>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</si>
  <si>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</si>
  <si>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</si>
  <si>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</si>
  <si>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</si>
  <si>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</si>
  <si>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</si>
  <si>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</si>
  <si>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</si>
  <si>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</si>
  <si>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</si>
  <si>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</si>
  <si>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</si>
  <si>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</si>
  <si>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</si>
  <si>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</si>
  <si>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</si>
  <si>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</si>
  <si>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</si>
  <si>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</si>
  <si>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</si>
  <si>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</si>
  <si>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</si>
  <si>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</si>
  <si>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</si>
  <si>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</si>
  <si>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</si>
  <si>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</si>
  <si>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</si>
  <si>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</si>
  <si>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</si>
  <si>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</si>
  <si>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</si>
  <si>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</si>
  <si>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</si>
  <si>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</si>
  <si>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</si>
  <si>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</si>
  <si>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</si>
  <si>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</si>
  <si>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</si>
  <si>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</si>
  <si>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</si>
  <si>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</si>
  <si>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</si>
  <si>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</si>
  <si>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</si>
  <si>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</si>
  <si>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</si>
  <si>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</si>
  <si>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</si>
  <si>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</si>
  <si>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</si>
  <si>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</si>
  <si>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</si>
  <si>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</si>
  <si>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</si>
  <si>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</si>
  <si>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</si>
  <si>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</si>
  <si>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</si>
  <si>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</si>
  <si>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</si>
  <si>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</si>
  <si>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</si>
  <si>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</si>
  <si>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</si>
  <si>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</si>
  <si>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</si>
  <si>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</si>
  <si>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</si>
  <si>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</si>
  <si>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</si>
  <si>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</si>
  <si>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</si>
  <si>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</si>
  <si>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</si>
  <si>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</si>
  <si>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</si>
  <si>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</si>
  <si>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</si>
  <si>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</si>
  <si>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</si>
  <si>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</si>
  <si>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</si>
  <si>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</si>
  <si>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</si>
  <si>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</si>
  <si>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</si>
  <si>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</si>
  <si>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</si>
  <si>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</si>
  <si>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</si>
  <si>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</si>
  <si>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</si>
  <si>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</si>
  <si>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</si>
  <si>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</si>
  <si>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</si>
  <si>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</si>
  <si>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</si>
  <si>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</si>
  <si>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</si>
  <si>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</si>
  <si>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</si>
  <si>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</si>
  <si>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</si>
  <si>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</si>
  <si>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</si>
  <si>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</si>
  <si>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</si>
  <si>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</si>
  <si>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</si>
  <si>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</si>
  <si>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</si>
  <si>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</si>
  <si>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</si>
  <si>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</si>
  <si>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</si>
  <si>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</si>
  <si>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</si>
  <si>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</si>
  <si>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</si>
  <si>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</si>
  <si>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</si>
  <si>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</si>
  <si>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</si>
  <si>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</si>
  <si>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都道府県</t>
    <phoneticPr fontId="19"/>
  </si>
  <si>
    <t>令和5年10月審査分</t>
    <phoneticPr fontId="2"/>
  </si>
  <si>
    <t>令和4年10月審査分</t>
    <phoneticPr fontId="2"/>
  </si>
  <si>
    <t>：令和5年10月審査分の（　）内の数値は、令和4年10月審査分に対する増減率である。</t>
    <phoneticPr fontId="2"/>
  </si>
  <si>
    <t>…</t>
  </si>
  <si>
    <t>全管掌
70.6万件</t>
  </si>
  <si>
    <t>80.2万件
（+13.6％）</t>
  </si>
  <si>
    <t>協会けんぽ（単月）
19.8万件</t>
  </si>
  <si>
    <t>22.0万件
（+10.7％）</t>
  </si>
  <si>
    <t>協会けんぽ（突合）
5.0万件</t>
  </si>
  <si>
    <t>5.7万件
（+14.3％）</t>
  </si>
  <si>
    <t>協会けんぽ（縦覧）
3.7万件</t>
  </si>
  <si>
    <t>4.1万件
（+10.4％）</t>
  </si>
  <si>
    <t>共済組合（単月）
3.6万件</t>
  </si>
  <si>
    <t>5.0万件
（+39.6％）</t>
  </si>
  <si>
    <t>共済組合（突合）
0.8万件</t>
  </si>
  <si>
    <t>1.2万件
（+45.8％）</t>
  </si>
  <si>
    <t>共済組合（縦覧）
0.6万件</t>
  </si>
  <si>
    <t>0.9万件
（+42.9％）</t>
  </si>
  <si>
    <t>健保組合（単月）
12.5万件</t>
  </si>
  <si>
    <t>14.7万件
（+17.3％）</t>
  </si>
  <si>
    <t>健保組合（突合）
3.0万件</t>
  </si>
  <si>
    <t>3.7万件
（+23.4％）</t>
  </si>
  <si>
    <t>健保組合（縦覧）
2.4万件</t>
  </si>
  <si>
    <t>2.8万件
（+15.3％）</t>
  </si>
  <si>
    <t>その他（単月）
13.4万件</t>
  </si>
  <si>
    <t>13.2万件
（▲1.5％）</t>
  </si>
  <si>
    <t>その他（突合）
3.3万件</t>
  </si>
  <si>
    <t>4.0万件
（+22.8％）</t>
  </si>
  <si>
    <t>その他（縦覧）
2.3万件</t>
  </si>
  <si>
    <t>2.8万件
（+21.3％）</t>
  </si>
  <si>
    <t>全管掌
293.7百万点</t>
  </si>
  <si>
    <t>353.9百万点
（+20.5％）</t>
  </si>
  <si>
    <t>協会けんぽ（単月）
99.8百万点</t>
  </si>
  <si>
    <t>116.1百万点
（+16.3％）</t>
  </si>
  <si>
    <t>協会けんぽ（突合）
11.0百万点</t>
  </si>
  <si>
    <t>12.4百万点
（+12.7％）</t>
  </si>
  <si>
    <t>協会けんぽ（縦覧）
10.0百万点</t>
  </si>
  <si>
    <t>11.5百万点
（+14.5％）</t>
  </si>
  <si>
    <t>共済組合（単月）
16.5百万点</t>
  </si>
  <si>
    <t>23.8百万点
（+44.3％）</t>
  </si>
  <si>
    <t>共済組合（突合）
1.7百万点</t>
  </si>
  <si>
    <t>2.5百万点
（+50.2％）</t>
  </si>
  <si>
    <t>共済組合（縦覧）
1.5百万点</t>
  </si>
  <si>
    <t>2.4百万点
（+54.4％）</t>
  </si>
  <si>
    <t>健保組合（単月）
59.0百万点</t>
  </si>
  <si>
    <t>71.5百万点
（+21.3％）</t>
  </si>
  <si>
    <t>健保組合（突合）
6.5百万点</t>
  </si>
  <si>
    <t>7.4百万点
（+14.8％）</t>
  </si>
  <si>
    <t>健保組合（縦覧）
5.9百万点</t>
  </si>
  <si>
    <t>7.3百万点
（+23.6％）</t>
  </si>
  <si>
    <t>その他（単月）
67.1百万点</t>
  </si>
  <si>
    <t>80.9百万点
（+20.6％）</t>
  </si>
  <si>
    <t>その他（突合）
8.8百万点</t>
  </si>
  <si>
    <t>10.8百万点
（+21.9％）</t>
  </si>
  <si>
    <t>その他（縦覧）
5.8百万点</t>
  </si>
  <si>
    <t>7.3百万点
（+25.1％）</t>
  </si>
  <si>
    <t>全管掌
17.0万件</t>
  </si>
  <si>
    <t>22.6万件
（+33.1％）</t>
  </si>
  <si>
    <t>協会けんぽ（単月）
3.7万件</t>
  </si>
  <si>
    <t>5.3万件
（+43.9％）</t>
  </si>
  <si>
    <t>協会けんぽ（突合）
1.8万件</t>
  </si>
  <si>
    <t>1.9万件
（+2.9％）</t>
  </si>
  <si>
    <t>協会けんぽ（縦覧）
2.0万件</t>
  </si>
  <si>
    <t>2.7万件
（+31.5％）</t>
  </si>
  <si>
    <t>共済組合（単月）
0.7万件</t>
  </si>
  <si>
    <t>1.0万件
（+48.6％）</t>
  </si>
  <si>
    <t>共済組合（突合）
0.3万件</t>
  </si>
  <si>
    <t>0.4万件
（+24.9％）</t>
  </si>
  <si>
    <t>共済組合（縦覧）
0.3万件</t>
  </si>
  <si>
    <t>0.5万件
（+48.4％）</t>
  </si>
  <si>
    <t>健保組合（単月）
3.3万件</t>
  </si>
  <si>
    <t>4.8万件
（+46.0％）</t>
  </si>
  <si>
    <t>健保組合（突合）
1.3万件</t>
  </si>
  <si>
    <t>1.3万件
（+1.6％）</t>
  </si>
  <si>
    <t>健保組合（縦覧）
1.7万件</t>
  </si>
  <si>
    <t>2.7万件
（+58.6％）</t>
  </si>
  <si>
    <t>その他（単月）
0.8万件</t>
  </si>
  <si>
    <t>1.0万件
（+19.8％）</t>
  </si>
  <si>
    <t>その他（突合）
0.6万件</t>
  </si>
  <si>
    <t>0.6万件
（▲0.1％）</t>
  </si>
  <si>
    <t>その他（縦覧）
0.5万件</t>
  </si>
  <si>
    <t>0.6万件
（+13.5％）</t>
  </si>
  <si>
    <t>全管掌
80.8百万点</t>
  </si>
  <si>
    <t>130.2百万点
（+61.1％）</t>
  </si>
  <si>
    <t>協会けんぽ（単月）
27.2百万点</t>
  </si>
  <si>
    <t>54.5百万点
（+100.4％）</t>
  </si>
  <si>
    <t>協会けんぽ（突合）
11.5百万点</t>
  </si>
  <si>
    <t>12.1百万点
（+4.9％）</t>
  </si>
  <si>
    <t>協会けんぽ（縦覧）
17.2百万点</t>
  </si>
  <si>
    <t>28.3百万点
（+64.6％）</t>
  </si>
  <si>
    <t>共済組合（単月）
1.9百万点</t>
  </si>
  <si>
    <t>3.5百万点
（+83.0％）</t>
  </si>
  <si>
    <t>共済組合（突合）
0.7百万点</t>
  </si>
  <si>
    <t>1.0百万点
（+50.7％）</t>
  </si>
  <si>
    <t>共済組合（縦覧）
0.7百万点</t>
  </si>
  <si>
    <t>1.1百万点
（+59.2％）</t>
  </si>
  <si>
    <t>健保組合（単月）
10.1百万点</t>
  </si>
  <si>
    <t>13.5百万点
（+33.2％）</t>
  </si>
  <si>
    <t>健保組合（突合）
3.1百万点</t>
  </si>
  <si>
    <t>3.0百万点
（▲3.1％）</t>
  </si>
  <si>
    <t>健保組合（縦覧）
3.7百万点</t>
  </si>
  <si>
    <t>5.9百万点
（+58.5％）</t>
  </si>
  <si>
    <t>その他（単月）
2.2百万点</t>
  </si>
  <si>
    <t>4.3百万点
（+91.4％）</t>
  </si>
  <si>
    <t>その他（突合）
1.3百万点</t>
  </si>
  <si>
    <t>1.2百万点
（▲2.0％）</t>
  </si>
  <si>
    <t>その他（縦覧）
1.1百万点</t>
  </si>
  <si>
    <t>1.7百万点
（+51.9％）</t>
  </si>
  <si>
    <t>支払基金における審査状況</t>
    <rPh sb="0" eb="2">
      <t>シハライ</t>
    </rPh>
    <rPh sb="2" eb="4">
      <t>キキン</t>
    </rPh>
    <rPh sb="8" eb="10">
      <t>シンサ</t>
    </rPh>
    <rPh sb="10" eb="12">
      <t>ジョウキョウ</t>
    </rPh>
    <phoneticPr fontId="46"/>
  </si>
  <si>
    <t>令和5年10月審査分</t>
    <phoneticPr fontId="47"/>
  </si>
  <si>
    <t>特別審査委員会分再掲</t>
    <phoneticPr fontId="46"/>
  </si>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</sst>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43507C68-C379-455F-806E-4F83DF705B4B}"/>
    <cellStyle name="標準_特審newレイアウト（歯科）" xfId="12" xr:uid="{BF949DE7-D3E6-4A01-A906-17D5C38EEE7E}"/>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4095667816803"/>
                  <c:y val="-8.2979434049274131E-3"/>
                </c:manualLayout>
              </c:layout>
              <c:tx>
                <c:strRef>
                  <c:f>⑦査定件!$N$58</c:f>
                  <c:strCache>
                    <c:ptCount val="1"/>
                    <c:pt idx="0">
                      <c:v>その他（縦覧）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{2E9DA8DA-8C06-44CE-9546-0CFE98801040}</c15:txfldGUID>
                      <c15:f>⑦査定件!$N$58</c15:f>
                      <c15:dlblFieldTableCache>
                        <c:ptCount val="1"/>
                        <c:pt idx="0">
                          <c:v>その他（縦覧）
2.3万件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5.5631876489326652E-3"/>
                </c:manualLayout>
              </c:layout>
              <c:tx>
                <c:strRef>
                  <c:f>⑦査定件!$P$58</c:f>
                  <c:strCache>
                    <c:ptCount val="1"/>
                    <c:pt idx="0">
                      <c:v>2.8万件
（+21.3％）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{6B4C569B-D3FF-4644-A7D7-46FC5FD872EF}</c15:txfldGUID>
                      <c15:f>⑦査定件!$P$58</c15:f>
                      <c15:dlblFieldTableCache>
                        <c:ptCount val="1"/>
                        <c:pt idx="0">
                          <c:v>2.8万件
（+21.3％）</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⑦査定件!$N$42:$O$42</c:f>
              <c:numCache>
                <c:formatCode>#,##0.0;[Red]\-#,##0.0</c:formatCode>
                <c:ptCount val="2"/>
                <c:pt idx="0">
                  <c:v>2.2942999999999998</c:v>
                </c:pt>
                <c:pt idx="1">
                  <c:v>2.7825000000000002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{B965A0F1-5C7F-4584-A01B-92E611763AA9}</c15:txfldGUID>
                      <c15:f>⑦査定件!$N$57</c15:f>
                      <c15:dlblFieldTableCache>
                        <c:ptCount val="1"/>
                        <c:pt idx="0">
                          <c:v>その他（突合）
3.3万件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4.0万件
（+22.8％）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{A3043E77-7797-485F-B82E-558C531150B7}</c15:txfldGUID>
                      <c15:f>⑦査定件!$P$57</c15:f>
                      <c15:dlblFieldTableCache>
                        <c:ptCount val="1"/>
                        <c:pt idx="0">
                          <c:v>4.0万件
（+22.8％）</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3.2902999999999998</c:v>
                </c:pt>
                <c:pt idx="1">
                  <c:v>4.0395000000000003</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13.4万件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{495D4D50-C418-4C13-8C31-D1F829407EAD}</c15:txfldGUID>
                      <c15:f>⑦査定件!$N$56</c15:f>
                      <c15:dlblFieldTableCache>
                        <c:ptCount val="1"/>
                        <c:pt idx="0">
                          <c:v>その他（単月）
13.4万件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13.2万件
（▲1.5％）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{23CE847B-0911-46AE-B123-DCF99F631C0E}</c15:txfldGUID>
                      <c15:f>⑦査定件!$P$56</c15:f>
                      <c15:dlblFieldTableCache>
                        <c:ptCount val="1"/>
                        <c:pt idx="0">
                          <c:v>13.2万件
（▲1.5％）</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令和4年10月審査分</c:v>
                </c:pt>
                <c:pt idx="1">
                  <c:v>令和5年10月審査分</c:v>
                </c:pt>
              </c:strCache>
            </c:strRef>
          </c:cat>
          <c:val>
            <c:numRef>
              <c:f>⑦査定件!$N$40:$O$40</c:f>
              <c:numCache>
                <c:formatCode>#,##0.0;[Red]\-#,##0.0</c:formatCode>
                <c:ptCount val="2"/>
                <c:pt idx="0">
                  <c:v>13.43</c:v>
                </c:pt>
                <c:pt idx="1">
                  <c:v>13.2294</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{12D71BB5-D920-4CB2-9BF8-77422586CB5A}</c15:txfldGUID>
                      <c15:f>⑦査定件!$N$55</c15:f>
                      <c15:dlblFieldTableCache>
                        <c:ptCount val="1"/>
                        <c:pt idx="0">
                          <c:v>健保組合（縦覧）
2.4万件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2.8万件
（+15.3％）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{103BC776-223B-4A88-98C9-3008AE65A571}</c15:txfldGUID>
                      <c15:f>⑦査定件!$P$55</c15:f>
                      <c15:dlblFieldTableCache>
                        <c:ptCount val="1"/>
                        <c:pt idx="0">
                          <c:v>2.8万件
（+15.3％）</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2.3995000000000002</c:v>
                </c:pt>
                <c:pt idx="1">
                  <c:v>2.7656000000000001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{41DBCF8F-0219-447A-A78A-353A410E7AD2}</c15:txfldGUID>
                      <c15:f>⑦査定件!$N$54</c15:f>
                      <c15:dlblFieldTableCache>
                        <c:ptCount val="1"/>
                        <c:pt idx="0">
                          <c:v>健保組合（突合）
3.0万件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3.7万件
（+23.4％）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{CC8DA908-9884-4CEE-82A5-840491C37E28}</c15:txfldGUID>
                      <c15:f>⑦査定件!$P$54</c15:f>
                      <c15:dlblFieldTableCache>
                        <c:ptCount val="1"/>
                        <c:pt idx="0">
                          <c:v>3.7万件
（+23.4％）</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3.0068000000000001</c:v>
                </c:pt>
                <c:pt idx="1">
                  <c:v>3.7113999999999998</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{CA9942A8-F81F-449D-B495-7B59412E1241}</c15:txfldGUID>
                      <c15:f>⑦査定件!$N$53</c15:f>
                      <c15:dlblFieldTableCache>
                        <c:ptCount val="1"/>
                        <c:pt idx="0">
                          <c:v>健保組合（単月）
12.5万件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14.7万件
（+17.3％）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{4F4E37C8-47E3-44CF-B5A1-F28F453016FB}</c15:txfldGUID>
                      <c15:f>⑦査定件!$P$53</c15:f>
                      <c15:dlblFieldTableCache>
                        <c:ptCount val="1"/>
                        <c:pt idx="0">
                          <c:v>14.7万件
（+17.3％）</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令和4年10月審査分</c:v>
                </c:pt>
                <c:pt idx="1">
                  <c:v>令和5年10月審査分</c:v>
                </c:pt>
              </c:strCache>
            </c:strRef>
          </c:cat>
          <c:val>
            <c:numRef>
              <c:f>⑦査定件!$N$37:$O$37</c:f>
              <c:numCache>
                <c:formatCode>#,##0.0;[Red]\-#,##0.0</c:formatCode>
                <c:ptCount val="2"/>
                <c:pt idx="0">
                  <c:v>12.5266</c:v>
                </c:pt>
                <c:pt idx="1">
                  <c:v>14.693</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{0BDB9CA4-14DB-4EC8-8C30-C9CD639D4AB1}</c15:txfldGUID>
                      <c15:f>⑦査定件!$N$52</c15:f>
                      <c15:dlblFieldTableCache>
                        <c:ptCount val="1"/>
                        <c:pt idx="0">
                          <c:v>共済組合（縦覧）
0.6万件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2.1901438857071406E-2"/>
                </c:manualLayout>
              </c:layout>
              <c:tx>
                <c:strRef>
                  <c:f>⑦査定件!$P$52</c:f>
                  <c:strCache>
                    <c:ptCount val="1"/>
                    <c:pt idx="0">
                      <c:v>0.9万件
（+42.9％）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{37F9DDA2-62BC-4044-A6A3-0D8206B12690}</c15:txfldGUID>
                      <c15:f>⑦査定件!$P$52</c15:f>
                      <c15:dlblFieldTableCache>
                        <c:ptCount val="1"/>
                        <c:pt idx="0">
                          <c:v>0.9万件
（+42.9％）</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0.64059999999999995</c:v>
                </c:pt>
                <c:pt idx="1">
                  <c:v>0.9153</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{1DCC0DF5-42FD-48DB-BA3F-94068DED1D20}</c15:txfldGUID>
                      <c15:f>⑦査定件!$N$51</c15:f>
                      <c15:dlblFieldTableCache>
                        <c:ptCount val="1"/>
                        <c:pt idx="0">
                          <c:v>共済組合（突合）
0.8万件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1.2万件
（+45.8％）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{3B17A56A-BD83-4FCF-9860-2D913F9939B7}</c15:txfldGUID>
                      <c15:f>⑦査定件!$P$51</c15:f>
                      <c15:dlblFieldTableCache>
                        <c:ptCount val="1"/>
                        <c:pt idx="0">
                          <c:v>1.2万件
（+45.8％）</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0.84389999999999998</c:v>
                </c:pt>
                <c:pt idx="1">
                  <c:v>1.23</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{962A3F4C-726B-496B-86CC-3BC20CD9362A}</c15:txfldGUID>
                      <c15:f>⑦査定件!$N$50</c15:f>
                      <c15:dlblFieldTableCache>
                        <c:ptCount val="1"/>
                        <c:pt idx="0">
                          <c:v>共済組合（単月）
3.6万件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5.0万件
（+39.6％）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{D65E3D27-002B-4768-94D3-7B542577D2AE}</c15:txfldGUID>
                      <c15:f>⑦査定件!$P$50</c15:f>
                      <c15:dlblFieldTableCache>
                        <c:ptCount val="1"/>
                        <c:pt idx="0">
                          <c:v>5.0万件
（+39.6％）</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令和4年10月審査分</c:v>
                </c:pt>
                <c:pt idx="1">
                  <c:v>令和5年10月審査分</c:v>
                </c:pt>
              </c:strCache>
            </c:strRef>
          </c:cat>
          <c:val>
            <c:numRef>
              <c:f>⑦査定件!$N$34:$O$34</c:f>
              <c:numCache>
                <c:formatCode>#,##0.0;[Red]\-#,##0.0</c:formatCode>
                <c:ptCount val="2"/>
                <c:pt idx="0">
                  <c:v>3.6082999999999998</c:v>
                </c:pt>
                <c:pt idx="1">
                  <c:v>5.0365000000000002</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{BBB27DE7-B19E-479A-86E5-99D02739073A}</c15:txfldGUID>
                      <c15:f>⑦査定件!$N$49</c15:f>
                      <c15:dlblFieldTableCache>
                        <c:ptCount val="1"/>
                        <c:pt idx="0">
                          <c:v>協会けんぽ（縦覧）
3.7万件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4.1万件
（+10.4％）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{0310778D-F274-41DD-933E-3137114D838C}</c15:txfldGUID>
                      <c15:f>⑦査定件!$P$49</c15:f>
                      <c15:dlblFieldTableCache>
                        <c:ptCount val="1"/>
                        <c:pt idx="0">
                          <c:v>4.1万件
（+10.4％）</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3.7439</c:v>
                </c:pt>
                <c:pt idx="1">
                  <c:v>4.1340000000000003</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{400E849D-FCCC-4EAD-94D0-DE41FBBEB990}</c15:txfldGUID>
                      <c15:f>⑦査定件!$N$48</c15:f>
                      <c15:dlblFieldTableCache>
                        <c:ptCount val="1"/>
                        <c:pt idx="0">
                          <c:v>協会けんぽ（突合）
5.0万件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5.7万件
（+14.3％）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{1B8DB725-6C39-4853-A45B-A176F000133D}</c15:txfldGUID>
                      <c15:f>⑦査定件!$P$48</c15:f>
                      <c15:dlblFieldTableCache>
                        <c:ptCount val="1"/>
                        <c:pt idx="0">
                          <c:v>5.7万件
（+14.3％）</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4.9954000000000001</c:v>
                </c:pt>
                <c:pt idx="1">
                  <c:v>5.7108999999999996</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19.8万件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{50BF1740-8744-4EF1-BC71-071ABEBF3670}</c15:txfldGUID>
                      <c15:f>⑦査定件!$N$47</c15:f>
                      <c15:dlblFieldTableCache>
                        <c:ptCount val="1"/>
                        <c:pt idx="0">
                          <c:v>協会けんぽ（単月）
19.8万件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22.0万件
（+10.7％）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{D98455A1-9D75-43AA-AAD7-CED9B1CECC46}</c15:txfldGUID>
                      <c15:f>⑦査定件!$P$47</c15:f>
                      <c15:dlblFieldTableCache>
                        <c:ptCount val="1"/>
                        <c:pt idx="0">
                          <c:v>22.0万件
（+10.7％）</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令和4年10月審査分</c:v>
                </c:pt>
                <c:pt idx="1">
                  <c:v>令和5年10月審査分</c:v>
                </c:pt>
              </c:strCache>
            </c:strRef>
          </c:cat>
          <c:val>
            <c:numRef>
              <c:f>⑦査定件!$N$31:$O$31</c:f>
              <c:numCache>
                <c:formatCode>#,##0.0;[Red]\-#,##0.0</c:formatCode>
                <c:ptCount val="2"/>
                <c:pt idx="0">
                  <c:v>19.846800000000002</c:v>
                </c:pt>
                <c:pt idx="1">
                  <c:v>21.962</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70.6万件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{1B0FB007-E5A6-4679-BB58-D4A80E96BF7C}</c15:txfldGUID>
                      <c15:f>⑦査定件!$N$46</c15:f>
                      <c15:dlblFieldTableCache>
                        <c:ptCount val="1"/>
                        <c:pt idx="0">
                          <c:v>全管掌
70.6万件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80.2万件
（+13.6％）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{DB02C0F4-2766-4792-9133-C3CAB2AAC804}</c15:txfldGUID>
                      <c15:f>⑦査定件!$P$46</c15:f>
                      <c15:dlblFieldTableCache>
                        <c:ptCount val="1"/>
                        <c:pt idx="0">
                          <c:v>80.2万件
（+13.6％）</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70.626400000000004</c:v>
                </c:pt>
                <c:pt idx="1">
                  <c:v>80.210099999999997</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508664317512796"/>
                  <c:y val="-1.7576334426728128E-2"/>
                </c:manualLayout>
              </c:layout>
              <c:tx>
                <c:strRef>
                  <c:f>⑧査定点!$N$58</c:f>
                  <c:strCache>
                    <c:ptCount val="1"/>
                    <c:pt idx="0">
                      <c:v>その他（縦覧）
5.8百万点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{2A1CA7D4-FA0B-4391-B7F0-90A42AC9218D}</c15:txfldGUID>
                      <c15:f>⑧査定点!$N$58</c15:f>
                      <c15:dlblFieldTableCache>
                        <c:ptCount val="1"/>
                        <c:pt idx="0">
                          <c:v>その他（縦覧）
5.8百万点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61"/>
                  <c:y val="-1.2271927547518099E-2"/>
                </c:manualLayout>
              </c:layout>
              <c:tx>
                <c:strRef>
                  <c:f>⑧査定点!$P$58</c:f>
                  <c:strCache>
                    <c:ptCount val="1"/>
                    <c:pt idx="0">
                      <c:v>7.3百万点
（+25.1％）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{FA7FA40C-E9B5-4EB7-A893-167E522C4241}</c15:txfldGUID>
                      <c15:f>⑧査定点!$P$58</c15:f>
                      <c15:dlblFieldTableCache>
                        <c:ptCount val="1"/>
                        <c:pt idx="0">
                          <c:v>7.3百万点
（+25.1％）</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5.7962740000000004</c:v>
                </c:pt>
                <c:pt idx="1">
                  <c:v>7.2517990000000001</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8.8百万点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{F8D91F63-E6C1-4A0C-8ACF-96CBA03B1392}</c15:txfldGUID>
                      <c15:f>⑧査定点!$N$57</c15:f>
                      <c15:dlblFieldTableCache>
                        <c:ptCount val="1"/>
                        <c:pt idx="0">
                          <c:v>その他（突合）
8.8百万点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10.8百万点
（+21.9％）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{5EFAD95B-E323-4834-9C4B-5FE65C8A145A}</c15:txfldGUID>
                      <c15:f>⑧査定点!$P$57</c15:f>
                      <c15:dlblFieldTableCache>
                        <c:ptCount val="1"/>
                        <c:pt idx="0">
                          <c:v>10.8百万点
（+21.9％）</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8.8210470000000001</c:v>
                </c:pt>
                <c:pt idx="1">
                  <c:v>10.752178999999998</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67.1百万点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{106FAEA6-315B-41EA-AF58-33562CF6294F}</c15:txfldGUID>
                      <c15:f>⑧査定点!$N$56</c15:f>
                      <c15:dlblFieldTableCache>
                        <c:ptCount val="1"/>
                        <c:pt idx="0">
                          <c:v>その他（単月）
67.1百万点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80.9百万点
（+20.6％）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{98A2A2D5-BCB7-48C0-ACAE-AC19E9C06B0E}</c15:txfldGUID>
                      <c15:f>⑧査定点!$P$56</c15:f>
                      <c15:dlblFieldTableCache>
                        <c:ptCount val="1"/>
                        <c:pt idx="0">
                          <c:v>80.9百万点
（+20.6％）</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令和4年10月審査分</c:v>
                </c:pt>
                <c:pt idx="1">
                  <c:v>令和5年10月審査分</c:v>
                </c:pt>
              </c:strCache>
            </c:strRef>
          </c:cat>
          <c:val>
            <c:numRef>
              <c:f>⑧査定点!$N$40:$O$40</c:f>
              <c:numCache>
                <c:formatCode>#,##0.0;[Red]\-#,##0.0</c:formatCode>
                <c:ptCount val="2"/>
                <c:pt idx="0">
                  <c:v>67.055134999999993</c:v>
                </c:pt>
                <c:pt idx="1">
                  <c:v>80.857466000000002</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5.9百万点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{38F94682-C375-4F4F-A03A-1685C354DC60}</c15:txfldGUID>
                      <c15:f>⑧査定点!$N$55</c15:f>
                      <c15:dlblFieldTableCache>
                        <c:ptCount val="1"/>
                        <c:pt idx="0">
                          <c:v>健保組合（縦覧）
5.9百万点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7.3百万点
（+23.6％）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{2891D8FD-0EFF-4C66-856E-0F6615BB78AD}</c15:txfldGUID>
                      <c15:f>⑧査定点!$P$55</c15:f>
                      <c15:dlblFieldTableCache>
                        <c:ptCount val="1"/>
                        <c:pt idx="0">
                          <c:v>7.3百万点
（+23.6％）</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5.9183069999999995</c:v>
                </c:pt>
                <c:pt idx="1">
                  <c:v>7.3134139999999999</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{961C668E-C668-4A91-A012-B4628B71B506}</c15:txfldGUID>
                      <c15:f>⑧査定点!$N$54</c15:f>
                      <c15:dlblFieldTableCache>
                        <c:ptCount val="1"/>
                        <c:pt idx="0">
                          <c:v>健保組合（突合）
6.5百万点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7.4百万点
（+14.8％）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{147345A6-1311-423A-BCE2-2F0A0AA3C7D0}</c15:txfldGUID>
                      <c15:f>⑧査定点!$P$54</c15:f>
                      <c15:dlblFieldTableCache>
                        <c:ptCount val="1"/>
                        <c:pt idx="0">
                          <c:v>7.4百万点
（+14.8％）</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6.4719620000000004</c:v>
                </c:pt>
                <c:pt idx="1">
                  <c:v>7.428509</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59.0百万点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{50885009-7221-4398-B0B3-D158969239F7}</c15:txfldGUID>
                      <c15:f>⑧査定点!$N$53</c15:f>
                      <c15:dlblFieldTableCache>
                        <c:ptCount val="1"/>
                        <c:pt idx="0">
                          <c:v>健保組合（単月）
59.0百万点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71.5百万点
（+21.3％）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{3F2C3695-7557-46A6-BF99-50A8B9337D88}</c15:txfldGUID>
                      <c15:f>⑧査定点!$P$53</c15:f>
                      <c15:dlblFieldTableCache>
                        <c:ptCount val="1"/>
                        <c:pt idx="0">
                          <c:v>71.5百万点
（+21.3％）</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令和4年10月審査分</c:v>
                </c:pt>
                <c:pt idx="1">
                  <c:v>令和5年10月審査分</c:v>
                </c:pt>
              </c:strCache>
            </c:strRef>
          </c:cat>
          <c:val>
            <c:numRef>
              <c:f>⑧査定点!$N$37:$O$37</c:f>
              <c:numCache>
                <c:formatCode>#,##0.0;[Red]\-#,##0.0</c:formatCode>
                <c:ptCount val="2"/>
                <c:pt idx="0">
                  <c:v>59.004989000000002</c:v>
                </c:pt>
                <c:pt idx="1">
                  <c:v>71.546702999999994</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{69B8D9EA-25F6-42B3-8BF0-D854C9C57263}</c15:txfldGUID>
                      <c15:f>⑧査定点!$N$52</c15:f>
                      <c15:dlblFieldTableCache>
                        <c:ptCount val="1"/>
                        <c:pt idx="0">
                          <c:v>共済組合（縦覧）
1.5百万点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2.4百万点
（+54.4％）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{22FEE815-6A17-4DD0-951F-734BD379F146}</c15:txfldGUID>
                      <c15:f>⑧査定点!$P$52</c15:f>
                      <c15:dlblFieldTableCache>
                        <c:ptCount val="1"/>
                        <c:pt idx="0">
                          <c:v>2.4百万点
（+54.4％）</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1.52468</c:v>
                </c:pt>
                <c:pt idx="1">
                  <c:v>2.353396</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{12E80EDF-76C6-436C-A20F-0B5544DDF6D2}</c15:txfldGUID>
                      <c15:f>⑧査定点!$N$51</c15:f>
                      <c15:dlblFieldTableCache>
                        <c:ptCount val="1"/>
                        <c:pt idx="0">
                          <c:v>共済組合（突合）
1.7百万点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2.5百万点
（+50.2％）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{2296F77C-DB70-4666-B7AA-3CF8BBA937AB}</c15:txfldGUID>
                      <c15:f>⑧査定点!$P$51</c15:f>
                      <c15:dlblFieldTableCache>
                        <c:ptCount val="1"/>
                        <c:pt idx="0">
                          <c:v>2.5百万点
（+50.2％）</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1.6931559999999999</c:v>
                </c:pt>
                <c:pt idx="1">
                  <c:v>2.5430120000000001</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16.5百万点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{62802E76-62DA-4A8A-9BDD-37CB25006168}</c15:txfldGUID>
                      <c15:f>⑧査定点!$N$50</c15:f>
                      <c15:dlblFieldTableCache>
                        <c:ptCount val="1"/>
                        <c:pt idx="0">
                          <c:v>共済組合（単月）
16.5百万点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23.8百万点
（+44.3％）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{34C3C26D-4B61-4FC5-A22C-E5189AEE6F30}</c15:txfldGUID>
                      <c15:f>⑧査定点!$P$50</c15:f>
                      <c15:dlblFieldTableCache>
                        <c:ptCount val="1"/>
                        <c:pt idx="0">
                          <c:v>23.8百万点
（+44.3％）</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令和4年10月審査分</c:v>
                </c:pt>
                <c:pt idx="1">
                  <c:v>令和5年10月審査分</c:v>
                </c:pt>
              </c:strCache>
            </c:strRef>
          </c:cat>
          <c:val>
            <c:numRef>
              <c:f>⑧査定点!$N$34:$O$34</c:f>
              <c:numCache>
                <c:formatCode>#,##0.0;[Red]\-#,##0.0</c:formatCode>
                <c:ptCount val="2"/>
                <c:pt idx="0">
                  <c:v>16.486242999999998</c:v>
                </c:pt>
                <c:pt idx="1">
                  <c:v>23.792928</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333362335232957"/>
                  <c:y val="-1.4030064423765699E-3"/>
                </c:manualLayout>
              </c:layout>
              <c:tx>
                <c:strRef>
                  <c:f>⑧査定点!$N$49</c:f>
                  <c:strCache>
                    <c:ptCount val="1"/>
                    <c:pt idx="0">
                      <c:v>協会けんぽ（縦覧）
10.0百万点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{0BFCBFCD-03EF-4081-95AF-85E960B38383}</c15:txfldGUID>
                      <c15:f>⑧査定点!$N$49</c15:f>
                      <c15:dlblFieldTableCache>
                        <c:ptCount val="1"/>
                        <c:pt idx="0">
                          <c:v>協会けんぽ（縦覧）
10.0百万点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688621104682343"/>
                  <c:y val="-1.0656010656010753E-2"/>
                </c:manualLayout>
              </c:layout>
              <c:tx>
                <c:strRef>
                  <c:f>⑧査定点!$P$49</c:f>
                  <c:strCache>
                    <c:ptCount val="1"/>
                    <c:pt idx="0">
                      <c:v>11.5百万点
（+14.5％）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{AACFE237-FBF0-4719-B961-9D7CD1A8A521}</c15:txfldGUID>
                      <c15:f>⑧査定点!$P$49</c15:f>
                      <c15:dlblFieldTableCache>
                        <c:ptCount val="1"/>
                        <c:pt idx="0">
                          <c:v>11.5百万点
（+14.5％）</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10.047704</c:v>
                </c:pt>
                <c:pt idx="1">
                  <c:v>11.501022000000001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11.0百万点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{113E02EC-4753-4BCD-B393-0D9F1D1DF9DE}</c15:txfldGUID>
                      <c15:f>⑧査定点!$N$48</c15:f>
                      <c15:dlblFieldTableCache>
                        <c:ptCount val="1"/>
                        <c:pt idx="0">
                          <c:v>協会けんぽ（突合）
11.0百万点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12.4百万点
（+12.7％）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{84577063-CF40-43BF-9E41-C1991BFF5A03}</c15:txfldGUID>
                      <c15:f>⑧査定点!$P$48</c15:f>
                      <c15:dlblFieldTableCache>
                        <c:ptCount val="1"/>
                        <c:pt idx="0">
                          <c:v>12.4百万点
（+12.7％）</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11.046768999999999</c:v>
                </c:pt>
                <c:pt idx="1">
                  <c:v>12.449016</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99.8百万点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{087AE33C-B686-4B45-9EDB-E9AB895604FA}</c15:txfldGUID>
                      <c15:f>⑧査定点!$N$47</c15:f>
                      <c15:dlblFieldTableCache>
                        <c:ptCount val="1"/>
                        <c:pt idx="0">
                          <c:v>協会けんぽ（単月）
99.8百万点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116.1百万点
（+16.3％）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{1EF4B312-A807-4FE4-B363-C02AC1B070A2}</c15:txfldGUID>
                      <c15:f>⑧査定点!$P$47</c15:f>
                      <c15:dlblFieldTableCache>
                        <c:ptCount val="1"/>
                        <c:pt idx="0">
                          <c:v>116.1百万点
（+16.3％）</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令和4年10月審査分</c:v>
                </c:pt>
                <c:pt idx="1">
                  <c:v>令和5年10月審査分</c:v>
                </c:pt>
              </c:strCache>
            </c:strRef>
          </c:cat>
          <c:val>
            <c:numRef>
              <c:f>⑧査定点!$N$31:$O$31</c:f>
              <c:numCache>
                <c:formatCode>#,##0.0;[Red]\-#,##0.0</c:formatCode>
                <c:ptCount val="2"/>
                <c:pt idx="0">
                  <c:v>99.794248999999994</c:v>
                </c:pt>
                <c:pt idx="1">
                  <c:v>116.108594</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293.7百万点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{810D0724-B767-40F1-A1D7-1D911E01CAFD}</c15:txfldGUID>
                      <c15:f>⑧査定点!$N$46</c15:f>
                      <c15:dlblFieldTableCache>
                        <c:ptCount val="1"/>
                        <c:pt idx="0">
                          <c:v>全管掌
293.7百万点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353.9百万点
（+20.5％）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{2F519BF9-1201-4B32-8EEC-6B9C292C6840}</c15:txfldGUID>
                      <c15:f>⑧査定点!$P$46</c15:f>
                      <c15:dlblFieldTableCache>
                        <c:ptCount val="1"/>
                        <c:pt idx="0">
                          <c:v>353.9百万点
（+20.5％）</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293.66051500000003</c:v>
                </c:pt>
                <c:pt idx="1">
                  <c:v>353.89803799999999</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9047867635329"/>
                  <c:y val="-9.489617993555001E-3"/>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{B299D1F8-BFFB-4EB4-8995-A9D965E9F037}</c15:txfldGUID>
                      <c15:f>⑨再審件!$N$58</c15:f>
                      <c15:dlblFieldTableCache>
                        <c:ptCount val="1"/>
                        <c:pt idx="0">
                          <c:v>その他（縦覧）
0.5万件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9.6316282143053805E-3"/>
                </c:manualLayout>
              </c:layout>
              <c:tx>
                <c:strRef>
                  <c:f>⑨再審件!$P$58</c:f>
                  <c:strCache>
                    <c:ptCount val="1"/>
                    <c:pt idx="0">
                      <c:v>0.6万件
（+13.5％）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{74D11C7E-35D0-44BA-8F73-3DEBDFF025E0}</c15:txfldGUID>
                      <c15:f>⑨再審件!$P$58</c15:f>
                      <c15:dlblFieldTableCache>
                        <c:ptCount val="1"/>
                        <c:pt idx="0">
                          <c:v>0.6万件
（+13.5％）</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0.53580000000000005</c:v>
                </c:pt>
                <c:pt idx="1">
                  <c:v>0.6079</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2368875161323"/>
                  <c:y val="-1.9073944428275331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{536F56E4-2489-4F3F-BC0B-8752EF28F263}</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2.3188255314239663E-2"/>
                </c:manualLayout>
              </c:layout>
              <c:tx>
                <c:strRef>
                  <c:f>⑨再審件!$P$57</c:f>
                  <c:strCache>
                    <c:ptCount val="1"/>
                    <c:pt idx="0">
                      <c:v>0.6万件
（▲0.1％）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{2836605F-BA99-4653-97F1-D1E3E9029100}</c15:txfldGUID>
                      <c15:f>⑨再審件!$P$57</c15:f>
                      <c15:dlblFieldTableCache>
                        <c:ptCount val="1"/>
                        <c:pt idx="0">
                          <c:v>0.6万件
（▲0.1％）</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0.58409999999999995</c:v>
                </c:pt>
                <c:pt idx="1">
                  <c:v>0.58330000000000004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{5FC932BE-997D-4FD9-A22F-9AB79C702ABE}</c15:txfldGUID>
                      <c15:f>⑨再審件!$N$56</c15:f>
                      <c15:dlblFieldTableCache>
                        <c:ptCount val="1"/>
                        <c:pt idx="0">
                          <c:v>その他（単月）
0.8万件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1.0万件
（+19.8％）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{5237BD32-2D14-4B21-92C2-348D4351E147}</c15:txfldGUID>
                      <c15:f>⑨再審件!$P$56</c15:f>
                      <c15:dlblFieldTableCache>
                        <c:ptCount val="1"/>
                        <c:pt idx="0">
                          <c:v>1.0万件
（+19.8％）</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令和4年10月審査分</c:v>
                </c:pt>
                <c:pt idx="1">
                  <c:v>令和5年10月審査分</c:v>
                </c:pt>
              </c:strCache>
            </c:strRef>
          </c:cat>
          <c:val>
            <c:numRef>
              <c:f>⑨再審件!$N$40:$O$40</c:f>
              <c:numCache>
                <c:formatCode>#,##0.0;[Red]\-#,##0.0</c:formatCode>
                <c:ptCount val="2"/>
                <c:pt idx="0">
                  <c:v>0.80300000000000005</c:v>
                </c:pt>
                <c:pt idx="1">
                  <c:v>0.96189999999999998</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{D8CE0529-2C01-4A64-8087-0314E5E82E10}</c15:txfldGUID>
                      <c15:f>⑨再審件!$N$55</c15:f>
                      <c15:dlblFieldTableCache>
                        <c:ptCount val="1"/>
                        <c:pt idx="0">
                          <c:v>健保組合（縦覧）
1.7万件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2.7万件
（+58.6％）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{BA0B2718-5F88-4FDF-87BD-6A3A20AE98CD}</c15:txfldGUID>
                      <c15:f>⑨再審件!$P$55</c15:f>
                      <c15:dlblFieldTableCache>
                        <c:ptCount val="1"/>
                        <c:pt idx="0">
                          <c:v>2.7万件
（+58.6％）</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1.7077</c:v>
                </c:pt>
                <c:pt idx="1">
                  <c:v>2.7092000000000001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{6DEB00B8-E208-48B9-A51B-2DF74F5ECB4D}</c15:txfldGUID>
                      <c15:f>⑨再審件!$N$54</c15:f>
                      <c15:dlblFieldTableCache>
                        <c:ptCount val="1"/>
                        <c:pt idx="0">
                          <c:v>健保組合（突合）
1.3万件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1.3万件
（+1.6％）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{1C3A667F-9E37-46B7-9AF1-1802277A3F3F}</c15:txfldGUID>
                      <c15:f>⑨再審件!$P$54</c15:f>
                      <c15:dlblFieldTableCache>
                        <c:ptCount val="1"/>
                        <c:pt idx="0">
                          <c:v>1.3万件
（+1.6％）</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1.2637</c:v>
                </c:pt>
                <c:pt idx="1">
                  <c:v>1.2843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{5DEE04EF-7915-4B31-AA1A-CB1F989435B9}</c15:txfldGUID>
                      <c15:f>⑨再審件!$N$53</c15:f>
                      <c15:dlblFieldTableCache>
                        <c:ptCount val="1"/>
                        <c:pt idx="0">
                          <c:v>健保組合（単月）
3.3万件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4.8万件
（+46.0％）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{926A5B47-9AB2-4BE5-9A3B-C553124B787C}</c15:txfldGUID>
                      <c15:f>⑨再審件!$P$53</c15:f>
                      <c15:dlblFieldTableCache>
                        <c:ptCount val="1"/>
                        <c:pt idx="0">
                          <c:v>4.8万件
（+46.0％）</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令和4年10月審査分</c:v>
                </c:pt>
                <c:pt idx="1">
                  <c:v>令和5年10月審査分</c:v>
                </c:pt>
              </c:strCache>
            </c:strRef>
          </c:cat>
          <c:val>
            <c:numRef>
              <c:f>⑨再審件!$N$37:$O$37</c:f>
              <c:numCache>
                <c:formatCode>#,##0.0;[Red]\-#,##0.0</c:formatCode>
                <c:ptCount val="2"/>
                <c:pt idx="0">
                  <c:v>3.2621000000000002</c:v>
                </c:pt>
                <c:pt idx="1">
                  <c:v>4.7626999999999997</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{50E01823-7271-49E1-8A43-D7D8F04EE963}</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2.4472849984661007E-2"/>
                </c:manualLayout>
              </c:layout>
              <c:tx>
                <c:strRef>
                  <c:f>⑨再審件!$P$52</c:f>
                  <c:strCache>
                    <c:ptCount val="1"/>
                    <c:pt idx="0">
                      <c:v>0.5万件
（+48.4％）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{8948E51E-234E-4442-ADEF-45A824A50C2D}</c15:txfldGUID>
                      <c15:f>⑨再審件!$P$52</c15:f>
                      <c15:dlblFieldTableCache>
                        <c:ptCount val="1"/>
                        <c:pt idx="0">
                          <c:v>0.5万件
（+48.4％）</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0.3201</c:v>
                </c:pt>
                <c:pt idx="1">
                  <c:v>0.47510000000000002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{5D243CC7-F9DE-4920-8E33-1B7862EB18A5}</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（+24.9％）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{883A56AE-2C85-443B-BFE8-2E876C7DDC71}</c15:txfldGUID>
                      <c15:f>⑨再審件!$P$51</c15:f>
                      <c15:dlblFieldTableCache>
                        <c:ptCount val="1"/>
                        <c:pt idx="0">
                          <c:v>0.4万件
（+24.9％）</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0.29420000000000002</c:v>
                </c:pt>
                <c:pt idx="1">
                  <c:v>0.36759999999999998</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{47644038-8C37-480D-B313-8229BFFFAAF2}</c15:txfldGUID>
                      <c15:f>⑨再審件!$N$50</c15:f>
                      <c15:dlblFieldTableCache>
                        <c:ptCount val="1"/>
                        <c:pt idx="0">
                          <c:v>共済組合（単月）
0.7万件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1.0万件
（+48.6％）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{421A605A-32DC-4887-9803-785A7B6B647B}</c15:txfldGUID>
                      <c15:f>⑨再審件!$P$50</c15:f>
                      <c15:dlblFieldTableCache>
                        <c:ptCount val="1"/>
                        <c:pt idx="0">
                          <c:v>1.0万件
（+48.6％）</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令和4年10月審査分</c:v>
                </c:pt>
                <c:pt idx="1">
                  <c:v>令和5年10月審査分</c:v>
                </c:pt>
              </c:strCache>
            </c:strRef>
          </c:cat>
          <c:val>
            <c:numRef>
              <c:f>⑨再審件!$N$34:$O$34</c:f>
              <c:numCache>
                <c:formatCode>#,##0.0;[Red]\-#,##0.0</c:formatCode>
                <c:ptCount val="2"/>
                <c:pt idx="0">
                  <c:v>0.6905</c:v>
                </c:pt>
                <c:pt idx="1">
                  <c:v>1.026</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{94E7C257-DAC9-439F-90C3-3D16CA1722E6}</c15:txfldGUID>
                      <c15:f>⑨再審件!$N$49</c15:f>
                      <c15:dlblFieldTableCache>
                        <c:ptCount val="1"/>
                        <c:pt idx="0">
                          <c:v>協会けんぽ（縦覧）
2.0万件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2.7万件
（+31.5％）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{3E020A53-5DD3-4A01-8D2A-AD4DFCAD3D14}</c15:txfldGUID>
                      <c15:f>⑨再審件!$P$49</c15:f>
                      <c15:dlblFieldTableCache>
                        <c:ptCount val="1"/>
                        <c:pt idx="0">
                          <c:v>2.7万件
（+31.5％）</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2.0387</c:v>
                </c:pt>
                <c:pt idx="1">
                  <c:v>2.6816</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{0C952B92-7963-4B1C-8A8C-7D8E361A52C1}</c15:txfldGUID>
                      <c15:f>⑨再審件!$N$48</c15:f>
                      <c15:dlblFieldTableCache>
                        <c:ptCount val="1"/>
                        <c:pt idx="0">
                          <c:v>協会けんぽ（突合）
1.8万件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1.9万件
（+2.9％）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{C5AE7A4D-A088-40DC-B12B-A0AD0123A3A1}</c15:txfldGUID>
                      <c15:f>⑨再審件!$P$48</c15:f>
                      <c15:dlblFieldTableCache>
                        <c:ptCount val="1"/>
                        <c:pt idx="0">
                          <c:v>1.9万件
（+2.9％）</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1.8043</c:v>
                </c:pt>
                <c:pt idx="1">
                  <c:v>1.8562000000000001</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{BA969A43-7CF0-47BB-90E9-9D894361EF2C}</c15:txfldGUID>
                      <c15:f>⑨再審件!$N$47</c15:f>
                      <c15:dlblFieldTableCache>
                        <c:ptCount val="1"/>
                        <c:pt idx="0">
                          <c:v>協会けんぽ（単月）
3.7万件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5.3万件
（+43.9％）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{325E8C0F-191A-4DD2-B5A3-B70B34B4C0C1}</c15:txfldGUID>
                      <c15:f>⑨再審件!$P$47</c15:f>
                      <c15:dlblFieldTableCache>
                        <c:ptCount val="1"/>
                        <c:pt idx="0">
                          <c:v>5.3万件
（+43.9％）</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令和4年10月審査分</c:v>
                </c:pt>
                <c:pt idx="1">
                  <c:v>令和5年10月審査分</c:v>
                </c:pt>
              </c:strCache>
            </c:strRef>
          </c:cat>
          <c:val>
            <c:numRef>
              <c:f>⑨再審件!$N$31:$O$31</c:f>
              <c:numCache>
                <c:formatCode>#,##0.0;[Red]\-#,##0.0</c:formatCode>
                <c:ptCount val="2"/>
                <c:pt idx="0">
                  <c:v>3.6947999999999999</c:v>
                </c:pt>
                <c:pt idx="1">
                  <c:v>5.3151000000000002</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17.0万件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{49D98E75-143B-48CB-97DD-4AA3B711C1D6}</c15:txfldGUID>
                      <c15:f>⑨再審件!$N$46</c15:f>
                      <c15:dlblFieldTableCache>
                        <c:ptCount val="1"/>
                        <c:pt idx="0">
                          <c:v>全管掌
17.0万件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22.6万件
（+33.1％）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{10858736-6A7F-461E-B1EF-F71661FEED74}</c15:txfldGUID>
                      <c15:f>⑨再審件!$P$46</c15:f>
                      <c15:dlblFieldTableCache>
                        <c:ptCount val="1"/>
                        <c:pt idx="0">
                          <c:v>22.6万件
（+33.1％）</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16.998999999999999</c:v>
                </c:pt>
                <c:pt idx="1">
                  <c:v>22.6309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4471512884093"/>
                  <c:y val="-1.890833575872946E-2"/>
                </c:manualLayout>
              </c:layout>
              <c:tx>
                <c:strRef>
                  <c:f>⑩再審点!$N$58</c:f>
                  <c:strCache>
                    <c:ptCount val="1"/>
                    <c:pt idx="0">
                      <c:v>その他（縦覧）
1.1百万点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{AD751BBB-1FA5-4E4D-BCF4-CA93FEB8E8B7}</c15:txfldGUID>
                      <c15:f>⑩再審点!$N$58</c15:f>
                      <c15:dlblFieldTableCache>
                        <c:ptCount val="1"/>
                        <c:pt idx="0">
                          <c:v>その他（縦覧）
1.1百万点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1.2271927547518295E-2"/>
                </c:manualLayout>
              </c:layout>
              <c:tx>
                <c:strRef>
                  <c:f>⑩再審点!$P$58</c:f>
                  <c:strCache>
                    <c:ptCount val="1"/>
                    <c:pt idx="0">
                      <c:v>1.7百万点
（+51.9％）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{F459E209-F7B1-4053-9450-AD1E4D7D4C99}</c15:txfldGUID>
                      <c15:f>⑩再審点!$P$58</c15:f>
                      <c15:dlblFieldTableCache>
                        <c:ptCount val="1"/>
                        <c:pt idx="0">
                          <c:v>1.7百万点
（+51.9％）</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1.1269510000000003</c:v>
                </c:pt>
                <c:pt idx="1">
                  <c:v>1.7114099999999999</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0309450268992"/>
                  <c:y val="-4.0598876189427369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{605F9B05-B962-430C-AF54-BE982AC586D9}</c15:txfldGUID>
                      <c15:f>⑩再審点!$N$57</c15:f>
                      <c15:dlblFieldTableCache>
                        <c:ptCount val="1"/>
                        <c:pt idx="0">
                          <c:v>その他（突合）
1.3百万点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2606868197419474E-2"/>
                </c:manualLayout>
              </c:layout>
              <c:tx>
                <c:strRef>
                  <c:f>⑩再審点!$P$57</c:f>
                  <c:strCache>
                    <c:ptCount val="1"/>
                    <c:pt idx="0">
                      <c:v>1.2百万点
（▲2.0％）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{6BC6C86A-DD4C-4517-82F2-691CA831C57F}</c15:txfldGUID>
                      <c15:f>⑩再審点!$P$57</c15:f>
                      <c15:dlblFieldTableCache>
                        <c:ptCount val="1"/>
                        <c:pt idx="0">
                          <c:v>1.2百万点
（▲2.0％）</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1.2715629999999998</c:v>
                </c:pt>
                <c:pt idx="1">
                  <c:v>1.2455600000000002</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5.7276057276057279E-2"/>
                </c:manualLayout>
              </c:layout>
              <c:tx>
                <c:strRef>
                  <c:f>⑩再審点!$N$56</c:f>
                  <c:strCache>
                    <c:ptCount val="1"/>
                    <c:pt idx="0">
                      <c:v>その他（単月）
2.2百万点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{686CF10B-8282-42B4-B298-113C59E0E814}</c15:txfldGUID>
                      <c15:f>⑩再審点!$N$56</c15:f>
                      <c15:dlblFieldTableCache>
                        <c:ptCount val="1"/>
                        <c:pt idx="0">
                          <c:v>その他（単月）
2.2百万点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4.3百万点
（+91.4％）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{0D870D6C-E621-40A5-8B1B-7478F48E3C5E}</c15:txfldGUID>
                      <c15:f>⑩再審点!$P$56</c15:f>
                      <c15:dlblFieldTableCache>
                        <c:ptCount val="1"/>
                        <c:pt idx="0">
                          <c:v>4.3百万点
（+91.4％）</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令和4年10月審査分</c:v>
                </c:pt>
                <c:pt idx="1">
                  <c:v>令和5年10月審査分</c:v>
                </c:pt>
              </c:strCache>
            </c:strRef>
          </c:cat>
          <c:val>
            <c:numRef>
              <c:f>⑩再審点!$N$40:$O$40</c:f>
              <c:numCache>
                <c:formatCode>#,##0.0;[Red]\-#,##0.0</c:formatCode>
                <c:ptCount val="2"/>
                <c:pt idx="0">
                  <c:v>2.2489480000000004</c:v>
                </c:pt>
                <c:pt idx="1">
                  <c:v>4.3041260000000001</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3762654783699426E-17"/>
                  <c:y val="3.9960039960038008E-3"/>
                </c:manualLayout>
              </c:layout>
              <c:tx>
                <c:strRef>
                  <c:f>⑩再審点!$N$55</c:f>
                  <c:strCache>
                    <c:ptCount val="1"/>
                    <c:pt idx="0">
                      <c:v>健保組合（縦覧）
3.7百万点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{8CBB0F2F-9AA6-472F-8743-54B9C2485872}</c15:txfldGUID>
                      <c15:f>⑩再審点!$N$55</c15:f>
                      <c15:dlblFieldTableCache>
                        <c:ptCount val="1"/>
                        <c:pt idx="0">
                          <c:v>健保組合（縦覧）
3.7百万点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5.9百万点
（+58.5％）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{A5DE1815-DDFC-47F8-AC5A-3C579A858AC0}</c15:txfldGUID>
                      <c15:f>⑩再審点!$P$55</c15:f>
                      <c15:dlblFieldTableCache>
                        <c:ptCount val="1"/>
                        <c:pt idx="0">
                          <c:v>5.9百万点
（+58.5％）</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3.7184819999999998</c:v>
                </c:pt>
                <c:pt idx="1">
                  <c:v>5.8949579999999999</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3762654783699426E-17"/>
                  <c:y val="-3.996003996003996E-3"/>
                </c:manualLayout>
              </c:layout>
              <c:tx>
                <c:strRef>
                  <c:f>⑩再審点!$N$54</c:f>
                  <c:strCache>
                    <c:ptCount val="1"/>
                    <c:pt idx="0">
                      <c:v>健保組合（突合）
3.1百万点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{FA141B5D-6C47-4EC7-BCB4-D4B8AAAB9922}</c15:txfldGUID>
                      <c15:f>⑩再審点!$N$54</c15:f>
                      <c15:dlblFieldTableCache>
                        <c:ptCount val="1"/>
                        <c:pt idx="0">
                          <c:v>健保組合（突合）
3.1百万点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3.0百万点
（▲3.1％）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{867388B5-F83C-42EC-BBDE-F45B3A575593}</c15:txfldGUID>
                      <c15:f>⑩再審点!$P$54</c15:f>
                      <c15:dlblFieldTableCache>
                        <c:ptCount val="1"/>
                        <c:pt idx="0">
                          <c:v>3.0百万点
（▲3.1％）</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3.1307109999999998</c:v>
                </c:pt>
                <c:pt idx="1">
                  <c:v>3.0336379999999998</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10.1百万点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{CFEF08B2-14EA-4034-B7C8-D7A99DE84108}</c15:txfldGUID>
                      <c15:f>⑩再審点!$N$53</c15:f>
                      <c15:dlblFieldTableCache>
                        <c:ptCount val="1"/>
                        <c:pt idx="0">
                          <c:v>健保組合（単月）
10.1百万点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13.5百万点
（+33.2％）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{B0E932CD-F495-4FFB-84E8-CD866726D652}</c15:txfldGUID>
                      <c15:f>⑩再審点!$P$53</c15:f>
                      <c15:dlblFieldTableCache>
                        <c:ptCount val="1"/>
                        <c:pt idx="0">
                          <c:v>13.5百万点
（+33.2％）</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令和4年10月審査分</c:v>
                </c:pt>
                <c:pt idx="1">
                  <c:v>令和5年10月審査分</c:v>
                </c:pt>
              </c:strCache>
            </c:strRef>
          </c:cat>
          <c:val>
            <c:numRef>
              <c:f>⑩再審点!$N$37:$O$37</c:f>
              <c:numCache>
                <c:formatCode>#,##0.0;[Red]\-#,##0.0</c:formatCode>
                <c:ptCount val="2"/>
                <c:pt idx="0">
                  <c:v>10.107832</c:v>
                </c:pt>
                <c:pt idx="1">
                  <c:v>13.466432000000001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{7C079C16-CBBC-4DF1-BED0-D20E8640DF99}</c15:txfldGUID>
                      <c15:f>⑩再審点!$N$52</c15:f>
                      <c15:dlblFieldTableCache>
                        <c:ptCount val="1"/>
                        <c:pt idx="0">
                          <c:v>共済組合（縦覧）
0.7百万点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1.1百万点
（+59.2％）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{EC6D5EA4-8510-4EA2-8373-ECF4E387F81B}</c15:txfldGUID>
                      <c15:f>⑩再審点!$P$52</c15:f>
                      <c15:dlblFieldTableCache>
                        <c:ptCount val="1"/>
                        <c:pt idx="0">
                          <c:v>1.1百万点
（+59.2％）</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0.70319699999999996</c:v>
                </c:pt>
                <c:pt idx="1">
                  <c:v>1.119607</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{FDE7F9EB-E4B8-470D-8A16-C1BDD4E73D5F}</c15:txfldGUID>
                      <c15:f>⑩再審点!$N$51</c15:f>
                      <c15:dlblFieldTableCache>
                        <c:ptCount val="1"/>
                        <c:pt idx="0">
                          <c:v>共済組合（突合）
0.7百万点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1.0百万点
（+50.7％）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{C001D1CE-8B5E-4A42-A711-61C45BEC0092}</c15:txfldGUID>
                      <c15:f>⑩再審点!$P$51</c15:f>
                      <c15:dlblFieldTableCache>
                        <c:ptCount val="1"/>
                        <c:pt idx="0">
                          <c:v>1.0百万点
（+50.7％）</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0.68904600000000005</c:v>
                </c:pt>
                <c:pt idx="1">
                  <c:v>1.0386230000000001</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{3C387A97-1E48-4D29-9F45-CDD89B3A20D9}</c15:txfldGUID>
                      <c15:f>⑩再審点!$N$50</c15:f>
                      <c15:dlblFieldTableCache>
                        <c:ptCount val="1"/>
                        <c:pt idx="0">
                          <c:v>共済組合（単月）
1.9百万点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3.5百万点
（+83.0％）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{8B3AE720-3A26-4997-B841-D8D6BD0DDA8F}</c15:txfldGUID>
                      <c15:f>⑩再審点!$P$50</c15:f>
                      <c15:dlblFieldTableCache>
                        <c:ptCount val="1"/>
                        <c:pt idx="0">
                          <c:v>3.5百万点
（+83.0％）</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令和4年10月審査分</c:v>
                </c:pt>
                <c:pt idx="1">
                  <c:v>令和5年10月審査分</c:v>
                </c:pt>
              </c:strCache>
            </c:strRef>
          </c:cat>
          <c:val>
            <c:numRef>
              <c:f>⑩再審点!$N$34:$O$34</c:f>
              <c:numCache>
                <c:formatCode>#,##0.0;[Red]\-#,##0.0</c:formatCode>
                <c:ptCount val="2"/>
                <c:pt idx="0">
                  <c:v>1.9196260000000001</c:v>
                </c:pt>
                <c:pt idx="1">
                  <c:v>3.5137969999999998</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17.2百万点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{6F8F4C1F-D836-4F5D-BB11-BAE15A978F2E}</c15:txfldGUID>
                      <c15:f>⑩再審点!$N$49</c15:f>
                      <c15:dlblFieldTableCache>
                        <c:ptCount val="1"/>
                        <c:pt idx="0">
                          <c:v>協会けんぽ（縦覧）
17.2百万点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28.3百万点
（+64.6％）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{C7917E5C-E9C3-49ED-87C6-B2CCBDB5FC93}</c15:txfldGUID>
                      <c15:f>⑩再審点!$P$49</c15:f>
                      <c15:dlblFieldTableCache>
                        <c:ptCount val="1"/>
                        <c:pt idx="0">
                          <c:v>28.3百万点
（+64.6％）</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17.178791</c:v>
                </c:pt>
                <c:pt idx="1">
                  <c:v>28.282488000000001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11.5百万点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{BEACA22E-D83B-431A-877B-959F288953BA}</c15:txfldGUID>
                      <c15:f>⑩再審点!$N$48</c15:f>
                      <c15:dlblFieldTableCache>
                        <c:ptCount val="1"/>
                        <c:pt idx="0">
                          <c:v>協会けんぽ（突合）
11.5百万点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12.1百万点
（+4.9％）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{EEC767A1-2D47-4393-954B-26E0B4B6A25C}</c15:txfldGUID>
                      <c15:f>⑩再審点!$P$48</c15:f>
                      <c15:dlblFieldTableCache>
                        <c:ptCount val="1"/>
                        <c:pt idx="0">
                          <c:v>12.1百万点
（+4.9％）</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11.515795000000001</c:v>
                </c:pt>
                <c:pt idx="1">
                  <c:v>12.077726</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27.2百万点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{3D943E7E-6B48-4B68-BEC2-206C23FF8842}</c15:txfldGUID>
                      <c15:f>⑩再審点!$N$47</c15:f>
                      <c15:dlblFieldTableCache>
                        <c:ptCount val="1"/>
                        <c:pt idx="0">
                          <c:v>協会けんぽ（単月）
27.2百万点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54.5百万点
（+100.4％）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{319A26B2-9FEA-4500-B115-13B5B3589004}</c15:txfldGUID>
                      <c15:f>⑩再審点!$P$47</c15:f>
                      <c15:dlblFieldTableCache>
                        <c:ptCount val="1"/>
                        <c:pt idx="0">
                          <c:v>54.5百万点
（+100.4％）</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令和4年10月審査分</c:v>
                </c:pt>
                <c:pt idx="1">
                  <c:v>令和5年10月審査分</c:v>
                </c:pt>
              </c:strCache>
            </c:strRef>
          </c:cat>
          <c:val>
            <c:numRef>
              <c:f>⑩再審点!$N$31:$O$31</c:f>
              <c:numCache>
                <c:formatCode>#,##0.0;[Red]\-#,##0.0</c:formatCode>
                <c:ptCount val="2"/>
                <c:pt idx="0">
                  <c:v>27.210348000000003</c:v>
                </c:pt>
                <c:pt idx="1">
                  <c:v>54.521839</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80.8百万点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{FF21787F-6619-4F45-B6C4-14CCE4D87BFA}</c15:txfldGUID>
                      <c15:f>⑩再審点!$N$46</c15:f>
                      <c15:dlblFieldTableCache>
                        <c:ptCount val="1"/>
                        <c:pt idx="0">
                          <c:v>全管掌
80.8百万点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130.2百万点
（+61.1％）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{D8B6A560-6217-424A-8414-BDC1D0277AC1}</c15:txfldGUID>
                      <c15:f>⑩再審点!$P$46</c15:f>
                      <c15:dlblFieldTableCache>
                        <c:ptCount val="1"/>
                        <c:pt idx="0">
                          <c:v>130.2百万点
（+61.1％）</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80.821290000000005</c:v>
                </c:pt>
                <c:pt idx="1">
                  <c:v>130.210204</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1" t="s">
        <v>34</v>
      </c>
      <c r="F1" s="631"/>
      <c r="G1" s="631"/>
      <c r="H1" s="631"/>
      <c r="I1" s="631"/>
      <c r="J1" s="631"/>
      <c r="K1" s="631"/>
      <c r="L1" s="631"/>
      <c r="M1" s="631"/>
      <c r="N1" s="631"/>
      <c r="O1" s="631"/>
      <c r="P1" s="631"/>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202</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191</v>
      </c>
    </row>
    <row r="11" spans="3:21" ht="18" customHeight="1">
      <c r="C11" s="373">
        <v>2</v>
      </c>
      <c r="D11" s="39" t="s">
        <v>167</v>
      </c>
    </row>
    <row r="12" spans="3:21" ht="18" customHeight="1">
      <c r="C12" s="373">
        <v>3</v>
      </c>
      <c r="D12" s="39" t="s">
        <v>168</v>
      </c>
    </row>
    <row r="13" spans="3:21" ht="18" customHeight="1">
      <c r="C13" s="285" t="s">
        <v>169</v>
      </c>
      <c r="D13" s="39" t="s">
        <v>170</v>
      </c>
      <c r="E13" s="39"/>
      <c r="F13" s="39"/>
      <c r="G13" s="39"/>
      <c r="H13" s="39"/>
      <c r="I13" s="39"/>
      <c r="J13" s="39"/>
      <c r="K13" s="39"/>
      <c r="L13" s="39"/>
      <c r="M13" s="39"/>
      <c r="N13" s="39"/>
      <c r="O13" s="39"/>
      <c r="P13" s="39"/>
      <c r="Q13" s="39"/>
    </row>
    <row r="14" spans="3:21" ht="18" customHeight="1">
      <c r="C14" s="285" t="s">
        <v>171</v>
      </c>
      <c r="D14" s="39" t="s">
        <v>172</v>
      </c>
      <c r="E14" s="39"/>
      <c r="F14" s="39"/>
      <c r="G14" s="39"/>
      <c r="H14" s="39"/>
      <c r="I14" s="39"/>
      <c r="J14" s="39"/>
      <c r="K14" s="39"/>
      <c r="L14" s="39"/>
      <c r="M14" s="39"/>
      <c r="N14" s="39"/>
      <c r="O14" s="39"/>
      <c r="P14" s="39"/>
      <c r="Q14" s="39"/>
    </row>
    <row r="15" spans="3:21" ht="18" customHeight="1">
      <c r="C15" s="285"/>
      <c r="D15" s="39" t="s">
        <v>173</v>
      </c>
      <c r="E15" s="39"/>
      <c r="F15" s="39"/>
      <c r="G15" s="39"/>
      <c r="H15" s="39"/>
      <c r="I15" s="39"/>
      <c r="J15" s="39"/>
      <c r="K15" s="39"/>
      <c r="L15" s="39"/>
      <c r="M15" s="39"/>
      <c r="N15" s="39"/>
      <c r="O15" s="39"/>
      <c r="P15" s="39"/>
      <c r="Q15" s="39"/>
    </row>
    <row r="16" spans="3:21" ht="18" customHeight="1">
      <c r="C16" s="285"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163</v>
      </c>
    </row>
    <row r="21" spans="3:18" ht="18" customHeight="1">
      <c r="C21" s="285" t="s">
        <v>169</v>
      </c>
      <c r="D21" s="41" t="s">
        <v>164</v>
      </c>
      <c r="E21" s="39"/>
      <c r="F21" s="39"/>
      <c r="G21" s="39"/>
      <c r="H21" s="39"/>
      <c r="I21" s="39"/>
      <c r="J21" s="39"/>
      <c r="K21" s="39"/>
      <c r="L21" s="39"/>
      <c r="M21" s="39"/>
      <c r="N21" s="39"/>
      <c r="O21" s="39"/>
      <c r="P21" s="39"/>
      <c r="Q21" s="39"/>
      <c r="R21" s="39"/>
    </row>
    <row r="22" spans="3:18" ht="18" customHeight="1">
      <c r="C22" s="285" t="s">
        <v>171</v>
      </c>
      <c r="D22" s="41" t="s">
        <v>165</v>
      </c>
      <c r="E22" s="39"/>
      <c r="F22" s="39"/>
      <c r="G22" s="39"/>
      <c r="H22" s="39"/>
      <c r="I22" s="39"/>
      <c r="J22" s="39"/>
      <c r="K22" s="39"/>
      <c r="L22" s="39"/>
      <c r="M22" s="39"/>
      <c r="N22" s="39"/>
      <c r="O22" s="39"/>
      <c r="P22" s="39"/>
      <c r="Q22" s="39"/>
      <c r="R22" s="39"/>
    </row>
    <row r="23" spans="3:18" ht="18" customHeight="1">
      <c r="C23" s="285"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5" t="s">
        <v>178</v>
      </c>
      <c r="D25" s="41" t="s">
        <v>179</v>
      </c>
      <c r="E25" s="39"/>
      <c r="F25" s="39"/>
      <c r="G25" s="39"/>
      <c r="H25" s="39"/>
      <c r="I25" s="39"/>
      <c r="J25" s="39"/>
      <c r="K25" s="39"/>
      <c r="L25" s="39"/>
      <c r="M25" s="39"/>
      <c r="N25" s="39"/>
      <c r="O25" s="39"/>
      <c r="P25" s="39"/>
      <c r="Q25" s="39"/>
      <c r="R25" s="39"/>
    </row>
    <row r="26" spans="3:18" ht="18" customHeight="1">
      <c r="C26" s="285"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5"/>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166</v>
      </c>
    </row>
    <row r="33" spans="3:27" ht="18" customHeight="1">
      <c r="C33" s="40" t="s">
        <v>169</v>
      </c>
      <c r="D33" s="39" t="s">
        <v>186</v>
      </c>
    </row>
    <row r="34" spans="3:27" ht="18" customHeight="1">
      <c r="C34" s="40" t="s">
        <v>171</v>
      </c>
      <c r="D34" s="39" t="s">
        <v>187</v>
      </c>
      <c r="X34" s="283"/>
      <c r="Y34" s="284"/>
      <c r="Z34" s="284"/>
      <c r="AA34" s="284"/>
    </row>
    <row r="35" spans="3:27" ht="18" customHeight="1">
      <c r="C35" s="40" t="s">
        <v>174</v>
      </c>
      <c r="D35" s="39" t="s">
        <v>188</v>
      </c>
      <c r="X35" s="283"/>
      <c r="Y35" s="284"/>
      <c r="Z35" s="284"/>
      <c r="AA35" s="284"/>
    </row>
    <row r="36" spans="3:27" ht="18" customHeight="1">
      <c r="X36" s="283"/>
      <c r="Y36" s="284"/>
      <c r="Z36" s="284"/>
      <c r="AA36" s="284"/>
    </row>
    <row r="37" spans="3:27" ht="18" customHeight="1">
      <c r="C37" s="38" t="s">
        <v>189</v>
      </c>
      <c r="X37" s="283"/>
      <c r="Y37" s="284"/>
      <c r="Z37" s="284"/>
      <c r="AA37" s="284"/>
    </row>
    <row r="38" spans="3:27" ht="18" customHeight="1">
      <c r="C38" s="285" t="s">
        <v>190</v>
      </c>
      <c r="D38" s="39" t="s">
        <v>137</v>
      </c>
    </row>
    <row r="39" spans="3:27" ht="30" customHeight="1">
      <c r="C39" s="285"/>
      <c r="D39" s="39"/>
    </row>
    <row r="40" spans="3:27" ht="24" customHeight="1">
      <c r="C40" s="40"/>
      <c r="T40" s="185"/>
    </row>
    <row r="41" spans="3:27">
      <c r="S41" s="184"/>
      <c r="T41" s="186" t="s">
        <v>202</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121</v>
      </c>
      <c r="N4" s="133"/>
      <c r="O4" s="133"/>
      <c r="P4" s="133"/>
      <c r="Q4" s="133"/>
      <c r="R4" s="134"/>
    </row>
    <row r="5" spans="1:18">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530">
        <v>84504</v>
      </c>
      <c r="O7" s="529">
        <v>120657</v>
      </c>
      <c r="P7" s="133"/>
      <c r="Q7" s="133"/>
      <c r="R7" s="134"/>
    </row>
    <row r="8" spans="1:18">
      <c r="L8" s="132"/>
      <c r="M8" s="139" t="s">
        <v>140</v>
      </c>
      <c r="N8" s="514">
        <v>39463</v>
      </c>
      <c r="O8" s="144">
        <v>40914</v>
      </c>
      <c r="P8" s="133"/>
      <c r="Q8" s="133"/>
      <c r="R8" s="134"/>
    </row>
    <row r="9" spans="1:18">
      <c r="L9" s="132"/>
      <c r="M9" s="139" t="s">
        <v>141</v>
      </c>
      <c r="N9" s="514">
        <v>46023</v>
      </c>
      <c r="O9" s="144">
        <v>64738</v>
      </c>
      <c r="P9" s="133"/>
      <c r="Q9" s="133"/>
      <c r="R9" s="134"/>
    </row>
    <row r="10" spans="1:18">
      <c r="L10" s="132"/>
      <c r="M10" s="142" t="s">
        <v>143</v>
      </c>
      <c r="N10" s="514">
        <v>36948</v>
      </c>
      <c r="O10" s="144">
        <v>53151</v>
      </c>
      <c r="P10" s="133"/>
      <c r="Q10" s="133"/>
      <c r="R10" s="134"/>
    </row>
    <row r="11" spans="1:18">
      <c r="L11" s="132"/>
      <c r="M11" s="142" t="s">
        <v>144</v>
      </c>
      <c r="N11" s="514">
        <v>18043</v>
      </c>
      <c r="O11" s="144">
        <v>18562</v>
      </c>
      <c r="P11" s="133"/>
      <c r="Q11" s="133"/>
      <c r="R11" s="134"/>
    </row>
    <row r="12" spans="1:18">
      <c r="L12" s="132"/>
      <c r="M12" s="142" t="s">
        <v>145</v>
      </c>
      <c r="N12" s="514">
        <v>20387</v>
      </c>
      <c r="O12" s="144">
        <v>26816</v>
      </c>
      <c r="P12" s="133"/>
      <c r="Q12" s="133"/>
      <c r="R12" s="134"/>
    </row>
    <row r="13" spans="1:18">
      <c r="L13" s="132"/>
      <c r="M13" s="142" t="s">
        <v>146</v>
      </c>
      <c r="N13" s="514">
        <v>291</v>
      </c>
      <c r="O13" s="144">
        <v>364</v>
      </c>
      <c r="P13" s="133"/>
      <c r="Q13" s="133"/>
      <c r="R13" s="134"/>
    </row>
    <row r="14" spans="1:18">
      <c r="L14" s="132"/>
      <c r="M14" s="142" t="s">
        <v>147</v>
      </c>
      <c r="N14" s="514">
        <v>104</v>
      </c>
      <c r="O14" s="144">
        <v>127</v>
      </c>
      <c r="P14" s="133"/>
      <c r="Q14" s="133"/>
      <c r="R14" s="134"/>
    </row>
    <row r="15" spans="1:18">
      <c r="L15" s="132"/>
      <c r="M15" s="142" t="s">
        <v>148</v>
      </c>
      <c r="N15" s="514">
        <v>67</v>
      </c>
      <c r="O15" s="144">
        <v>169</v>
      </c>
      <c r="P15" s="133"/>
      <c r="Q15" s="133"/>
      <c r="R15" s="134"/>
    </row>
    <row r="16" spans="1:18">
      <c r="L16" s="132"/>
      <c r="M16" s="142" t="s">
        <v>149</v>
      </c>
      <c r="N16" s="514">
        <v>6905</v>
      </c>
      <c r="O16" s="144">
        <v>10260</v>
      </c>
      <c r="P16" s="133"/>
      <c r="Q16" s="133"/>
      <c r="R16" s="134"/>
    </row>
    <row r="17" spans="2:28">
      <c r="L17" s="132"/>
      <c r="M17" s="142" t="s">
        <v>150</v>
      </c>
      <c r="N17" s="514">
        <v>2942</v>
      </c>
      <c r="O17" s="144">
        <v>3676</v>
      </c>
      <c r="P17" s="133"/>
      <c r="Q17" s="133"/>
      <c r="R17" s="134"/>
    </row>
    <row r="18" spans="2:28">
      <c r="L18" s="132"/>
      <c r="M18" s="142" t="s">
        <v>151</v>
      </c>
      <c r="N18" s="514">
        <v>3201</v>
      </c>
      <c r="O18" s="144">
        <v>4751</v>
      </c>
      <c r="P18" s="133"/>
      <c r="Q18" s="133"/>
      <c r="R18" s="134"/>
    </row>
    <row r="19" spans="2:28">
      <c r="L19" s="132"/>
      <c r="M19" s="142" t="s">
        <v>152</v>
      </c>
      <c r="N19" s="514">
        <v>32621</v>
      </c>
      <c r="O19" s="144">
        <v>47627</v>
      </c>
      <c r="P19" s="133"/>
      <c r="Q19" s="133"/>
      <c r="R19" s="134"/>
    </row>
    <row r="20" spans="2:28">
      <c r="L20" s="132"/>
      <c r="M20" s="142" t="s">
        <v>153</v>
      </c>
      <c r="N20" s="514">
        <v>12637</v>
      </c>
      <c r="O20" s="144">
        <v>12843</v>
      </c>
      <c r="P20" s="133"/>
      <c r="Q20" s="133"/>
      <c r="R20" s="134"/>
    </row>
    <row r="21" spans="2:28">
      <c r="L21" s="132"/>
      <c r="M21" s="142" t="s">
        <v>154</v>
      </c>
      <c r="N21" s="514">
        <v>17077</v>
      </c>
      <c r="O21" s="144">
        <v>27092</v>
      </c>
      <c r="P21" s="133"/>
      <c r="Q21" s="133"/>
      <c r="R21" s="134"/>
    </row>
    <row r="22" spans="2:28">
      <c r="L22" s="132"/>
      <c r="M22" s="370" t="s">
        <v>155</v>
      </c>
      <c r="N22" s="514">
        <v>7739</v>
      </c>
      <c r="O22" s="144">
        <v>9255</v>
      </c>
      <c r="P22" s="133"/>
      <c r="Q22" s="133"/>
      <c r="R22" s="134"/>
    </row>
    <row r="23" spans="2:28">
      <c r="L23" s="132"/>
      <c r="M23" s="370" t="s">
        <v>156</v>
      </c>
      <c r="N23" s="514">
        <v>5737</v>
      </c>
      <c r="O23" s="144">
        <v>5706</v>
      </c>
      <c r="P23" s="133"/>
      <c r="Q23" s="133"/>
      <c r="R23" s="134"/>
    </row>
    <row r="24" spans="2:28" ht="14.25" thickBot="1">
      <c r="L24" s="132"/>
      <c r="M24" s="145" t="s">
        <v>157</v>
      </c>
      <c r="N24" s="531">
        <v>5291</v>
      </c>
      <c r="O24" s="147">
        <v>5910</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4" t="str">
        <f>N5</f>
        <v>令和4年10月審査分</v>
      </c>
      <c r="O27" s="808" t="str">
        <f>O5</f>
        <v>令和5年10月審査分</v>
      </c>
      <c r="P27" s="802" t="s">
        <v>113</v>
      </c>
      <c r="Q27" s="152"/>
      <c r="R27" s="134"/>
    </row>
    <row r="28" spans="2:28" ht="14.25" thickBot="1">
      <c r="B28" s="167"/>
      <c r="C28" s="167"/>
      <c r="L28" s="132"/>
      <c r="M28" s="138"/>
      <c r="N28" s="805"/>
      <c r="O28" s="809"/>
      <c r="P28" s="803"/>
      <c r="Q28" s="133"/>
      <c r="R28" s="134"/>
      <c r="AB28" s="487"/>
    </row>
    <row r="29" spans="2:28" ht="14.25" thickTop="1">
      <c r="L29" s="132"/>
      <c r="M29" s="139" t="s">
        <v>110</v>
      </c>
      <c r="N29" s="153">
        <v>0</v>
      </c>
      <c r="O29" s="154">
        <v>0</v>
      </c>
      <c r="P29" s="485" t="s">
        <v>195</v>
      </c>
      <c r="Q29" s="152"/>
      <c r="R29" s="134"/>
    </row>
    <row r="30" spans="2:28">
      <c r="L30" s="132"/>
      <c r="M30" s="142" t="s">
        <v>110</v>
      </c>
      <c r="N30" s="523">
        <v>16.998999999999999</v>
      </c>
      <c r="O30" s="156">
        <v>22.6309</v>
      </c>
      <c r="P30" s="484">
        <v>33.130772398376394</v>
      </c>
      <c r="Q30" s="157"/>
      <c r="R30" s="134"/>
    </row>
    <row r="31" spans="2:28">
      <c r="L31" s="132"/>
      <c r="M31" s="142" t="s">
        <v>142</v>
      </c>
      <c r="N31" s="523">
        <v>3.6947999999999999</v>
      </c>
      <c r="O31" s="156">
        <v>5.3151000000000002</v>
      </c>
      <c r="P31" s="484">
        <v>43.853523871386813</v>
      </c>
      <c r="Q31" s="157"/>
      <c r="R31" s="134"/>
    </row>
    <row r="32" spans="2:28">
      <c r="L32" s="132"/>
      <c r="M32" s="142" t="s">
        <v>144</v>
      </c>
      <c r="N32" s="523">
        <v>1.8043</v>
      </c>
      <c r="O32" s="156">
        <v>1.8562000000000001</v>
      </c>
      <c r="P32" s="484">
        <v>2.8764617857340795</v>
      </c>
      <c r="Q32" s="157"/>
      <c r="R32" s="134"/>
    </row>
    <row r="33" spans="12:18" ht="13.5" customHeight="1">
      <c r="L33" s="132"/>
      <c r="M33" s="142" t="s">
        <v>145</v>
      </c>
      <c r="N33" s="523">
        <v>2.0387</v>
      </c>
      <c r="O33" s="156">
        <v>2.6816</v>
      </c>
      <c r="P33" s="484">
        <v>31.534801589248076</v>
      </c>
      <c r="Q33" s="157"/>
      <c r="R33" s="134"/>
    </row>
    <row r="34" spans="12:18">
      <c r="L34" s="132"/>
      <c r="M34" s="142" t="s">
        <v>149</v>
      </c>
      <c r="N34" s="523">
        <v>0.6905</v>
      </c>
      <c r="O34" s="156">
        <v>1.026</v>
      </c>
      <c r="P34" s="484">
        <v>48.587979724837083</v>
      </c>
      <c r="Q34" s="157"/>
      <c r="R34" s="134"/>
    </row>
    <row r="35" spans="12:18">
      <c r="L35" s="132"/>
      <c r="M35" s="142" t="s">
        <v>150</v>
      </c>
      <c r="N35" s="523">
        <v>0.29420000000000002</v>
      </c>
      <c r="O35" s="156">
        <v>0.36759999999999998</v>
      </c>
      <c r="P35" s="484">
        <v>24.949014276002714</v>
      </c>
      <c r="Q35" s="157"/>
      <c r="R35" s="134"/>
    </row>
    <row r="36" spans="12:18">
      <c r="L36" s="132"/>
      <c r="M36" s="142" t="s">
        <v>151</v>
      </c>
      <c r="N36" s="523">
        <v>0.3201</v>
      </c>
      <c r="O36" s="156">
        <v>0.47510000000000002</v>
      </c>
      <c r="P36" s="484">
        <v>48.422368009996887</v>
      </c>
      <c r="Q36" s="157"/>
      <c r="R36" s="134"/>
    </row>
    <row r="37" spans="12:18">
      <c r="L37" s="132"/>
      <c r="M37" s="142" t="s">
        <v>152</v>
      </c>
      <c r="N37" s="523">
        <v>3.2621000000000002</v>
      </c>
      <c r="O37" s="156">
        <v>4.7626999999999997</v>
      </c>
      <c r="P37" s="484">
        <v>46.001042273382154</v>
      </c>
      <c r="Q37" s="157"/>
      <c r="R37" s="134"/>
    </row>
    <row r="38" spans="12:18">
      <c r="L38" s="132"/>
      <c r="M38" s="370" t="s">
        <v>153</v>
      </c>
      <c r="N38" s="523">
        <v>1.2637</v>
      </c>
      <c r="O38" s="156">
        <v>1.2843</v>
      </c>
      <c r="P38" s="484">
        <v>1.6301337342723627</v>
      </c>
      <c r="Q38" s="157"/>
      <c r="R38" s="134"/>
    </row>
    <row r="39" spans="12:18">
      <c r="L39" s="132"/>
      <c r="M39" s="370" t="s">
        <v>154</v>
      </c>
      <c r="N39" s="523">
        <v>1.7077</v>
      </c>
      <c r="O39" s="156">
        <v>2.7092000000000001</v>
      </c>
      <c r="P39" s="484">
        <v>58.646132224629611</v>
      </c>
      <c r="Q39" s="157"/>
      <c r="R39" s="134"/>
    </row>
    <row r="40" spans="12:18">
      <c r="L40" s="132"/>
      <c r="M40" s="370" t="s">
        <v>155</v>
      </c>
      <c r="N40" s="532">
        <v>0.80300000000000005</v>
      </c>
      <c r="O40" s="372">
        <v>0.96189999999999998</v>
      </c>
      <c r="P40" s="484">
        <v>19.788293897882923</v>
      </c>
      <c r="Q40" s="157"/>
      <c r="R40" s="134"/>
    </row>
    <row r="41" spans="12:18">
      <c r="L41" s="132"/>
      <c r="M41" s="370" t="s">
        <v>156</v>
      </c>
      <c r="N41" s="532">
        <v>0.58409999999999995</v>
      </c>
      <c r="O41" s="372">
        <v>0.58330000000000004</v>
      </c>
      <c r="P41" s="484">
        <v>-0.1369628488272383</v>
      </c>
      <c r="Q41" s="157"/>
      <c r="R41" s="134"/>
    </row>
    <row r="42" spans="12:18" ht="14.25" thickBot="1">
      <c r="L42" s="132"/>
      <c r="M42" s="145" t="s">
        <v>157</v>
      </c>
      <c r="N42" s="525">
        <v>0.53580000000000005</v>
      </c>
      <c r="O42" s="159">
        <v>0.6079</v>
      </c>
      <c r="P42" s="519">
        <v>13.456513624486746</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令和4年10月審査分</v>
      </c>
      <c r="O45" s="162"/>
      <c r="P45" s="163" t="str">
        <f>O5</f>
        <v>令和5年10月審査分</v>
      </c>
      <c r="Q45" s="439"/>
      <c r="R45" s="134"/>
    </row>
    <row r="46" spans="12:18" ht="14.25" thickTop="1">
      <c r="L46" s="132"/>
      <c r="M46" s="139" t="s">
        <v>110</v>
      </c>
      <c r="N46" s="164" t="s">
        <v>262</v>
      </c>
      <c r="O46" s="165"/>
      <c r="P46" s="527" t="s">
        <v>263</v>
      </c>
      <c r="Q46" s="440"/>
      <c r="R46" s="134"/>
    </row>
    <row r="47" spans="12:18">
      <c r="L47" s="132"/>
      <c r="M47" s="142" t="s">
        <v>142</v>
      </c>
      <c r="N47" s="166" t="s">
        <v>264</v>
      </c>
      <c r="O47" s="143"/>
      <c r="P47" s="528" t="s">
        <v>265</v>
      </c>
      <c r="Q47" s="386"/>
      <c r="R47" s="134"/>
    </row>
    <row r="48" spans="12:18">
      <c r="L48" s="132"/>
      <c r="M48" s="142" t="s">
        <v>144</v>
      </c>
      <c r="N48" s="166" t="s">
        <v>266</v>
      </c>
      <c r="O48" s="143"/>
      <c r="P48" s="528" t="s">
        <v>267</v>
      </c>
      <c r="Q48" s="386"/>
      <c r="R48" s="134"/>
    </row>
    <row r="49" spans="1:18">
      <c r="L49" s="132"/>
      <c r="M49" s="142" t="s">
        <v>145</v>
      </c>
      <c r="N49" s="166" t="s">
        <v>268</v>
      </c>
      <c r="O49" s="143"/>
      <c r="P49" s="528" t="s">
        <v>269</v>
      </c>
      <c r="Q49" s="386"/>
      <c r="R49" s="134"/>
    </row>
    <row r="50" spans="1:18">
      <c r="L50" s="132"/>
      <c r="M50" s="142" t="s">
        <v>149</v>
      </c>
      <c r="N50" s="166" t="s">
        <v>270</v>
      </c>
      <c r="O50" s="143"/>
      <c r="P50" s="528" t="s">
        <v>271</v>
      </c>
      <c r="Q50" s="386"/>
      <c r="R50" s="134"/>
    </row>
    <row r="51" spans="1:18">
      <c r="L51" s="132"/>
      <c r="M51" s="142" t="s">
        <v>150</v>
      </c>
      <c r="N51" s="166" t="s">
        <v>272</v>
      </c>
      <c r="O51" s="143"/>
      <c r="P51" s="528" t="s">
        <v>273</v>
      </c>
      <c r="Q51" s="386"/>
      <c r="R51" s="134"/>
    </row>
    <row r="52" spans="1:18">
      <c r="L52" s="132"/>
      <c r="M52" s="142" t="s">
        <v>151</v>
      </c>
      <c r="N52" s="166" t="s">
        <v>274</v>
      </c>
      <c r="O52" s="143"/>
      <c r="P52" s="528" t="s">
        <v>275</v>
      </c>
      <c r="Q52" s="386"/>
      <c r="R52" s="134"/>
    </row>
    <row r="53" spans="1:18">
      <c r="L53" s="132"/>
      <c r="M53" s="142" t="s">
        <v>152</v>
      </c>
      <c r="N53" s="166" t="s">
        <v>276</v>
      </c>
      <c r="O53" s="143"/>
      <c r="P53" s="528" t="s">
        <v>277</v>
      </c>
      <c r="Q53" s="386"/>
      <c r="R53" s="134"/>
    </row>
    <row r="54" spans="1:18">
      <c r="L54" s="132"/>
      <c r="M54" s="370" t="s">
        <v>153</v>
      </c>
      <c r="N54" s="166" t="s">
        <v>278</v>
      </c>
      <c r="O54" s="371"/>
      <c r="P54" s="528" t="s">
        <v>279</v>
      </c>
      <c r="Q54" s="441"/>
      <c r="R54" s="134"/>
    </row>
    <row r="55" spans="1:18">
      <c r="L55" s="132"/>
      <c r="M55" s="370" t="s">
        <v>154</v>
      </c>
      <c r="N55" s="166" t="s">
        <v>280</v>
      </c>
      <c r="O55" s="371"/>
      <c r="P55" s="528" t="s">
        <v>281</v>
      </c>
      <c r="Q55" s="441"/>
      <c r="R55" s="134"/>
    </row>
    <row r="56" spans="1:18">
      <c r="L56" s="132"/>
      <c r="M56" s="370" t="s">
        <v>155</v>
      </c>
      <c r="N56" s="166" t="s">
        <v>282</v>
      </c>
      <c r="O56" s="371"/>
      <c r="P56" s="528" t="s">
        <v>283</v>
      </c>
      <c r="Q56" s="441"/>
      <c r="R56" s="134"/>
    </row>
    <row r="57" spans="1:18">
      <c r="L57" s="132"/>
      <c r="M57" s="370" t="s">
        <v>156</v>
      </c>
      <c r="N57" s="166" t="s">
        <v>284</v>
      </c>
      <c r="O57" s="371"/>
      <c r="P57" s="528" t="s">
        <v>285</v>
      </c>
      <c r="Q57" s="441"/>
      <c r="R57" s="134"/>
    </row>
    <row r="58" spans="1:18" ht="14.25" thickBot="1">
      <c r="L58" s="132"/>
      <c r="M58" s="145" t="s">
        <v>157</v>
      </c>
      <c r="N58" s="168" t="s">
        <v>286</v>
      </c>
      <c r="O58" s="146"/>
      <c r="P58" s="522" t="s">
        <v>287</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令和4年10月審査分</v>
      </c>
      <c r="N61" s="170"/>
      <c r="O61" s="171" t="str">
        <f>O5</f>
        <v>令和5年10月審査分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122</v>
      </c>
      <c r="N4" s="133"/>
      <c r="O4" s="133"/>
      <c r="P4" s="133"/>
      <c r="Q4" s="133"/>
      <c r="R4" s="134"/>
    </row>
    <row r="5" spans="1:18" ht="13.5" customHeight="1">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530">
        <v>41486.754000000001</v>
      </c>
      <c r="O7" s="529">
        <v>75806.194000000003</v>
      </c>
      <c r="P7" s="133"/>
      <c r="Q7" s="133"/>
      <c r="R7" s="134"/>
    </row>
    <row r="8" spans="1:18">
      <c r="L8" s="132"/>
      <c r="M8" s="139" t="s">
        <v>140</v>
      </c>
      <c r="N8" s="514">
        <v>16607.115000000002</v>
      </c>
      <c r="O8" s="144">
        <v>17395.546999999999</v>
      </c>
      <c r="P8" s="133"/>
      <c r="Q8" s="133"/>
      <c r="R8" s="134"/>
    </row>
    <row r="9" spans="1:18">
      <c r="L9" s="132"/>
      <c r="M9" s="139" t="s">
        <v>141</v>
      </c>
      <c r="N9" s="514">
        <v>22727.420999999998</v>
      </c>
      <c r="O9" s="144">
        <v>37008.463000000003</v>
      </c>
      <c r="P9" s="133"/>
      <c r="Q9" s="133"/>
      <c r="R9" s="134"/>
    </row>
    <row r="10" spans="1:18">
      <c r="L10" s="132"/>
      <c r="M10" s="142" t="s">
        <v>142</v>
      </c>
      <c r="N10" s="514">
        <v>27210.348000000002</v>
      </c>
      <c r="O10" s="144">
        <v>54521.839</v>
      </c>
      <c r="P10" s="133"/>
      <c r="Q10" s="133"/>
      <c r="R10" s="134"/>
    </row>
    <row r="11" spans="1:18">
      <c r="L11" s="132"/>
      <c r="M11" s="142" t="s">
        <v>144</v>
      </c>
      <c r="N11" s="514">
        <v>11515.795</v>
      </c>
      <c r="O11" s="144">
        <v>12077.726000000001</v>
      </c>
      <c r="P11" s="133"/>
      <c r="Q11" s="133"/>
      <c r="R11" s="134"/>
    </row>
    <row r="12" spans="1:18">
      <c r="L12" s="132"/>
      <c r="M12" s="142" t="s">
        <v>145</v>
      </c>
      <c r="N12" s="514">
        <v>17178.791000000001</v>
      </c>
      <c r="O12" s="144">
        <v>28282.488000000001</v>
      </c>
      <c r="P12" s="133"/>
      <c r="Q12" s="133"/>
      <c r="R12" s="134"/>
    </row>
    <row r="13" spans="1:18">
      <c r="L13" s="132"/>
      <c r="M13" s="142" t="s">
        <v>146</v>
      </c>
      <c r="N13" s="514">
        <v>100.88500000000001</v>
      </c>
      <c r="O13" s="144">
        <v>106.018</v>
      </c>
      <c r="P13" s="133"/>
      <c r="Q13" s="133"/>
      <c r="R13" s="134"/>
    </row>
    <row r="14" spans="1:18">
      <c r="L14" s="132"/>
      <c r="M14" s="142" t="s">
        <v>147</v>
      </c>
      <c r="N14" s="514">
        <v>32.639000000000003</v>
      </c>
      <c r="O14" s="144">
        <v>14.015000000000001</v>
      </c>
      <c r="P14" s="133"/>
      <c r="Q14" s="133"/>
      <c r="R14" s="134"/>
    </row>
    <row r="15" spans="1:18">
      <c r="L15" s="132"/>
      <c r="M15" s="142" t="s">
        <v>148</v>
      </c>
      <c r="N15" s="514">
        <v>16.716999999999999</v>
      </c>
      <c r="O15" s="144">
        <v>28.302</v>
      </c>
      <c r="P15" s="133"/>
      <c r="Q15" s="133"/>
      <c r="R15" s="134"/>
    </row>
    <row r="16" spans="1:18">
      <c r="L16" s="132"/>
      <c r="M16" s="142" t="s">
        <v>149</v>
      </c>
      <c r="N16" s="514">
        <v>1919.626</v>
      </c>
      <c r="O16" s="144">
        <v>3513.797</v>
      </c>
      <c r="P16" s="133"/>
      <c r="Q16" s="133"/>
      <c r="R16" s="134"/>
    </row>
    <row r="17" spans="2:28">
      <c r="L17" s="132"/>
      <c r="M17" s="142" t="s">
        <v>150</v>
      </c>
      <c r="N17" s="514">
        <v>689.04600000000005</v>
      </c>
      <c r="O17" s="144">
        <v>1038.623</v>
      </c>
      <c r="P17" s="133"/>
      <c r="Q17" s="133"/>
      <c r="R17" s="134"/>
    </row>
    <row r="18" spans="2:28">
      <c r="L18" s="132"/>
      <c r="M18" s="142" t="s">
        <v>151</v>
      </c>
      <c r="N18" s="514">
        <v>703.197</v>
      </c>
      <c r="O18" s="144">
        <v>1119.607</v>
      </c>
      <c r="P18" s="133"/>
      <c r="Q18" s="133"/>
      <c r="R18" s="134"/>
    </row>
    <row r="19" spans="2:28">
      <c r="L19" s="132"/>
      <c r="M19" s="142" t="s">
        <v>152</v>
      </c>
      <c r="N19" s="514">
        <v>10107.832</v>
      </c>
      <c r="O19" s="144">
        <v>13466.432000000001</v>
      </c>
      <c r="P19" s="133"/>
      <c r="Q19" s="133"/>
      <c r="R19" s="134"/>
    </row>
    <row r="20" spans="2:28">
      <c r="L20" s="132"/>
      <c r="M20" s="370" t="s">
        <v>153</v>
      </c>
      <c r="N20" s="514">
        <v>3130.7109999999998</v>
      </c>
      <c r="O20" s="144">
        <v>3033.6379999999999</v>
      </c>
      <c r="P20" s="133"/>
      <c r="Q20" s="133"/>
      <c r="R20" s="134"/>
    </row>
    <row r="21" spans="2:28">
      <c r="L21" s="132"/>
      <c r="M21" s="370" t="s">
        <v>154</v>
      </c>
      <c r="N21" s="514">
        <v>3718.482</v>
      </c>
      <c r="O21" s="144">
        <v>5894.9579999999996</v>
      </c>
      <c r="P21" s="133"/>
      <c r="Q21" s="133"/>
      <c r="R21" s="134"/>
    </row>
    <row r="22" spans="2:28">
      <c r="L22" s="132"/>
      <c r="M22" s="370" t="s">
        <v>155</v>
      </c>
      <c r="N22" s="514">
        <v>2148.0630000000001</v>
      </c>
      <c r="O22" s="144">
        <v>4198.1080000000002</v>
      </c>
      <c r="P22" s="133"/>
      <c r="Q22" s="133"/>
      <c r="R22" s="134"/>
    </row>
    <row r="23" spans="2:28">
      <c r="L23" s="132"/>
      <c r="M23" s="370" t="s">
        <v>156</v>
      </c>
      <c r="N23" s="514">
        <v>1238.924</v>
      </c>
      <c r="O23" s="144">
        <v>1231.5450000000001</v>
      </c>
      <c r="P23" s="133"/>
      <c r="Q23" s="133"/>
      <c r="R23" s="134"/>
    </row>
    <row r="24" spans="2:28" ht="14.25" thickBot="1">
      <c r="L24" s="132"/>
      <c r="M24" s="145" t="s">
        <v>157</v>
      </c>
      <c r="N24" s="531">
        <v>1110.2340000000002</v>
      </c>
      <c r="O24" s="147">
        <v>1683.1079999999999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4" t="str">
        <f>N5</f>
        <v>令和4年10月審査分</v>
      </c>
      <c r="O27" s="808" t="str">
        <f>O5</f>
        <v>令和5年10月審査分</v>
      </c>
      <c r="P27" s="802" t="s">
        <v>113</v>
      </c>
      <c r="Q27" s="152"/>
      <c r="R27" s="134"/>
    </row>
    <row r="28" spans="2:28" ht="14.25" thickBot="1">
      <c r="B28" s="167"/>
      <c r="C28" s="167"/>
      <c r="L28" s="132"/>
      <c r="M28" s="138"/>
      <c r="N28" s="805"/>
      <c r="O28" s="809"/>
      <c r="P28" s="803"/>
      <c r="Q28" s="133"/>
      <c r="R28" s="134"/>
      <c r="AB28" s="487"/>
    </row>
    <row r="29" spans="2:28" ht="14.25" thickTop="1">
      <c r="L29" s="132"/>
      <c r="M29" s="139" t="s">
        <v>110</v>
      </c>
      <c r="N29" s="153">
        <v>0</v>
      </c>
      <c r="O29" s="154">
        <v>0</v>
      </c>
      <c r="P29" s="485" t="s">
        <v>18</v>
      </c>
      <c r="Q29" s="152"/>
      <c r="R29" s="134"/>
    </row>
    <row r="30" spans="2:28">
      <c r="L30" s="132"/>
      <c r="M30" s="142" t="s">
        <v>110</v>
      </c>
      <c r="N30" s="523">
        <v>80.821290000000005</v>
      </c>
      <c r="O30" s="156">
        <v>130.210204</v>
      </c>
      <c r="P30" s="518">
        <v>61.108792002701279</v>
      </c>
      <c r="Q30" s="157"/>
      <c r="R30" s="134"/>
    </row>
    <row r="31" spans="2:28">
      <c r="L31" s="132"/>
      <c r="M31" s="142" t="s">
        <v>142</v>
      </c>
      <c r="N31" s="523">
        <v>27.210348000000003</v>
      </c>
      <c r="O31" s="156">
        <v>54.521839</v>
      </c>
      <c r="P31" s="518">
        <v>100.37170785173345</v>
      </c>
      <c r="Q31" s="157"/>
      <c r="R31" s="134"/>
    </row>
    <row r="32" spans="2:28">
      <c r="L32" s="132"/>
      <c r="M32" s="142" t="s">
        <v>144</v>
      </c>
      <c r="N32" s="523">
        <v>11.515795000000001</v>
      </c>
      <c r="O32" s="156">
        <v>12.077726</v>
      </c>
      <c r="P32" s="518">
        <v>4.879654422469315</v>
      </c>
      <c r="Q32" s="157"/>
      <c r="R32" s="134"/>
    </row>
    <row r="33" spans="12:18" ht="13.5" customHeight="1">
      <c r="L33" s="132"/>
      <c r="M33" s="142" t="s">
        <v>145</v>
      </c>
      <c r="N33" s="523">
        <v>17.178791</v>
      </c>
      <c r="O33" s="156">
        <v>28.282488000000001</v>
      </c>
      <c r="P33" s="518">
        <v>64.636079454019779</v>
      </c>
      <c r="Q33" s="157"/>
      <c r="R33" s="134"/>
    </row>
    <row r="34" spans="12:18">
      <c r="L34" s="132"/>
      <c r="M34" s="142" t="s">
        <v>149</v>
      </c>
      <c r="N34" s="524">
        <v>1.9196260000000001</v>
      </c>
      <c r="O34" s="156">
        <v>3.5137969999999998</v>
      </c>
      <c r="P34" s="518">
        <v>83.045916235766725</v>
      </c>
      <c r="Q34" s="157"/>
      <c r="R34" s="134"/>
    </row>
    <row r="35" spans="12:18">
      <c r="L35" s="132"/>
      <c r="M35" s="142" t="s">
        <v>150</v>
      </c>
      <c r="N35" s="524">
        <v>0.68904600000000005</v>
      </c>
      <c r="O35" s="156">
        <v>1.0386230000000001</v>
      </c>
      <c r="P35" s="518">
        <v>50.733477881012305</v>
      </c>
      <c r="Q35" s="157"/>
      <c r="R35" s="134"/>
    </row>
    <row r="36" spans="12:18">
      <c r="L36" s="132"/>
      <c r="M36" s="142" t="s">
        <v>151</v>
      </c>
      <c r="N36" s="524">
        <v>0.70319699999999996</v>
      </c>
      <c r="O36" s="156">
        <v>1.119607</v>
      </c>
      <c r="P36" s="518">
        <v>59.216691766318689</v>
      </c>
      <c r="Q36" s="157"/>
      <c r="R36" s="134"/>
    </row>
    <row r="37" spans="12:18">
      <c r="L37" s="132"/>
      <c r="M37" s="142" t="s">
        <v>152</v>
      </c>
      <c r="N37" s="524">
        <v>10.107832</v>
      </c>
      <c r="O37" s="156">
        <v>13.466432000000001</v>
      </c>
      <c r="P37" s="518">
        <v>33.227699075330889</v>
      </c>
      <c r="Q37" s="157"/>
      <c r="R37" s="134"/>
    </row>
    <row r="38" spans="12:18">
      <c r="L38" s="132"/>
      <c r="M38" s="370" t="s">
        <v>153</v>
      </c>
      <c r="N38" s="524">
        <v>3.1307109999999998</v>
      </c>
      <c r="O38" s="156">
        <v>3.0336379999999998</v>
      </c>
      <c r="P38" s="518">
        <v>-3.1006694645401609</v>
      </c>
      <c r="Q38" s="157"/>
      <c r="R38" s="134"/>
    </row>
    <row r="39" spans="12:18">
      <c r="L39" s="132"/>
      <c r="M39" s="370" t="s">
        <v>154</v>
      </c>
      <c r="N39" s="524">
        <v>3.7184819999999998</v>
      </c>
      <c r="O39" s="156">
        <v>5.8949579999999999</v>
      </c>
      <c r="P39" s="518">
        <v>58.531303903044318</v>
      </c>
      <c r="Q39" s="157"/>
      <c r="R39" s="134"/>
    </row>
    <row r="40" spans="12:18">
      <c r="L40" s="132"/>
      <c r="M40" s="370" t="s">
        <v>155</v>
      </c>
      <c r="N40" s="520">
        <v>2.2489480000000004</v>
      </c>
      <c r="O40" s="156">
        <v>4.3041260000000001</v>
      </c>
      <c r="P40" s="518">
        <v>91.383971528021078</v>
      </c>
      <c r="Q40" s="157"/>
      <c r="R40" s="134"/>
    </row>
    <row r="41" spans="12:18">
      <c r="L41" s="132"/>
      <c r="M41" s="370" t="s">
        <v>156</v>
      </c>
      <c r="N41" s="520">
        <v>1.2715629999999998</v>
      </c>
      <c r="O41" s="156">
        <v>1.2455600000000002</v>
      </c>
      <c r="P41" s="518">
        <v>-2.0449635605942973</v>
      </c>
      <c r="Q41" s="157"/>
      <c r="R41" s="134"/>
    </row>
    <row r="42" spans="12:18" ht="14.25" thickBot="1">
      <c r="L42" s="132"/>
      <c r="M42" s="145" t="s">
        <v>157</v>
      </c>
      <c r="N42" s="521">
        <v>1.1269510000000003</v>
      </c>
      <c r="O42" s="159">
        <v>1.7114099999999999</v>
      </c>
      <c r="P42" s="519">
        <v>51.861970928638385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令和4年10月審査分</v>
      </c>
      <c r="O45" s="162"/>
      <c r="P45" s="163" t="str">
        <f>O5</f>
        <v>令和5年10月審査分</v>
      </c>
      <c r="Q45" s="439"/>
      <c r="R45" s="134"/>
    </row>
    <row r="46" spans="12:18" ht="14.25" thickTop="1">
      <c r="L46" s="132"/>
      <c r="M46" s="179" t="s">
        <v>110</v>
      </c>
      <c r="N46" s="526" t="s">
        <v>288</v>
      </c>
      <c r="O46" s="165"/>
      <c r="P46" s="527" t="s">
        <v>289</v>
      </c>
      <c r="Q46" s="440"/>
      <c r="R46" s="134"/>
    </row>
    <row r="47" spans="12:18">
      <c r="L47" s="132"/>
      <c r="M47" s="142" t="s">
        <v>142</v>
      </c>
      <c r="N47" s="166" t="s">
        <v>290</v>
      </c>
      <c r="O47" s="143"/>
      <c r="P47" s="528" t="s">
        <v>291</v>
      </c>
      <c r="Q47" s="386"/>
      <c r="R47" s="134"/>
    </row>
    <row r="48" spans="12:18">
      <c r="L48" s="132"/>
      <c r="M48" s="142" t="s">
        <v>144</v>
      </c>
      <c r="N48" s="166" t="s">
        <v>292</v>
      </c>
      <c r="O48" s="143"/>
      <c r="P48" s="528" t="s">
        <v>293</v>
      </c>
      <c r="Q48" s="386"/>
      <c r="R48" s="134"/>
    </row>
    <row r="49" spans="1:18">
      <c r="L49" s="132"/>
      <c r="M49" s="142" t="s">
        <v>145</v>
      </c>
      <c r="N49" s="166" t="s">
        <v>294</v>
      </c>
      <c r="O49" s="143"/>
      <c r="P49" s="528" t="s">
        <v>295</v>
      </c>
      <c r="Q49" s="386"/>
      <c r="R49" s="134"/>
    </row>
    <row r="50" spans="1:18">
      <c r="L50" s="132"/>
      <c r="M50" s="142" t="s">
        <v>149</v>
      </c>
      <c r="N50" s="166" t="s">
        <v>296</v>
      </c>
      <c r="O50" s="143"/>
      <c r="P50" s="528" t="s">
        <v>297</v>
      </c>
      <c r="Q50" s="386"/>
      <c r="R50" s="134"/>
    </row>
    <row r="51" spans="1:18">
      <c r="L51" s="132"/>
      <c r="M51" s="142" t="s">
        <v>150</v>
      </c>
      <c r="N51" s="166" t="s">
        <v>298</v>
      </c>
      <c r="O51" s="143"/>
      <c r="P51" s="528" t="s">
        <v>299</v>
      </c>
      <c r="Q51" s="386"/>
      <c r="R51" s="134"/>
    </row>
    <row r="52" spans="1:18">
      <c r="L52" s="132"/>
      <c r="M52" s="142" t="s">
        <v>151</v>
      </c>
      <c r="N52" s="166" t="s">
        <v>300</v>
      </c>
      <c r="O52" s="143"/>
      <c r="P52" s="528" t="s">
        <v>301</v>
      </c>
      <c r="Q52" s="386"/>
      <c r="R52" s="134"/>
    </row>
    <row r="53" spans="1:18">
      <c r="L53" s="132"/>
      <c r="M53" s="142" t="s">
        <v>152</v>
      </c>
      <c r="N53" s="166" t="s">
        <v>302</v>
      </c>
      <c r="O53" s="143"/>
      <c r="P53" s="528" t="s">
        <v>303</v>
      </c>
      <c r="Q53" s="386"/>
      <c r="R53" s="134"/>
    </row>
    <row r="54" spans="1:18">
      <c r="L54" s="132"/>
      <c r="M54" s="370" t="s">
        <v>153</v>
      </c>
      <c r="N54" s="166" t="s">
        <v>304</v>
      </c>
      <c r="O54" s="371"/>
      <c r="P54" s="528" t="s">
        <v>305</v>
      </c>
      <c r="Q54" s="441"/>
      <c r="R54" s="134"/>
    </row>
    <row r="55" spans="1:18">
      <c r="L55" s="132"/>
      <c r="M55" s="370" t="s">
        <v>154</v>
      </c>
      <c r="N55" s="166" t="s">
        <v>306</v>
      </c>
      <c r="O55" s="371"/>
      <c r="P55" s="528" t="s">
        <v>307</v>
      </c>
      <c r="Q55" s="441"/>
      <c r="R55" s="134"/>
    </row>
    <row r="56" spans="1:18">
      <c r="L56" s="132"/>
      <c r="M56" s="370" t="s">
        <v>155</v>
      </c>
      <c r="N56" s="166" t="s">
        <v>308</v>
      </c>
      <c r="O56" s="371"/>
      <c r="P56" s="528" t="s">
        <v>309</v>
      </c>
      <c r="Q56" s="441"/>
      <c r="R56" s="134"/>
    </row>
    <row r="57" spans="1:18">
      <c r="L57" s="132"/>
      <c r="M57" s="370" t="s">
        <v>156</v>
      </c>
      <c r="N57" s="166" t="s">
        <v>310</v>
      </c>
      <c r="O57" s="371"/>
      <c r="P57" s="528" t="s">
        <v>311</v>
      </c>
      <c r="Q57" s="441"/>
      <c r="R57" s="134"/>
    </row>
    <row r="58" spans="1:18" ht="14.25" thickBot="1">
      <c r="L58" s="132"/>
      <c r="M58" s="145" t="s">
        <v>157</v>
      </c>
      <c r="N58" s="168" t="s">
        <v>312</v>
      </c>
      <c r="O58" s="146"/>
      <c r="P58" s="522" t="s">
        <v>313</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令和4年10月審査分</v>
      </c>
      <c r="N61" s="170"/>
      <c r="O61" s="171" t="str">
        <f>O5</f>
        <v>令和5年10月審査分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204</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2" t="s">
        <v>0</v>
      </c>
      <c r="B5" s="653"/>
      <c r="C5" s="653"/>
      <c r="D5" s="653"/>
      <c r="E5" s="654"/>
      <c r="F5" s="418" t="s">
        <v>25</v>
      </c>
      <c r="G5" s="395"/>
      <c r="H5" s="423"/>
      <c r="I5" s="395"/>
      <c r="J5" s="395"/>
      <c r="K5" s="395"/>
      <c r="L5" s="395"/>
      <c r="M5" s="397"/>
      <c r="O5" s="428" t="s">
        <v>104</v>
      </c>
      <c r="P5" s="395"/>
      <c r="Q5" s="423"/>
      <c r="R5" s="395"/>
      <c r="S5" s="395"/>
      <c r="T5" s="395"/>
      <c r="U5" s="395"/>
      <c r="V5" s="397"/>
      <c r="X5" s="428" t="s">
        <v>26</v>
      </c>
      <c r="Y5" s="395"/>
      <c r="Z5" s="423"/>
      <c r="AA5" s="395"/>
      <c r="AB5" s="395"/>
      <c r="AC5" s="395"/>
      <c r="AD5" s="395"/>
      <c r="AE5" s="397"/>
    </row>
    <row r="6" spans="1:62" ht="21" customHeight="1">
      <c r="A6" s="655"/>
      <c r="B6" s="656"/>
      <c r="C6" s="656"/>
      <c r="D6" s="656"/>
      <c r="E6" s="657"/>
      <c r="F6" s="643" t="s">
        <v>13</v>
      </c>
      <c r="G6" s="634" t="s">
        <v>131</v>
      </c>
      <c r="H6" s="636" t="s">
        <v>14</v>
      </c>
      <c r="I6" s="638" t="s">
        <v>130</v>
      </c>
      <c r="J6" s="398" t="s">
        <v>128</v>
      </c>
      <c r="K6" s="399"/>
      <c r="L6" s="399"/>
      <c r="M6" s="400"/>
      <c r="O6" s="632" t="s">
        <v>13</v>
      </c>
      <c r="P6" s="634" t="s">
        <v>131</v>
      </c>
      <c r="Q6" s="636" t="s">
        <v>14</v>
      </c>
      <c r="R6" s="638" t="s">
        <v>130</v>
      </c>
      <c r="S6" s="398" t="s">
        <v>128</v>
      </c>
      <c r="T6" s="399"/>
      <c r="U6" s="399"/>
      <c r="V6" s="400"/>
      <c r="X6" s="632" t="s">
        <v>13</v>
      </c>
      <c r="Y6" s="634" t="s">
        <v>131</v>
      </c>
      <c r="Z6" s="636" t="s">
        <v>14</v>
      </c>
      <c r="AA6" s="638" t="s">
        <v>130</v>
      </c>
      <c r="AB6" s="398" t="s">
        <v>128</v>
      </c>
      <c r="AC6" s="399"/>
      <c r="AD6" s="399"/>
      <c r="AE6" s="400"/>
    </row>
    <row r="7" spans="1:62" ht="31.5" customHeight="1" thickBot="1">
      <c r="A7" s="658"/>
      <c r="B7" s="659"/>
      <c r="C7" s="659"/>
      <c r="D7" s="659"/>
      <c r="E7" s="660"/>
      <c r="F7" s="644"/>
      <c r="G7" s="635"/>
      <c r="H7" s="637"/>
      <c r="I7" s="639"/>
      <c r="J7" s="401" t="s">
        <v>13</v>
      </c>
      <c r="K7" s="402" t="s">
        <v>131</v>
      </c>
      <c r="L7" s="403" t="s">
        <v>14</v>
      </c>
      <c r="M7" s="404" t="s">
        <v>132</v>
      </c>
      <c r="O7" s="633"/>
      <c r="P7" s="635"/>
      <c r="Q7" s="637"/>
      <c r="R7" s="639"/>
      <c r="S7" s="401" t="s">
        <v>13</v>
      </c>
      <c r="T7" s="402" t="s">
        <v>131</v>
      </c>
      <c r="U7" s="403" t="s">
        <v>14</v>
      </c>
      <c r="V7" s="404" t="s">
        <v>132</v>
      </c>
      <c r="X7" s="633"/>
      <c r="Y7" s="635"/>
      <c r="Z7" s="637"/>
      <c r="AA7" s="639"/>
      <c r="AB7" s="401" t="s">
        <v>13</v>
      </c>
      <c r="AC7" s="402" t="s">
        <v>131</v>
      </c>
      <c r="AD7" s="403" t="s">
        <v>14</v>
      </c>
      <c r="AE7" s="404" t="s">
        <v>132</v>
      </c>
    </row>
    <row r="8" spans="1:62" ht="12" customHeight="1" thickTop="1">
      <c r="A8" s="661" t="s">
        <v>1</v>
      </c>
      <c r="B8" s="28"/>
      <c r="C8" s="11"/>
      <c r="D8" s="11"/>
      <c r="E8" s="12"/>
      <c r="F8" s="419" t="s">
        <v>15</v>
      </c>
      <c r="G8" s="396" t="s">
        <v>15</v>
      </c>
      <c r="H8" s="424" t="s">
        <v>16</v>
      </c>
      <c r="I8" s="405" t="s">
        <v>129</v>
      </c>
      <c r="J8" s="406" t="s">
        <v>23</v>
      </c>
      <c r="K8" s="396" t="s">
        <v>23</v>
      </c>
      <c r="L8" s="396" t="s">
        <v>192</v>
      </c>
      <c r="M8" s="407" t="s">
        <v>23</v>
      </c>
      <c r="O8" s="429" t="s">
        <v>15</v>
      </c>
      <c r="P8" s="396" t="s">
        <v>15</v>
      </c>
      <c r="Q8" s="424" t="s">
        <v>16</v>
      </c>
      <c r="R8" s="405" t="s">
        <v>129</v>
      </c>
      <c r="S8" s="406" t="s">
        <v>23</v>
      </c>
      <c r="T8" s="396" t="s">
        <v>23</v>
      </c>
      <c r="U8" s="396" t="s">
        <v>23</v>
      </c>
      <c r="V8" s="407" t="s">
        <v>23</v>
      </c>
      <c r="X8" s="429" t="s">
        <v>15</v>
      </c>
      <c r="Y8" s="396" t="s">
        <v>15</v>
      </c>
      <c r="Z8" s="424" t="s">
        <v>16</v>
      </c>
      <c r="AA8" s="405" t="s">
        <v>129</v>
      </c>
      <c r="AB8" s="406" t="s">
        <v>192</v>
      </c>
      <c r="AC8" s="396" t="s">
        <v>23</v>
      </c>
      <c r="AD8" s="396" t="s">
        <v>192</v>
      </c>
      <c r="AE8" s="407" t="s">
        <v>23</v>
      </c>
    </row>
    <row r="9" spans="1:62" ht="42" customHeight="1">
      <c r="A9" s="662"/>
      <c r="B9" s="640" t="s">
        <v>2</v>
      </c>
      <c r="C9" s="641"/>
      <c r="D9" s="641"/>
      <c r="E9" s="642"/>
      <c r="F9" s="443">
        <v>68941118</v>
      </c>
      <c r="G9" s="535" t="s">
        <v>203</v>
      </c>
      <c r="H9" s="445">
        <v>140359781.15700001</v>
      </c>
      <c r="I9" s="534" t="s">
        <v>203</v>
      </c>
      <c r="J9" s="374">
        <v>1.6672959692564575</v>
      </c>
      <c r="K9" s="536" t="s">
        <v>203</v>
      </c>
      <c r="L9" s="374">
        <v>2.5271874433377519</v>
      </c>
      <c r="M9" s="533" t="s">
        <v>203</v>
      </c>
      <c r="O9" s="462">
        <v>28079057</v>
      </c>
      <c r="P9" s="535" t="s">
        <v>203</v>
      </c>
      <c r="Q9" s="445">
        <v>54077095.783</v>
      </c>
      <c r="R9" s="534" t="s">
        <v>203</v>
      </c>
      <c r="S9" s="374">
        <v>3.2596541641552506</v>
      </c>
      <c r="T9" s="536" t="s">
        <v>203</v>
      </c>
      <c r="U9" s="374">
        <v>0.60572238969571401</v>
      </c>
      <c r="V9" s="533" t="s">
        <v>203</v>
      </c>
      <c r="X9" s="462">
        <v>70224</v>
      </c>
      <c r="Y9" s="112" t="s">
        <v>203</v>
      </c>
      <c r="Z9" s="445">
        <v>153628.72200000001</v>
      </c>
      <c r="AA9" s="408" t="s">
        <v>203</v>
      </c>
      <c r="AB9" s="374">
        <v>3.1689364890475531</v>
      </c>
      <c r="AC9" s="537" t="s">
        <v>203</v>
      </c>
      <c r="AD9" s="374">
        <v>4.2129007205573998E-2</v>
      </c>
      <c r="AE9" s="538" t="s">
        <v>203</v>
      </c>
    </row>
    <row r="10" spans="1:62" ht="45" customHeight="1">
      <c r="A10" s="662"/>
      <c r="B10" s="673" t="s">
        <v>3</v>
      </c>
      <c r="C10" s="656"/>
      <c r="D10" s="656"/>
      <c r="E10" s="657"/>
      <c r="F10" s="447">
        <v>802101</v>
      </c>
      <c r="G10" s="448">
        <v>116.34580686666555</v>
      </c>
      <c r="H10" s="449">
        <v>353898.038</v>
      </c>
      <c r="I10" s="450">
        <v>25.213635635705781</v>
      </c>
      <c r="J10" s="380">
        <v>13.569571718224353</v>
      </c>
      <c r="K10" s="385">
        <v>11.707084009165627</v>
      </c>
      <c r="L10" s="380">
        <v>20.512639569538308</v>
      </c>
      <c r="M10" s="390">
        <v>17.542129628924357</v>
      </c>
      <c r="O10" s="463">
        <v>318069</v>
      </c>
      <c r="P10" s="448">
        <v>113.27624001048184</v>
      </c>
      <c r="Q10" s="449">
        <v>140058.63200000001</v>
      </c>
      <c r="R10" s="450">
        <v>25.899806558034445</v>
      </c>
      <c r="S10" s="380">
        <v>11.267014388111704</v>
      </c>
      <c r="T10" s="385">
        <v>7.7545874899279426</v>
      </c>
      <c r="U10" s="380">
        <v>15.857484207666644</v>
      </c>
      <c r="V10" s="390">
        <v>15.159934699234398</v>
      </c>
      <c r="X10" s="463">
        <v>876</v>
      </c>
      <c r="Y10" s="448">
        <v>124.74367737525633</v>
      </c>
      <c r="Z10" s="449">
        <v>390.58800000000002</v>
      </c>
      <c r="AA10" s="450">
        <v>25.424152132177468</v>
      </c>
      <c r="AB10" s="380">
        <v>15.415019762845844</v>
      </c>
      <c r="AC10" s="385">
        <v>11.869932646924553</v>
      </c>
      <c r="AD10" s="380">
        <v>62.457990882773771</v>
      </c>
      <c r="AE10" s="390">
        <v>62.389577765855677</v>
      </c>
    </row>
    <row r="11" spans="1:62" ht="49.5" customHeight="1">
      <c r="A11" s="662"/>
      <c r="B11" s="465"/>
      <c r="C11" s="664" t="s">
        <v>7</v>
      </c>
      <c r="D11" s="665"/>
      <c r="E11" s="666"/>
      <c r="F11" s="451">
        <v>549209</v>
      </c>
      <c r="G11" s="435">
        <v>79.663489066133224</v>
      </c>
      <c r="H11" s="436">
        <v>292305.69099999999</v>
      </c>
      <c r="I11" s="437">
        <v>20.825459301125601</v>
      </c>
      <c r="J11" s="377">
        <v>11.149586029219805</v>
      </c>
      <c r="K11" s="378">
        <v>9.3267849504237432</v>
      </c>
      <c r="L11" s="377">
        <v>20.617705700640784</v>
      </c>
      <c r="M11" s="379">
        <v>17.644605990289989</v>
      </c>
      <c r="O11" s="434">
        <v>219620</v>
      </c>
      <c r="P11" s="435">
        <v>78.214877372840547</v>
      </c>
      <c r="Q11" s="436">
        <v>116108.594</v>
      </c>
      <c r="R11" s="437">
        <v>21.470937430870798</v>
      </c>
      <c r="S11" s="377">
        <v>10.657637503275083</v>
      </c>
      <c r="T11" s="378">
        <v>7.1644471395952962</v>
      </c>
      <c r="U11" s="377">
        <v>16.34798113466438</v>
      </c>
      <c r="V11" s="379">
        <v>15.647478464486468</v>
      </c>
      <c r="X11" s="434">
        <v>609</v>
      </c>
      <c r="Y11" s="435">
        <v>86.722488038277518</v>
      </c>
      <c r="Z11" s="436">
        <v>327.60599999999999</v>
      </c>
      <c r="AA11" s="437">
        <v>21.324528104842269</v>
      </c>
      <c r="AB11" s="377">
        <v>14.689265536723155</v>
      </c>
      <c r="AC11" s="378">
        <v>11.166470683642842</v>
      </c>
      <c r="AD11" s="377">
        <v>74.970491628167792</v>
      </c>
      <c r="AE11" s="379">
        <v>74.896809338759141</v>
      </c>
    </row>
    <row r="12" spans="1:62" ht="49.5" customHeight="1">
      <c r="A12" s="662"/>
      <c r="B12" s="465"/>
      <c r="C12" s="670" t="s">
        <v>125</v>
      </c>
      <c r="D12" s="671"/>
      <c r="E12" s="672"/>
      <c r="F12" s="451">
        <v>146918</v>
      </c>
      <c r="G12" s="435">
        <v>21.310649473366535</v>
      </c>
      <c r="H12" s="436">
        <v>33172.716</v>
      </c>
      <c r="I12" s="437">
        <v>2.3634060787608755</v>
      </c>
      <c r="J12" s="377">
        <v>21.055667248937084</v>
      </c>
      <c r="K12" s="378">
        <v>19.07041108435061</v>
      </c>
      <c r="L12" s="377">
        <v>18.3347986336357</v>
      </c>
      <c r="M12" s="379">
        <v>15.417970183795532</v>
      </c>
      <c r="O12" s="434">
        <v>57109</v>
      </c>
      <c r="P12" s="435">
        <v>20.338645988004512</v>
      </c>
      <c r="Q12" s="436">
        <v>12449.016</v>
      </c>
      <c r="R12" s="437">
        <v>2.3020866449550619</v>
      </c>
      <c r="S12" s="377">
        <v>14.323177323137287</v>
      </c>
      <c r="T12" s="378">
        <v>10.714274852590506</v>
      </c>
      <c r="U12" s="377">
        <v>12.693729723143463</v>
      </c>
      <c r="V12" s="379">
        <v>12.015228404826644</v>
      </c>
      <c r="X12" s="434">
        <v>166</v>
      </c>
      <c r="Y12" s="435">
        <v>23.638642059694693</v>
      </c>
      <c r="Z12" s="436">
        <v>32.255000000000003</v>
      </c>
      <c r="AA12" s="437">
        <v>2.0995422978263143</v>
      </c>
      <c r="AB12" s="377">
        <v>16.08391608391608</v>
      </c>
      <c r="AC12" s="378">
        <v>12.518283152254455</v>
      </c>
      <c r="AD12" s="377">
        <v>14.806905143263947</v>
      </c>
      <c r="AE12" s="379">
        <v>14.758558501883655</v>
      </c>
    </row>
    <row r="13" spans="1:62" ht="49.5" customHeight="1" thickBot="1">
      <c r="A13" s="663"/>
      <c r="B13" s="243"/>
      <c r="C13" s="667" t="s">
        <v>8</v>
      </c>
      <c r="D13" s="668"/>
      <c r="E13" s="669"/>
      <c r="F13" s="452">
        <v>105974</v>
      </c>
      <c r="G13" s="412">
        <v>15.3716683271658</v>
      </c>
      <c r="H13" s="433">
        <v>28419.631000000001</v>
      </c>
      <c r="I13" s="413">
        <v>2.024770255819301</v>
      </c>
      <c r="J13" s="381">
        <v>16.733309099721311</v>
      </c>
      <c r="K13" s="382">
        <v>14.818937581482189</v>
      </c>
      <c r="L13" s="381">
        <v>22.04094007097963</v>
      </c>
      <c r="M13" s="383">
        <v>19.032759128817673</v>
      </c>
      <c r="O13" s="431">
        <v>41340</v>
      </c>
      <c r="P13" s="412">
        <v>14.722716649636775</v>
      </c>
      <c r="Q13" s="433">
        <v>11501.022000000001</v>
      </c>
      <c r="R13" s="413">
        <v>2.1267824822085823</v>
      </c>
      <c r="S13" s="381">
        <v>10.419615908544571</v>
      </c>
      <c r="T13" s="382">
        <v>6.9339393031540482</v>
      </c>
      <c r="U13" s="381">
        <v>14.464180075368475</v>
      </c>
      <c r="V13" s="383">
        <v>13.775019309529995</v>
      </c>
      <c r="X13" s="431">
        <v>101</v>
      </c>
      <c r="Y13" s="412">
        <v>14.38254727728412</v>
      </c>
      <c r="Z13" s="433">
        <v>30.727</v>
      </c>
      <c r="AA13" s="413">
        <v>2.0000817295088869</v>
      </c>
      <c r="AB13" s="381">
        <v>18.82352941176471</v>
      </c>
      <c r="AC13" s="382">
        <v>15.173746532105653</v>
      </c>
      <c r="AD13" s="381">
        <v>22.447597035147851</v>
      </c>
      <c r="AE13" s="383">
        <v>22.396032801669463</v>
      </c>
    </row>
    <row r="14" spans="1:62" ht="45.75" customHeight="1">
      <c r="A14" s="662" t="s">
        <v>30</v>
      </c>
      <c r="B14" s="683" t="s">
        <v>4</v>
      </c>
      <c r="C14" s="677" t="s">
        <v>5</v>
      </c>
      <c r="D14" s="673" t="s">
        <v>6</v>
      </c>
      <c r="E14" s="642"/>
      <c r="F14" s="453">
        <v>762452</v>
      </c>
      <c r="G14" s="297">
        <v>107.43209260766284</v>
      </c>
      <c r="H14" s="425" t="s">
        <v>22</v>
      </c>
      <c r="I14" s="408" t="s">
        <v>22</v>
      </c>
      <c r="J14" s="374">
        <v>26.341918496461375</v>
      </c>
      <c r="K14" s="297">
        <v>20.630067645457004</v>
      </c>
      <c r="L14" s="536" t="s">
        <v>203</v>
      </c>
      <c r="M14" s="533" t="s">
        <v>203</v>
      </c>
      <c r="O14" s="432">
        <v>144731</v>
      </c>
      <c r="P14" s="297">
        <v>51.285630533920354</v>
      </c>
      <c r="Q14" s="425" t="s">
        <v>22</v>
      </c>
      <c r="R14" s="408" t="s">
        <v>22</v>
      </c>
      <c r="S14" s="374">
        <v>38.054675874699541</v>
      </c>
      <c r="T14" s="297">
        <v>35.022227970755551</v>
      </c>
      <c r="U14" s="536" t="s">
        <v>203</v>
      </c>
      <c r="V14" s="533" t="s">
        <v>203</v>
      </c>
      <c r="X14" s="432">
        <v>2459</v>
      </c>
      <c r="Y14" s="297">
        <v>341.38553380535888</v>
      </c>
      <c r="Z14" s="425" t="s">
        <v>22</v>
      </c>
      <c r="AA14" s="408" t="s">
        <v>22</v>
      </c>
      <c r="AB14" s="374">
        <v>-6.8913290420295397</v>
      </c>
      <c r="AC14" s="297">
        <v>-9.2327262283205158</v>
      </c>
      <c r="AD14" s="536" t="s">
        <v>203</v>
      </c>
      <c r="AE14" s="533" t="s">
        <v>203</v>
      </c>
    </row>
    <row r="15" spans="1:62" ht="45.75" customHeight="1">
      <c r="A15" s="662"/>
      <c r="B15" s="683"/>
      <c r="C15" s="677"/>
      <c r="D15" s="113"/>
      <c r="E15" s="242" t="s">
        <v>7</v>
      </c>
      <c r="F15" s="453">
        <v>411637</v>
      </c>
      <c r="G15" s="297">
        <v>58.001060138527414</v>
      </c>
      <c r="H15" s="425" t="s">
        <v>22</v>
      </c>
      <c r="I15" s="408" t="s">
        <v>22</v>
      </c>
      <c r="J15" s="374">
        <v>21.044428957482396</v>
      </c>
      <c r="K15" s="297">
        <v>15.57207478732235</v>
      </c>
      <c r="L15" s="536" t="s">
        <v>203</v>
      </c>
      <c r="M15" s="533" t="s">
        <v>203</v>
      </c>
      <c r="O15" s="432">
        <v>88850</v>
      </c>
      <c r="P15" s="297">
        <v>31.484120699358286</v>
      </c>
      <c r="Q15" s="425" t="s">
        <v>22</v>
      </c>
      <c r="R15" s="408" t="s">
        <v>22</v>
      </c>
      <c r="S15" s="374">
        <v>44.042929170111705</v>
      </c>
      <c r="T15" s="297">
        <v>40.878945944825631</v>
      </c>
      <c r="U15" s="536" t="s">
        <v>203</v>
      </c>
      <c r="V15" s="533" t="s">
        <v>203</v>
      </c>
      <c r="X15" s="432">
        <v>1538</v>
      </c>
      <c r="Y15" s="297">
        <v>213.52214355129806</v>
      </c>
      <c r="Z15" s="425" t="s">
        <v>22</v>
      </c>
      <c r="AA15" s="408" t="s">
        <v>22</v>
      </c>
      <c r="AB15" s="374">
        <v>-6.6747572815533971</v>
      </c>
      <c r="AC15" s="297">
        <v>-9.0216005826411276</v>
      </c>
      <c r="AD15" s="536" t="s">
        <v>203</v>
      </c>
      <c r="AE15" s="533" t="s">
        <v>203</v>
      </c>
    </row>
    <row r="16" spans="1:62" ht="45.75" customHeight="1">
      <c r="A16" s="662"/>
      <c r="B16" s="683"/>
      <c r="C16" s="677"/>
      <c r="D16" s="113"/>
      <c r="E16" s="242" t="s">
        <v>125</v>
      </c>
      <c r="F16" s="453">
        <v>162868</v>
      </c>
      <c r="G16" s="297">
        <v>22.948657828722109</v>
      </c>
      <c r="H16" s="425" t="s">
        <v>22</v>
      </c>
      <c r="I16" s="408" t="s">
        <v>22</v>
      </c>
      <c r="J16" s="374">
        <v>29.176250376738949</v>
      </c>
      <c r="K16" s="297">
        <v>23.336260890869326</v>
      </c>
      <c r="L16" s="536" t="s">
        <v>203</v>
      </c>
      <c r="M16" s="533" t="s">
        <v>203</v>
      </c>
      <c r="O16" s="432">
        <v>25990</v>
      </c>
      <c r="P16" s="297">
        <v>9.2095925377188728</v>
      </c>
      <c r="Q16" s="425" t="s">
        <v>22</v>
      </c>
      <c r="R16" s="408" t="s">
        <v>22</v>
      </c>
      <c r="S16" s="374">
        <v>35.31524964856564</v>
      </c>
      <c r="T16" s="297">
        <v>32.342974768569007</v>
      </c>
      <c r="U16" s="536" t="s">
        <v>203</v>
      </c>
      <c r="V16" s="533" t="s">
        <v>203</v>
      </c>
      <c r="X16" s="432">
        <v>407</v>
      </c>
      <c r="Y16" s="297">
        <v>56.50423434679994</v>
      </c>
      <c r="Z16" s="425" t="s">
        <v>22</v>
      </c>
      <c r="AA16" s="408" t="s">
        <v>22</v>
      </c>
      <c r="AB16" s="374">
        <v>-6.4367816091954069</v>
      </c>
      <c r="AC16" s="297">
        <v>-8.7896092677434154</v>
      </c>
      <c r="AD16" s="536" t="s">
        <v>203</v>
      </c>
      <c r="AE16" s="533" t="s">
        <v>203</v>
      </c>
    </row>
    <row r="17" spans="1:44" ht="45.75" customHeight="1">
      <c r="A17" s="662"/>
      <c r="B17" s="683"/>
      <c r="C17" s="677"/>
      <c r="D17" s="8"/>
      <c r="E17" s="242" t="s">
        <v>8</v>
      </c>
      <c r="F17" s="453">
        <v>187947</v>
      </c>
      <c r="G17" s="297">
        <v>26.482374640413305</v>
      </c>
      <c r="H17" s="425" t="s">
        <v>22</v>
      </c>
      <c r="I17" s="408" t="s">
        <v>22</v>
      </c>
      <c r="J17" s="374">
        <v>36.857933444986543</v>
      </c>
      <c r="K17" s="297">
        <v>30.670659158532345</v>
      </c>
      <c r="L17" s="536" t="s">
        <v>203</v>
      </c>
      <c r="M17" s="533" t="s">
        <v>203</v>
      </c>
      <c r="O17" s="432">
        <v>29891</v>
      </c>
      <c r="P17" s="297">
        <v>10.591917296843203</v>
      </c>
      <c r="Q17" s="425" t="s">
        <v>22</v>
      </c>
      <c r="R17" s="408" t="s">
        <v>22</v>
      </c>
      <c r="S17" s="374">
        <v>24.826693393468631</v>
      </c>
      <c r="T17" s="297">
        <v>22.084805497684229</v>
      </c>
      <c r="U17" s="536" t="s">
        <v>203</v>
      </c>
      <c r="V17" s="533" t="s">
        <v>203</v>
      </c>
      <c r="X17" s="432">
        <v>514</v>
      </c>
      <c r="Y17" s="297">
        <v>71.35915590726087</v>
      </c>
      <c r="Z17" s="425" t="s">
        <v>22</v>
      </c>
      <c r="AA17" s="408" t="s">
        <v>22</v>
      </c>
      <c r="AB17" s="374">
        <v>-7.8853046594982033</v>
      </c>
      <c r="AC17" s="297">
        <v>-10.201706410991989</v>
      </c>
      <c r="AD17" s="536" t="s">
        <v>203</v>
      </c>
      <c r="AE17" s="533" t="s">
        <v>203</v>
      </c>
    </row>
    <row r="18" spans="1:44" ht="45.75" customHeight="1">
      <c r="A18" s="662"/>
      <c r="B18" s="683"/>
      <c r="C18" s="677"/>
      <c r="D18" s="664" t="s">
        <v>3</v>
      </c>
      <c r="E18" s="666"/>
      <c r="F18" s="453">
        <v>226309</v>
      </c>
      <c r="G18" s="297">
        <v>31.887711548986122</v>
      </c>
      <c r="H18" s="453">
        <v>130210.204</v>
      </c>
      <c r="I18" s="414">
        <v>9.2820632879801277</v>
      </c>
      <c r="J18" s="374">
        <v>33.130772398376394</v>
      </c>
      <c r="K18" s="297">
        <v>27.112001077915266</v>
      </c>
      <c r="L18" s="297">
        <v>61.108792002701279</v>
      </c>
      <c r="M18" s="379">
        <v>54.236095199246165</v>
      </c>
      <c r="O18" s="432">
        <v>98529</v>
      </c>
      <c r="P18" s="297">
        <v>34.91388777025405</v>
      </c>
      <c r="Q18" s="453">
        <v>94882.053</v>
      </c>
      <c r="R18" s="414">
        <v>17.607774834221487</v>
      </c>
      <c r="S18" s="374">
        <v>30.713205444559435</v>
      </c>
      <c r="T18" s="297">
        <v>27.842017030572521</v>
      </c>
      <c r="U18" s="297">
        <v>69.720355988614529</v>
      </c>
      <c r="V18" s="379">
        <v>66.876715112192215</v>
      </c>
      <c r="X18" s="432">
        <v>660</v>
      </c>
      <c r="Y18" s="297">
        <v>91.628488129945865</v>
      </c>
      <c r="Z18" s="453">
        <v>148.33500000000001</v>
      </c>
      <c r="AA18" s="414">
        <v>9.3907353059381737</v>
      </c>
      <c r="AB18" s="374">
        <v>42.857142857142861</v>
      </c>
      <c r="AC18" s="297">
        <v>39.264724354270356</v>
      </c>
      <c r="AD18" s="297">
        <v>-1.2686284036980595</v>
      </c>
      <c r="AE18" s="379">
        <v>-0.22334226342593411</v>
      </c>
    </row>
    <row r="19" spans="1:44" ht="45.75" customHeight="1">
      <c r="A19" s="662"/>
      <c r="B19" s="683"/>
      <c r="C19" s="677"/>
      <c r="D19" s="114"/>
      <c r="E19" s="242" t="s">
        <v>7</v>
      </c>
      <c r="F19" s="453">
        <v>120657</v>
      </c>
      <c r="G19" s="297">
        <v>17.000983665545863</v>
      </c>
      <c r="H19" s="453">
        <v>75806.194000000003</v>
      </c>
      <c r="I19" s="414">
        <v>5.4038613619628419</v>
      </c>
      <c r="J19" s="374">
        <v>42.782590173246234</v>
      </c>
      <c r="K19" s="297">
        <v>36.327465311322385</v>
      </c>
      <c r="L19" s="297">
        <v>82.72384964126141</v>
      </c>
      <c r="M19" s="298">
        <v>74.929081883810568</v>
      </c>
      <c r="O19" s="432">
        <v>53151</v>
      </c>
      <c r="P19" s="297">
        <v>18.834130549145662</v>
      </c>
      <c r="Q19" s="453">
        <v>54521.839</v>
      </c>
      <c r="R19" s="414">
        <v>10.117912021356407</v>
      </c>
      <c r="S19" s="374">
        <v>43.853523871386813</v>
      </c>
      <c r="T19" s="297">
        <v>40.693701039057174</v>
      </c>
      <c r="U19" s="297">
        <v>100.37170785173345</v>
      </c>
      <c r="V19" s="298">
        <v>97.014507852907428</v>
      </c>
      <c r="X19" s="432">
        <v>364</v>
      </c>
      <c r="Y19" s="297">
        <v>50.534499514091351</v>
      </c>
      <c r="Z19" s="453">
        <v>106.018</v>
      </c>
      <c r="AA19" s="414">
        <v>6.7117468949671579</v>
      </c>
      <c r="AB19" s="374">
        <v>25.085910652920958</v>
      </c>
      <c r="AC19" s="297">
        <v>21.940384073773473</v>
      </c>
      <c r="AD19" s="297">
        <v>5.0879714526440978</v>
      </c>
      <c r="AE19" s="298">
        <v>6.2005560171319587</v>
      </c>
    </row>
    <row r="20" spans="1:44" ht="45.75" customHeight="1">
      <c r="A20" s="662"/>
      <c r="B20" s="683"/>
      <c r="C20" s="677"/>
      <c r="D20" s="114"/>
      <c r="E20" s="242" t="s">
        <v>125</v>
      </c>
      <c r="F20" s="453">
        <v>40914</v>
      </c>
      <c r="G20" s="297">
        <v>5.7649224304610867</v>
      </c>
      <c r="H20" s="453">
        <v>17395.546999999999</v>
      </c>
      <c r="I20" s="414">
        <v>1.2400454282602373</v>
      </c>
      <c r="J20" s="374">
        <v>3.6768618706129814</v>
      </c>
      <c r="K20" s="297">
        <v>-1.0103138407619383</v>
      </c>
      <c r="L20" s="297">
        <v>4.7475554905231689</v>
      </c>
      <c r="M20" s="298">
        <v>0.27915757852478862</v>
      </c>
      <c r="O20" s="432">
        <v>18562</v>
      </c>
      <c r="P20" s="297">
        <v>6.5774704380583957</v>
      </c>
      <c r="Q20" s="453">
        <v>12077.726000000001</v>
      </c>
      <c r="R20" s="414">
        <v>2.2413288202925221</v>
      </c>
      <c r="S20" s="374">
        <v>2.8764617857340795</v>
      </c>
      <c r="T20" s="297">
        <v>0.61672296174475605</v>
      </c>
      <c r="U20" s="297">
        <v>4.879654422469315</v>
      </c>
      <c r="V20" s="298">
        <v>3.1224104508576573</v>
      </c>
      <c r="X20" s="432">
        <v>127</v>
      </c>
      <c r="Y20" s="297">
        <v>17.631542412883519</v>
      </c>
      <c r="Z20" s="453">
        <v>14.015000000000001</v>
      </c>
      <c r="AA20" s="414">
        <v>0.88725624642008627</v>
      </c>
      <c r="AB20" s="374">
        <v>22.115384615384627</v>
      </c>
      <c r="AC20" s="297">
        <v>19.044557645140685</v>
      </c>
      <c r="AD20" s="297">
        <v>-57.060571708692059</v>
      </c>
      <c r="AE20" s="298">
        <v>-56.605964540388584</v>
      </c>
    </row>
    <row r="21" spans="1:44" ht="45.75" customHeight="1">
      <c r="A21" s="662"/>
      <c r="B21" s="683"/>
      <c r="C21" s="677"/>
      <c r="D21" s="114"/>
      <c r="E21" s="242" t="s">
        <v>8</v>
      </c>
      <c r="F21" s="453">
        <v>64738</v>
      </c>
      <c r="G21" s="297">
        <v>9.1218054529791726</v>
      </c>
      <c r="H21" s="453">
        <v>37008.463000000003</v>
      </c>
      <c r="I21" s="414">
        <v>2.6381564977570497</v>
      </c>
      <c r="J21" s="374">
        <v>40.66445038350389</v>
      </c>
      <c r="K21" s="297">
        <v>34.305085493445006</v>
      </c>
      <c r="L21" s="297">
        <v>62.836174856795282</v>
      </c>
      <c r="M21" s="298">
        <v>55.889790090864011</v>
      </c>
      <c r="O21" s="432">
        <v>26816</v>
      </c>
      <c r="P21" s="297">
        <v>9.5022867830499926</v>
      </c>
      <c r="Q21" s="453">
        <v>28282.488000000001</v>
      </c>
      <c r="R21" s="414">
        <v>5.2485339925725603</v>
      </c>
      <c r="S21" s="374">
        <v>31.534801589248048</v>
      </c>
      <c r="T21" s="297">
        <v>28.645566358005169</v>
      </c>
      <c r="U21" s="297">
        <v>64.636079454019779</v>
      </c>
      <c r="V21" s="298">
        <v>61.87762492131327</v>
      </c>
      <c r="X21" s="432">
        <v>169</v>
      </c>
      <c r="Y21" s="297">
        <v>23.462446202970984</v>
      </c>
      <c r="Z21" s="453">
        <v>28.302</v>
      </c>
      <c r="AA21" s="414">
        <v>1.7917321645509297</v>
      </c>
      <c r="AB21" s="374">
        <v>152.23880597014926</v>
      </c>
      <c r="AC21" s="297">
        <v>145.89577449418178</v>
      </c>
      <c r="AD21" s="297">
        <v>69.300711850212366</v>
      </c>
      <c r="AE21" s="298">
        <v>71.093127824729777</v>
      </c>
    </row>
    <row r="22" spans="1:44" ht="45.75" customHeight="1">
      <c r="A22" s="662"/>
      <c r="B22" s="683"/>
      <c r="C22" s="677"/>
      <c r="D22" s="664" t="s">
        <v>20</v>
      </c>
      <c r="E22" s="672"/>
      <c r="F22" s="453">
        <v>3361</v>
      </c>
      <c r="G22" s="297">
        <v>0.47357638678153485</v>
      </c>
      <c r="H22" s="453">
        <v>69307.724000000002</v>
      </c>
      <c r="I22" s="414">
        <v>4.9406164858927593</v>
      </c>
      <c r="J22" s="374">
        <v>-9.674818597151301</v>
      </c>
      <c r="K22" s="297">
        <v>-13.758371945103931</v>
      </c>
      <c r="L22" s="297">
        <v>35.935541332969535</v>
      </c>
      <c r="M22" s="298">
        <v>30.136703486929605</v>
      </c>
      <c r="O22" s="432">
        <v>1167</v>
      </c>
      <c r="P22" s="297">
        <v>0.41352806816152077</v>
      </c>
      <c r="Q22" s="453">
        <v>37639.099000000002</v>
      </c>
      <c r="R22" s="414">
        <v>6.9848908112788326</v>
      </c>
      <c r="S22" s="374">
        <v>-28.448804414469649</v>
      </c>
      <c r="T22" s="297">
        <v>-30.020466306421469</v>
      </c>
      <c r="U22" s="297">
        <v>43.070201902962879</v>
      </c>
      <c r="V22" s="298">
        <v>40.673080638637032</v>
      </c>
      <c r="X22" s="432">
        <v>2</v>
      </c>
      <c r="Y22" s="297">
        <v>0.27766208524226016</v>
      </c>
      <c r="Z22" s="453">
        <v>12.191000000000001</v>
      </c>
      <c r="AA22" s="414">
        <v>0.77178315377147855</v>
      </c>
      <c r="AB22" s="374">
        <v>-81.818181818181813</v>
      </c>
      <c r="AC22" s="297">
        <v>-82.275398718547422</v>
      </c>
      <c r="AD22" s="297">
        <v>-93.990407130075567</v>
      </c>
      <c r="AE22" s="298">
        <v>-93.926782528957958</v>
      </c>
    </row>
    <row r="23" spans="1:44" ht="45.75" customHeight="1">
      <c r="A23" s="662"/>
      <c r="B23" s="683"/>
      <c r="C23" s="677"/>
      <c r="D23" s="113"/>
      <c r="E23" s="242" t="s">
        <v>7</v>
      </c>
      <c r="F23" s="453">
        <v>956</v>
      </c>
      <c r="G23" s="297">
        <v>0.13470366729043357</v>
      </c>
      <c r="H23" s="453">
        <v>27484.089</v>
      </c>
      <c r="I23" s="414">
        <v>1.9592093835478399</v>
      </c>
      <c r="J23" s="374">
        <v>-29.602356406480112</v>
      </c>
      <c r="K23" s="297">
        <v>-32.784996382614509</v>
      </c>
      <c r="L23" s="297">
        <v>15.553144772603545</v>
      </c>
      <c r="M23" s="298">
        <v>10.62379412180519</v>
      </c>
      <c r="O23" s="432">
        <v>422</v>
      </c>
      <c r="P23" s="297">
        <v>0.14953628514495437</v>
      </c>
      <c r="Q23" s="453">
        <v>18492.455999999998</v>
      </c>
      <c r="R23" s="414">
        <v>3.4317448988982999</v>
      </c>
      <c r="S23" s="374">
        <v>-28.474576271186436</v>
      </c>
      <c r="T23" s="297">
        <v>-30.045672069940863</v>
      </c>
      <c r="U23" s="297">
        <v>28.516131184408323</v>
      </c>
      <c r="V23" s="298">
        <v>26.362861343634748</v>
      </c>
      <c r="X23" s="626" t="s">
        <v>22</v>
      </c>
      <c r="Y23" s="537" t="s">
        <v>22</v>
      </c>
      <c r="Z23" s="627" t="s">
        <v>22</v>
      </c>
      <c r="AA23" s="628" t="s">
        <v>22</v>
      </c>
      <c r="AB23" s="629" t="s">
        <v>22</v>
      </c>
      <c r="AC23" s="537" t="s">
        <v>22</v>
      </c>
      <c r="AD23" s="537" t="s">
        <v>22</v>
      </c>
      <c r="AE23" s="538" t="s">
        <v>22</v>
      </c>
    </row>
    <row r="24" spans="1:44" ht="45.75" customHeight="1">
      <c r="A24" s="662"/>
      <c r="B24" s="683"/>
      <c r="C24" s="677"/>
      <c r="D24" s="113"/>
      <c r="E24" s="242" t="s">
        <v>125</v>
      </c>
      <c r="F24" s="453">
        <v>252</v>
      </c>
      <c r="G24" s="297">
        <v>3.5507661252290025E-2</v>
      </c>
      <c r="H24" s="453">
        <v>1233.2249999999999</v>
      </c>
      <c r="I24" s="414">
        <v>8.7910717798424548E-2</v>
      </c>
      <c r="J24" s="374">
        <v>5.8823529411764781</v>
      </c>
      <c r="K24" s="297">
        <v>1.0954681530501773</v>
      </c>
      <c r="L24" s="297">
        <v>53.446312921107165</v>
      </c>
      <c r="M24" s="298">
        <v>46.900487760322704</v>
      </c>
      <c r="O24" s="432">
        <v>152</v>
      </c>
      <c r="P24" s="297">
        <v>5.3861410763111531E-2</v>
      </c>
      <c r="Q24" s="453">
        <v>891.62300000000005</v>
      </c>
      <c r="R24" s="414">
        <v>0.16546329389619202</v>
      </c>
      <c r="S24" s="374">
        <v>9.352517985611513</v>
      </c>
      <c r="T24" s="297">
        <v>6.9505289775938905</v>
      </c>
      <c r="U24" s="297">
        <v>77.725310253824119</v>
      </c>
      <c r="V24" s="298">
        <v>74.747547485953703</v>
      </c>
      <c r="X24" s="626" t="s">
        <v>22</v>
      </c>
      <c r="Y24" s="537" t="s">
        <v>22</v>
      </c>
      <c r="Z24" s="627" t="s">
        <v>22</v>
      </c>
      <c r="AA24" s="628" t="s">
        <v>22</v>
      </c>
      <c r="AB24" s="630" t="s">
        <v>22</v>
      </c>
      <c r="AC24" s="537" t="s">
        <v>22</v>
      </c>
      <c r="AD24" s="537" t="s">
        <v>22</v>
      </c>
      <c r="AE24" s="538" t="s">
        <v>22</v>
      </c>
    </row>
    <row r="25" spans="1:44" ht="45.75" customHeight="1">
      <c r="A25" s="662"/>
      <c r="B25" s="683"/>
      <c r="C25" s="677"/>
      <c r="D25" s="8"/>
      <c r="E25" s="16" t="s">
        <v>8</v>
      </c>
      <c r="F25" s="453">
        <v>2153</v>
      </c>
      <c r="G25" s="297">
        <v>0.30336505823881116</v>
      </c>
      <c r="H25" s="453">
        <v>40590.410000000003</v>
      </c>
      <c r="I25" s="414">
        <v>2.8934963845464945</v>
      </c>
      <c r="J25" s="374">
        <v>1.3176470588235389</v>
      </c>
      <c r="K25" s="297">
        <v>-3.2628698073257709</v>
      </c>
      <c r="L25" s="297">
        <v>53.767640387225356</v>
      </c>
      <c r="M25" s="298">
        <v>47.208107804134556</v>
      </c>
      <c r="O25" s="432">
        <v>593</v>
      </c>
      <c r="P25" s="297">
        <v>0.21013037225345482</v>
      </c>
      <c r="Q25" s="453">
        <v>18255.02</v>
      </c>
      <c r="R25" s="414">
        <v>3.3876826184843405</v>
      </c>
      <c r="S25" s="374">
        <v>-34.257206208425714</v>
      </c>
      <c r="T25" s="297">
        <v>-35.701283317509848</v>
      </c>
      <c r="U25" s="297">
        <v>59.889997904046311</v>
      </c>
      <c r="V25" s="298">
        <v>57.211063305290679</v>
      </c>
      <c r="X25" s="432">
        <v>2</v>
      </c>
      <c r="Y25" s="297">
        <v>0.27766208524226016</v>
      </c>
      <c r="Z25" s="453">
        <v>12.191000000000001</v>
      </c>
      <c r="AA25" s="414">
        <v>0.77178315377147855</v>
      </c>
      <c r="AB25" s="374">
        <v>-75</v>
      </c>
      <c r="AC25" s="297">
        <v>-75.62867323800269</v>
      </c>
      <c r="AD25" s="297">
        <v>-93.763588277121556</v>
      </c>
      <c r="AE25" s="298">
        <v>-93.697562305502231</v>
      </c>
    </row>
    <row r="26" spans="1:44" ht="45.75" customHeight="1">
      <c r="A26" s="662"/>
      <c r="B26" s="683"/>
      <c r="C26" s="678"/>
      <c r="D26" s="640" t="s">
        <v>9</v>
      </c>
      <c r="E26" s="642"/>
      <c r="F26" s="453">
        <v>992122</v>
      </c>
      <c r="G26" s="297">
        <v>139.79338054343049</v>
      </c>
      <c r="H26" s="425" t="s">
        <v>22</v>
      </c>
      <c r="I26" s="408" t="s">
        <v>22</v>
      </c>
      <c r="J26" s="374">
        <v>27.654356569916899</v>
      </c>
      <c r="K26" s="297">
        <v>21.883171092559152</v>
      </c>
      <c r="L26" s="536" t="s">
        <v>203</v>
      </c>
      <c r="M26" s="533" t="s">
        <v>203</v>
      </c>
      <c r="O26" s="432">
        <v>244427</v>
      </c>
      <c r="P26" s="297">
        <v>86.613046372335916</v>
      </c>
      <c r="Q26" s="425" t="s">
        <v>22</v>
      </c>
      <c r="R26" s="408" t="s">
        <v>22</v>
      </c>
      <c r="S26" s="374">
        <v>34.41502378399187</v>
      </c>
      <c r="T26" s="297">
        <v>31.462522866874821</v>
      </c>
      <c r="U26" s="536" t="s">
        <v>203</v>
      </c>
      <c r="V26" s="533" t="s">
        <v>203</v>
      </c>
      <c r="X26" s="432">
        <v>3121</v>
      </c>
      <c r="Y26" s="297">
        <v>433.29168402054694</v>
      </c>
      <c r="Z26" s="425" t="s">
        <v>22</v>
      </c>
      <c r="AA26" s="408" t="s">
        <v>22</v>
      </c>
      <c r="AB26" s="374">
        <v>0.22479126525369963</v>
      </c>
      <c r="AC26" s="297">
        <v>-2.2955544968611576</v>
      </c>
      <c r="AD26" s="536" t="s">
        <v>203</v>
      </c>
      <c r="AE26" s="533" t="s">
        <v>203</v>
      </c>
    </row>
    <row r="27" spans="1:44" ht="43.5" customHeight="1">
      <c r="A27" s="662"/>
      <c r="B27" s="683"/>
      <c r="C27" s="686" t="s">
        <v>10</v>
      </c>
      <c r="D27" s="640" t="s">
        <v>6</v>
      </c>
      <c r="E27" s="642"/>
      <c r="F27" s="453">
        <v>12032</v>
      </c>
      <c r="G27" s="297">
        <v>1.6953499213791809</v>
      </c>
      <c r="H27" s="425" t="s">
        <v>22</v>
      </c>
      <c r="I27" s="408" t="s">
        <v>22</v>
      </c>
      <c r="J27" s="374">
        <v>70.256119994339883</v>
      </c>
      <c r="K27" s="297">
        <v>62.558931480413662</v>
      </c>
      <c r="L27" s="536" t="s">
        <v>203</v>
      </c>
      <c r="M27" s="533" t="s">
        <v>203</v>
      </c>
      <c r="O27" s="432">
        <v>5874</v>
      </c>
      <c r="P27" s="297">
        <v>2.0814600448849809</v>
      </c>
      <c r="Q27" s="425" t="s">
        <v>22</v>
      </c>
      <c r="R27" s="408" t="s">
        <v>22</v>
      </c>
      <c r="S27" s="374">
        <v>87.248963978323246</v>
      </c>
      <c r="T27" s="297">
        <v>83.135936116470077</v>
      </c>
      <c r="U27" s="536" t="s">
        <v>203</v>
      </c>
      <c r="V27" s="533" t="s">
        <v>203</v>
      </c>
      <c r="X27" s="432">
        <v>15</v>
      </c>
      <c r="Y27" s="297">
        <v>2.0824656393169514</v>
      </c>
      <c r="Z27" s="425" t="s">
        <v>22</v>
      </c>
      <c r="AA27" s="408" t="s">
        <v>22</v>
      </c>
      <c r="AB27" s="374">
        <v>0</v>
      </c>
      <c r="AC27" s="297">
        <v>-2.5146929520107619</v>
      </c>
      <c r="AD27" s="536" t="s">
        <v>203</v>
      </c>
      <c r="AE27" s="533" t="s">
        <v>203</v>
      </c>
      <c r="AR27" s="3"/>
    </row>
    <row r="28" spans="1:44" ht="45.75" customHeight="1">
      <c r="A28" s="662"/>
      <c r="B28" s="683"/>
      <c r="C28" s="683"/>
      <c r="D28" s="640" t="s">
        <v>3</v>
      </c>
      <c r="E28" s="642"/>
      <c r="F28" s="453">
        <v>6995</v>
      </c>
      <c r="G28" s="297">
        <v>0.98561940658638381</v>
      </c>
      <c r="H28" s="384">
        <v>-14603.88</v>
      </c>
      <c r="I28" s="414">
        <v>-1.0410408266472513</v>
      </c>
      <c r="J28" s="374">
        <v>68.635486981677928</v>
      </c>
      <c r="K28" s="297">
        <v>61.01156642317531</v>
      </c>
      <c r="L28" s="297">
        <v>83.794743230819449</v>
      </c>
      <c r="M28" s="298">
        <v>75.954292510581155</v>
      </c>
      <c r="O28" s="432">
        <v>3311</v>
      </c>
      <c r="P28" s="297">
        <v>1.1732574410306729</v>
      </c>
      <c r="Q28" s="384">
        <v>-8932.1270000000004</v>
      </c>
      <c r="R28" s="414">
        <v>-1.6575830310782829</v>
      </c>
      <c r="S28" s="374">
        <v>83.842309827873407</v>
      </c>
      <c r="T28" s="297">
        <v>79.804111023221964</v>
      </c>
      <c r="U28" s="297">
        <v>65.817147424979112</v>
      </c>
      <c r="V28" s="298">
        <v>63.038904263262907</v>
      </c>
      <c r="X28" s="432">
        <v>20</v>
      </c>
      <c r="Y28" s="297">
        <v>2.7766208524226017</v>
      </c>
      <c r="Z28" s="384">
        <v>-17.151</v>
      </c>
      <c r="AA28" s="414">
        <v>-1.0857889320264644</v>
      </c>
      <c r="AB28" s="374">
        <v>122.22222222222223</v>
      </c>
      <c r="AC28" s="297">
        <v>116.63401566219829</v>
      </c>
      <c r="AD28" s="297">
        <v>117.3764258555133</v>
      </c>
      <c r="AE28" s="298">
        <v>119.67782774525637</v>
      </c>
    </row>
    <row r="29" spans="1:44" ht="42.75" customHeight="1" thickBot="1">
      <c r="A29" s="662"/>
      <c r="B29" s="684"/>
      <c r="C29" s="684"/>
      <c r="D29" s="667" t="s">
        <v>9</v>
      </c>
      <c r="E29" s="669"/>
      <c r="F29" s="454">
        <v>19027</v>
      </c>
      <c r="G29" s="387">
        <v>2.6809693279655646</v>
      </c>
      <c r="H29" s="426" t="s">
        <v>22</v>
      </c>
      <c r="I29" s="409" t="s">
        <v>22</v>
      </c>
      <c r="J29" s="375">
        <v>69.65670976370933</v>
      </c>
      <c r="K29" s="382">
        <v>61.986620267090018</v>
      </c>
      <c r="L29" s="539" t="s">
        <v>203</v>
      </c>
      <c r="M29" s="540" t="s">
        <v>203</v>
      </c>
      <c r="O29" s="438">
        <v>9185</v>
      </c>
      <c r="P29" s="387">
        <v>3.2547174859156538</v>
      </c>
      <c r="Q29" s="426" t="s">
        <v>22</v>
      </c>
      <c r="R29" s="409" t="s">
        <v>22</v>
      </c>
      <c r="S29" s="375">
        <v>86.006480356419615</v>
      </c>
      <c r="T29" s="382">
        <v>81.920744339852064</v>
      </c>
      <c r="U29" s="539" t="s">
        <v>203</v>
      </c>
      <c r="V29" s="540" t="s">
        <v>203</v>
      </c>
      <c r="X29" s="438">
        <v>35</v>
      </c>
      <c r="Y29" s="387">
        <v>4.8590864917395526</v>
      </c>
      <c r="Z29" s="426" t="s">
        <v>22</v>
      </c>
      <c r="AA29" s="409" t="s">
        <v>22</v>
      </c>
      <c r="AB29" s="375">
        <v>45.833333333333314</v>
      </c>
      <c r="AC29" s="382">
        <v>42.166072778317641</v>
      </c>
      <c r="AD29" s="539" t="s">
        <v>203</v>
      </c>
      <c r="AE29" s="540" t="s">
        <v>203</v>
      </c>
    </row>
    <row r="30" spans="1:44" ht="47.25" customHeight="1">
      <c r="A30" s="662"/>
      <c r="B30" s="682" t="s">
        <v>24</v>
      </c>
      <c r="C30" s="640" t="s">
        <v>11</v>
      </c>
      <c r="D30" s="641"/>
      <c r="E30" s="642"/>
      <c r="F30" s="443">
        <v>99788</v>
      </c>
      <c r="G30" s="444">
        <v>14.474380876736001</v>
      </c>
      <c r="H30" s="445">
        <v>341039.17800000001</v>
      </c>
      <c r="I30" s="446">
        <v>24.297499981032978</v>
      </c>
      <c r="J30" s="374">
        <v>-30.548440979955458</v>
      </c>
      <c r="K30" s="297">
        <v>-31.687413973273905</v>
      </c>
      <c r="L30" s="297">
        <v>-35.007731990816183</v>
      </c>
      <c r="M30" s="391">
        <v>-36.609723108709893</v>
      </c>
      <c r="O30" s="462">
        <v>41035</v>
      </c>
      <c r="P30" s="444">
        <v>14.614094768211055</v>
      </c>
      <c r="Q30" s="445">
        <v>104289.25900000001</v>
      </c>
      <c r="R30" s="446">
        <v>19.28529213523057</v>
      </c>
      <c r="S30" s="374">
        <v>-49.611974753800439</v>
      </c>
      <c r="T30" s="297">
        <v>-51.202601195917175</v>
      </c>
      <c r="U30" s="297">
        <v>-63.556843200391924</v>
      </c>
      <c r="V30" s="391">
        <v>-63.776258512964404</v>
      </c>
      <c r="X30" s="462">
        <v>151</v>
      </c>
      <c r="Y30" s="444">
        <v>21.502620186830711</v>
      </c>
      <c r="Z30" s="445">
        <v>586.596</v>
      </c>
      <c r="AA30" s="446">
        <v>38.182703882676307</v>
      </c>
      <c r="AB30" s="374">
        <v>-62.807881773399018</v>
      </c>
      <c r="AC30" s="297">
        <v>-63.950274673472755</v>
      </c>
      <c r="AD30" s="297">
        <v>-53.289951458166115</v>
      </c>
      <c r="AE30" s="391">
        <v>-53.309621651025076</v>
      </c>
    </row>
    <row r="31" spans="1:44" ht="50.25" customHeight="1">
      <c r="A31" s="662"/>
      <c r="B31" s="683"/>
      <c r="C31" s="640" t="s">
        <v>21</v>
      </c>
      <c r="D31" s="641"/>
      <c r="E31" s="642"/>
      <c r="F31" s="443">
        <v>18706</v>
      </c>
      <c r="G31" s="444">
        <v>2.7133299462883675</v>
      </c>
      <c r="H31" s="445">
        <v>82803.292000000001</v>
      </c>
      <c r="I31" s="446">
        <v>5.8993602951959607</v>
      </c>
      <c r="J31" s="374">
        <v>15.970241785492874</v>
      </c>
      <c r="K31" s="297">
        <v>14.068384213308406</v>
      </c>
      <c r="L31" s="297">
        <v>2.7540285733693963</v>
      </c>
      <c r="M31" s="298">
        <v>0.22124973452240226</v>
      </c>
      <c r="O31" s="462">
        <v>11324</v>
      </c>
      <c r="P31" s="444">
        <v>4.032898968081442</v>
      </c>
      <c r="Q31" s="445">
        <v>37673.534</v>
      </c>
      <c r="R31" s="446">
        <v>6.9666341090460842</v>
      </c>
      <c r="S31" s="374">
        <v>21.789632178963217</v>
      </c>
      <c r="T31" s="297">
        <v>17.945032030952007</v>
      </c>
      <c r="U31" s="297">
        <v>-1.7122150551021349</v>
      </c>
      <c r="V31" s="298">
        <v>-2.3039817117155081</v>
      </c>
      <c r="X31" s="462">
        <v>9</v>
      </c>
      <c r="Y31" s="444">
        <v>1.281613123718387</v>
      </c>
      <c r="Z31" s="445">
        <v>45.088000000000001</v>
      </c>
      <c r="AA31" s="446">
        <v>2.934867869303762</v>
      </c>
      <c r="AB31" s="374">
        <v>-55</v>
      </c>
      <c r="AC31" s="297">
        <v>-56.382219753930272</v>
      </c>
      <c r="AD31" s="297">
        <v>-58.831639594233067</v>
      </c>
      <c r="AE31" s="298">
        <v>-58.848976112051993</v>
      </c>
    </row>
    <row r="32" spans="1:44" ht="45" customHeight="1" thickBot="1">
      <c r="A32" s="663"/>
      <c r="B32" s="684"/>
      <c r="C32" s="674" t="s">
        <v>12</v>
      </c>
      <c r="D32" s="675"/>
      <c r="E32" s="676"/>
      <c r="F32" s="457">
        <v>86113</v>
      </c>
      <c r="G32" s="458">
        <v>12.490804109094952</v>
      </c>
      <c r="H32" s="455">
        <v>946177.326</v>
      </c>
      <c r="I32" s="456">
        <v>67.410857882547532</v>
      </c>
      <c r="J32" s="375">
        <v>5.4492242508847397</v>
      </c>
      <c r="K32" s="297">
        <v>3.7199064316335324</v>
      </c>
      <c r="L32" s="297">
        <v>23.90608254881532</v>
      </c>
      <c r="M32" s="388">
        <v>20.851927804313107</v>
      </c>
      <c r="O32" s="464">
        <v>27405</v>
      </c>
      <c r="P32" s="458">
        <v>9.7599431490879489</v>
      </c>
      <c r="Q32" s="455">
        <v>385595.33500000002</v>
      </c>
      <c r="R32" s="456">
        <v>71.304741761153906</v>
      </c>
      <c r="S32" s="375">
        <v>-7.7055198194860708</v>
      </c>
      <c r="T32" s="297">
        <v>-10.619030319634462</v>
      </c>
      <c r="U32" s="297">
        <v>17.777696319315723</v>
      </c>
      <c r="V32" s="388">
        <v>17.068585684524436</v>
      </c>
      <c r="X32" s="464">
        <v>91</v>
      </c>
      <c r="Y32" s="458">
        <v>12.958532695374799</v>
      </c>
      <c r="Z32" s="455">
        <v>1967.5229999999999</v>
      </c>
      <c r="AA32" s="456">
        <v>128.06999722356602</v>
      </c>
      <c r="AB32" s="375">
        <v>-12.5</v>
      </c>
      <c r="AC32" s="297">
        <v>-15.187649521531114</v>
      </c>
      <c r="AD32" s="297">
        <v>161.28429523784229</v>
      </c>
      <c r="AE32" s="388">
        <v>161.17426511287374</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9" t="s">
        <v>29</v>
      </c>
      <c r="B34" s="680"/>
      <c r="C34" s="680"/>
      <c r="D34" s="680"/>
      <c r="E34" s="681"/>
      <c r="F34" s="420" t="s">
        <v>22</v>
      </c>
      <c r="G34" s="181" t="s">
        <v>22</v>
      </c>
      <c r="H34" s="461">
        <v>1908831.882</v>
      </c>
      <c r="I34" s="409" t="s">
        <v>22</v>
      </c>
      <c r="J34" s="541" t="s">
        <v>203</v>
      </c>
      <c r="K34" s="539" t="s">
        <v>203</v>
      </c>
      <c r="L34" s="389">
        <v>6.849460044197599</v>
      </c>
      <c r="M34" s="540" t="s">
        <v>203</v>
      </c>
      <c r="O34" s="422" t="s">
        <v>22</v>
      </c>
      <c r="P34" s="181" t="s">
        <v>22</v>
      </c>
      <c r="Q34" s="461">
        <v>791205.78500000003</v>
      </c>
      <c r="R34" s="409" t="s">
        <v>22</v>
      </c>
      <c r="S34" s="541" t="s">
        <v>203</v>
      </c>
      <c r="T34" s="539" t="s">
        <v>203</v>
      </c>
      <c r="U34" s="389">
        <v>-6.8739130754418909</v>
      </c>
      <c r="V34" s="540" t="s">
        <v>203</v>
      </c>
      <c r="X34" s="422" t="s">
        <v>22</v>
      </c>
      <c r="Y34" s="181" t="s">
        <v>22</v>
      </c>
      <c r="Z34" s="461">
        <v>3133.17</v>
      </c>
      <c r="AA34" s="409" t="s">
        <v>22</v>
      </c>
      <c r="AB34" s="541" t="s">
        <v>203</v>
      </c>
      <c r="AC34" s="539" t="s">
        <v>203</v>
      </c>
      <c r="AD34" s="389">
        <v>15.871714449598542</v>
      </c>
      <c r="AE34" s="540" t="s">
        <v>203</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160</v>
      </c>
      <c r="O36" s="481"/>
      <c r="P36" s="411"/>
      <c r="Q36" s="481"/>
      <c r="R36" s="411"/>
      <c r="S36" s="411"/>
      <c r="T36" s="411"/>
      <c r="U36" s="411"/>
      <c r="V36" s="411"/>
    </row>
    <row r="37" spans="1:62" ht="15" customHeight="1">
      <c r="A37" s="27"/>
      <c r="B37" s="1" t="s">
        <v>136</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201</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2" t="s">
        <v>0</v>
      </c>
      <c r="B43" s="653"/>
      <c r="C43" s="653"/>
      <c r="D43" s="653"/>
      <c r="E43" s="654"/>
      <c r="F43" s="418" t="s">
        <v>28</v>
      </c>
      <c r="G43" s="395"/>
      <c r="H43" s="423"/>
      <c r="I43" s="395"/>
      <c r="J43" s="395"/>
      <c r="K43" s="395"/>
      <c r="L43" s="395"/>
      <c r="M43" s="397"/>
      <c r="O43" s="646" t="s">
        <v>27</v>
      </c>
      <c r="P43" s="647"/>
      <c r="Q43" s="647"/>
      <c r="R43" s="647"/>
      <c r="S43" s="647"/>
      <c r="T43" s="647"/>
      <c r="U43" s="647"/>
      <c r="V43" s="648"/>
      <c r="X43" s="428" t="s">
        <v>123</v>
      </c>
      <c r="Y43" s="395"/>
      <c r="Z43" s="423"/>
      <c r="AA43" s="395"/>
      <c r="AB43" s="395"/>
      <c r="AC43" s="395"/>
      <c r="AD43" s="395"/>
      <c r="AE43" s="397"/>
    </row>
    <row r="44" spans="1:62" ht="21" customHeight="1">
      <c r="A44" s="655"/>
      <c r="B44" s="656"/>
      <c r="C44" s="656"/>
      <c r="D44" s="656"/>
      <c r="E44" s="657"/>
      <c r="F44" s="643" t="s">
        <v>13</v>
      </c>
      <c r="G44" s="634" t="s">
        <v>131</v>
      </c>
      <c r="H44" s="636" t="s">
        <v>14</v>
      </c>
      <c r="I44" s="638" t="s">
        <v>130</v>
      </c>
      <c r="J44" s="398" t="s">
        <v>128</v>
      </c>
      <c r="K44" s="399"/>
      <c r="L44" s="399"/>
      <c r="M44" s="400"/>
      <c r="O44" s="632" t="s">
        <v>13</v>
      </c>
      <c r="P44" s="634" t="s">
        <v>131</v>
      </c>
      <c r="Q44" s="636" t="s">
        <v>14</v>
      </c>
      <c r="R44" s="638" t="s">
        <v>130</v>
      </c>
      <c r="S44" s="649" t="s">
        <v>128</v>
      </c>
      <c r="T44" s="650"/>
      <c r="U44" s="650"/>
      <c r="V44" s="651"/>
      <c r="X44" s="632" t="s">
        <v>13</v>
      </c>
      <c r="Y44" s="634" t="s">
        <v>131</v>
      </c>
      <c r="Z44" s="636" t="s">
        <v>14</v>
      </c>
      <c r="AA44" s="638" t="s">
        <v>130</v>
      </c>
      <c r="AB44" s="398" t="s">
        <v>128</v>
      </c>
      <c r="AC44" s="399"/>
      <c r="AD44" s="399"/>
      <c r="AE44" s="400"/>
    </row>
    <row r="45" spans="1:62" ht="31.5" customHeight="1" thickBot="1">
      <c r="A45" s="658"/>
      <c r="B45" s="659"/>
      <c r="C45" s="659"/>
      <c r="D45" s="659"/>
      <c r="E45" s="660"/>
      <c r="F45" s="644"/>
      <c r="G45" s="635"/>
      <c r="H45" s="637"/>
      <c r="I45" s="639"/>
      <c r="J45" s="401" t="s">
        <v>13</v>
      </c>
      <c r="K45" s="402" t="s">
        <v>131</v>
      </c>
      <c r="L45" s="403" t="s">
        <v>14</v>
      </c>
      <c r="M45" s="404" t="s">
        <v>132</v>
      </c>
      <c r="O45" s="633"/>
      <c r="P45" s="645"/>
      <c r="Q45" s="637"/>
      <c r="R45" s="639"/>
      <c r="S45" s="401" t="s">
        <v>13</v>
      </c>
      <c r="T45" s="402" t="s">
        <v>131</v>
      </c>
      <c r="U45" s="403" t="s">
        <v>14</v>
      </c>
      <c r="V45" s="404" t="s">
        <v>132</v>
      </c>
      <c r="X45" s="633"/>
      <c r="Y45" s="635"/>
      <c r="Z45" s="637"/>
      <c r="AA45" s="639"/>
      <c r="AB45" s="401" t="s">
        <v>13</v>
      </c>
      <c r="AC45" s="402" t="s">
        <v>131</v>
      </c>
      <c r="AD45" s="403" t="s">
        <v>14</v>
      </c>
      <c r="AE45" s="404" t="s">
        <v>132</v>
      </c>
    </row>
    <row r="46" spans="1:62" ht="12" customHeight="1" thickTop="1">
      <c r="A46" s="661" t="s">
        <v>1</v>
      </c>
      <c r="B46" s="28"/>
      <c r="C46" s="11"/>
      <c r="D46" s="11"/>
      <c r="E46" s="12"/>
      <c r="F46" s="419" t="s">
        <v>15</v>
      </c>
      <c r="G46" s="396" t="s">
        <v>15</v>
      </c>
      <c r="H46" s="424" t="s">
        <v>16</v>
      </c>
      <c r="I46" s="405" t="s">
        <v>129</v>
      </c>
      <c r="J46" s="406" t="s">
        <v>23</v>
      </c>
      <c r="K46" s="396" t="s">
        <v>23</v>
      </c>
      <c r="L46" s="396" t="s">
        <v>192</v>
      </c>
      <c r="M46" s="407" t="s">
        <v>192</v>
      </c>
      <c r="O46" s="429" t="s">
        <v>15</v>
      </c>
      <c r="P46" s="396" t="s">
        <v>15</v>
      </c>
      <c r="Q46" s="424" t="s">
        <v>16</v>
      </c>
      <c r="R46" s="405" t="s">
        <v>129</v>
      </c>
      <c r="S46" s="406" t="s">
        <v>23</v>
      </c>
      <c r="T46" s="396" t="s">
        <v>23</v>
      </c>
      <c r="U46" s="396" t="s">
        <v>23</v>
      </c>
      <c r="V46" s="407" t="s">
        <v>23</v>
      </c>
      <c r="X46" s="429" t="s">
        <v>15</v>
      </c>
      <c r="Y46" s="396" t="s">
        <v>15</v>
      </c>
      <c r="Z46" s="424" t="s">
        <v>16</v>
      </c>
      <c r="AA46" s="405" t="s">
        <v>129</v>
      </c>
      <c r="AB46" s="406" t="s">
        <v>23</v>
      </c>
      <c r="AC46" s="396" t="s">
        <v>23</v>
      </c>
      <c r="AD46" s="396" t="s">
        <v>192</v>
      </c>
      <c r="AE46" s="407" t="s">
        <v>23</v>
      </c>
    </row>
    <row r="47" spans="1:62" ht="49.5" customHeight="1">
      <c r="A47" s="662"/>
      <c r="B47" s="4" t="s">
        <v>2</v>
      </c>
      <c r="C47" s="4"/>
      <c r="D47" s="5"/>
      <c r="E47" s="13"/>
      <c r="F47" s="443">
        <v>7376026</v>
      </c>
      <c r="G47" s="535" t="s">
        <v>203</v>
      </c>
      <c r="H47" s="445">
        <v>12468169.206</v>
      </c>
      <c r="I47" s="534" t="s">
        <v>203</v>
      </c>
      <c r="J47" s="374">
        <v>29.291775943190345</v>
      </c>
      <c r="K47" s="536" t="s">
        <v>203</v>
      </c>
      <c r="L47" s="374">
        <v>25.636742612290803</v>
      </c>
      <c r="M47" s="533" t="s">
        <v>203</v>
      </c>
      <c r="O47" s="462">
        <v>20091538</v>
      </c>
      <c r="P47" s="535" t="s">
        <v>203</v>
      </c>
      <c r="Q47" s="445">
        <v>34885194.144000001</v>
      </c>
      <c r="R47" s="534" t="s">
        <v>203</v>
      </c>
      <c r="S47" s="374">
        <v>8.7258623657596672</v>
      </c>
      <c r="T47" s="536" t="s">
        <v>203</v>
      </c>
      <c r="U47" s="374">
        <v>4.9608976894369903</v>
      </c>
      <c r="V47" s="533" t="s">
        <v>203</v>
      </c>
      <c r="X47" s="462">
        <v>2421911</v>
      </c>
      <c r="Y47" s="535" t="s">
        <v>203</v>
      </c>
      <c r="Z47" s="445">
        <v>12381088.012</v>
      </c>
      <c r="AA47" s="534" t="s">
        <v>203</v>
      </c>
      <c r="AB47" s="374">
        <v>2.203835358846959</v>
      </c>
      <c r="AC47" s="536" t="s">
        <v>203</v>
      </c>
      <c r="AD47" s="374">
        <v>7.791297948454897</v>
      </c>
      <c r="AE47" s="533" t="s">
        <v>203</v>
      </c>
    </row>
    <row r="48" spans="1:62" ht="49.5" customHeight="1">
      <c r="A48" s="662"/>
      <c r="B48" s="238" t="s">
        <v>3</v>
      </c>
      <c r="C48" s="238"/>
      <c r="D48" s="239"/>
      <c r="E48" s="240"/>
      <c r="F48" s="447">
        <v>71818</v>
      </c>
      <c r="G48" s="448">
        <v>97.366793446769307</v>
      </c>
      <c r="H48" s="449">
        <v>28689.335999999999</v>
      </c>
      <c r="I48" s="450">
        <v>23.010063086242013</v>
      </c>
      <c r="J48" s="380">
        <v>41.018693056864578</v>
      </c>
      <c r="K48" s="385">
        <v>9.0701183645485344</v>
      </c>
      <c r="L48" s="380">
        <v>45.600999671184837</v>
      </c>
      <c r="M48" s="390">
        <v>15.890460580073153</v>
      </c>
      <c r="O48" s="463">
        <v>211700</v>
      </c>
      <c r="P48" s="448">
        <v>105.36774237990144</v>
      </c>
      <c r="Q48" s="449">
        <v>86288.626000000004</v>
      </c>
      <c r="R48" s="450">
        <v>24.735028173790749</v>
      </c>
      <c r="S48" s="380">
        <v>18.05117967534531</v>
      </c>
      <c r="T48" s="385">
        <v>8.5769081124551576</v>
      </c>
      <c r="U48" s="380">
        <v>20.860444260877941</v>
      </c>
      <c r="V48" s="390">
        <v>15.148066490899566</v>
      </c>
      <c r="X48" s="463">
        <v>70627</v>
      </c>
      <c r="Y48" s="448">
        <v>291.61682654730089</v>
      </c>
      <c r="Z48" s="449">
        <v>39414.847999999998</v>
      </c>
      <c r="AA48" s="450">
        <v>31.834720794972405</v>
      </c>
      <c r="AB48" s="380">
        <v>16.264177654863616</v>
      </c>
      <c r="AC48" s="385">
        <v>13.757157201243487</v>
      </c>
      <c r="AD48" s="380">
        <v>34.699252471799781</v>
      </c>
      <c r="AE48" s="390">
        <v>24.96301189008048</v>
      </c>
    </row>
    <row r="49" spans="1:31" ht="49.5" customHeight="1">
      <c r="A49" s="662"/>
      <c r="B49" s="113"/>
      <c r="C49" s="664" t="s">
        <v>7</v>
      </c>
      <c r="D49" s="665"/>
      <c r="E49" s="666"/>
      <c r="F49" s="451">
        <v>50365</v>
      </c>
      <c r="G49" s="435">
        <v>68.282026120840683</v>
      </c>
      <c r="H49" s="436">
        <v>23792.928</v>
      </c>
      <c r="I49" s="437">
        <v>19.082936401400644</v>
      </c>
      <c r="J49" s="377">
        <v>39.580966105922442</v>
      </c>
      <c r="K49" s="378">
        <v>7.9581165063840444</v>
      </c>
      <c r="L49" s="377">
        <v>44.319891439183579</v>
      </c>
      <c r="M49" s="379">
        <v>14.870768246951528</v>
      </c>
      <c r="O49" s="434">
        <v>146930</v>
      </c>
      <c r="P49" s="435">
        <v>73.130289975809717</v>
      </c>
      <c r="Q49" s="436">
        <v>71546.702999999994</v>
      </c>
      <c r="R49" s="437">
        <v>20.509188713317084</v>
      </c>
      <c r="S49" s="377">
        <v>17.294397522073027</v>
      </c>
      <c r="T49" s="378">
        <v>7.8808619861651152</v>
      </c>
      <c r="U49" s="377">
        <v>21.255345035315571</v>
      </c>
      <c r="V49" s="379">
        <v>15.524302577986077</v>
      </c>
      <c r="X49" s="434">
        <v>46003</v>
      </c>
      <c r="Y49" s="435">
        <v>189.94504752651937</v>
      </c>
      <c r="Z49" s="436">
        <v>32945.347000000002</v>
      </c>
      <c r="AA49" s="437">
        <v>26.609411844959592</v>
      </c>
      <c r="AB49" s="377">
        <v>13.37210735145527</v>
      </c>
      <c r="AC49" s="378">
        <v>10.92744900755973</v>
      </c>
      <c r="AD49" s="377">
        <v>36.867271800998537</v>
      </c>
      <c r="AE49" s="379">
        <v>26.974323907341386</v>
      </c>
    </row>
    <row r="50" spans="1:31" ht="49.5" customHeight="1">
      <c r="A50" s="662"/>
      <c r="B50" s="465"/>
      <c r="C50" s="670" t="s">
        <v>125</v>
      </c>
      <c r="D50" s="671"/>
      <c r="E50" s="672"/>
      <c r="F50" s="451">
        <v>12300</v>
      </c>
      <c r="G50" s="435">
        <v>16.67564620840545</v>
      </c>
      <c r="H50" s="436">
        <v>2543.0120000000002</v>
      </c>
      <c r="I50" s="437">
        <v>2.039603375591212</v>
      </c>
      <c r="J50" s="377">
        <v>45.751866334873796</v>
      </c>
      <c r="K50" s="378">
        <v>12.730964728116874</v>
      </c>
      <c r="L50" s="377">
        <v>50.193602952120187</v>
      </c>
      <c r="M50" s="379">
        <v>19.545922497856168</v>
      </c>
      <c r="O50" s="434">
        <v>37114</v>
      </c>
      <c r="P50" s="435">
        <v>18.472453427905815</v>
      </c>
      <c r="Q50" s="436">
        <v>7428.509</v>
      </c>
      <c r="R50" s="437">
        <v>2.1294159835649502</v>
      </c>
      <c r="S50" s="377">
        <v>23.433550618597849</v>
      </c>
      <c r="T50" s="378">
        <v>13.52731349544112</v>
      </c>
      <c r="U50" s="377">
        <v>14.779861192015645</v>
      </c>
      <c r="V50" s="379">
        <v>9.3548775960657906</v>
      </c>
      <c r="X50" s="434">
        <v>14827</v>
      </c>
      <c r="Y50" s="435">
        <v>61.220251280909991</v>
      </c>
      <c r="Z50" s="436">
        <v>3769.7289999999998</v>
      </c>
      <c r="AA50" s="437">
        <v>3.044747760735004</v>
      </c>
      <c r="AB50" s="377">
        <v>17.992996975966904</v>
      </c>
      <c r="AC50" s="378">
        <v>15.448697753545872</v>
      </c>
      <c r="AD50" s="377">
        <v>15.279059597748073</v>
      </c>
      <c r="AE50" s="379">
        <v>6.9465363084075591</v>
      </c>
    </row>
    <row r="51" spans="1:31" ht="49.5" customHeight="1" thickBot="1">
      <c r="A51" s="663"/>
      <c r="B51" s="466"/>
      <c r="C51" s="674" t="s">
        <v>8</v>
      </c>
      <c r="D51" s="675"/>
      <c r="E51" s="676"/>
      <c r="F51" s="452">
        <v>9153</v>
      </c>
      <c r="G51" s="412">
        <v>12.409121117523176</v>
      </c>
      <c r="H51" s="433">
        <v>2353.3960000000002</v>
      </c>
      <c r="I51" s="413">
        <v>1.8875233092501553</v>
      </c>
      <c r="J51" s="381">
        <v>42.881673431158305</v>
      </c>
      <c r="K51" s="382">
        <v>10.51103010135715</v>
      </c>
      <c r="L51" s="381">
        <v>54.353438098486265</v>
      </c>
      <c r="M51" s="383">
        <v>22.856924566099138</v>
      </c>
      <c r="O51" s="431">
        <v>27656</v>
      </c>
      <c r="P51" s="412">
        <v>13.764998976185895</v>
      </c>
      <c r="Q51" s="433">
        <v>7313.4139999999998</v>
      </c>
      <c r="R51" s="413">
        <v>2.096423476908714</v>
      </c>
      <c r="S51" s="381">
        <v>15.257345280266719</v>
      </c>
      <c r="T51" s="382">
        <v>6.0072946513266601</v>
      </c>
      <c r="U51" s="381">
        <v>23.572737946848648</v>
      </c>
      <c r="V51" s="383">
        <v>17.732165660855131</v>
      </c>
      <c r="X51" s="431">
        <v>9797</v>
      </c>
      <c r="Y51" s="412">
        <v>40.45152773987153</v>
      </c>
      <c r="Z51" s="433">
        <v>2699.7719999999999</v>
      </c>
      <c r="AA51" s="413">
        <v>2.1805611892778134</v>
      </c>
      <c r="AB51" s="381">
        <v>28.840084166228309</v>
      </c>
      <c r="AC51" s="382">
        <v>26.061887710827136</v>
      </c>
      <c r="AD51" s="381">
        <v>40.593939785300137</v>
      </c>
      <c r="AE51" s="383">
        <v>30.431623388124763</v>
      </c>
    </row>
    <row r="52" spans="1:31" ht="49.5" customHeight="1">
      <c r="A52" s="662" t="s">
        <v>30</v>
      </c>
      <c r="B52" s="683" t="s">
        <v>4</v>
      </c>
      <c r="C52" s="683" t="s">
        <v>5</v>
      </c>
      <c r="D52" s="25" t="s">
        <v>6</v>
      </c>
      <c r="E52" s="241"/>
      <c r="F52" s="453">
        <v>108153</v>
      </c>
      <c r="G52" s="297">
        <v>148.02186547815717</v>
      </c>
      <c r="H52" s="425" t="s">
        <v>22</v>
      </c>
      <c r="I52" s="408" t="s">
        <v>22</v>
      </c>
      <c r="J52" s="374">
        <v>53.243312174110173</v>
      </c>
      <c r="K52" s="297">
        <v>22.10779001817653</v>
      </c>
      <c r="L52" s="536" t="s">
        <v>203</v>
      </c>
      <c r="M52" s="533" t="s">
        <v>203</v>
      </c>
      <c r="O52" s="432">
        <v>452648</v>
      </c>
      <c r="P52" s="297">
        <v>224.11580564331354</v>
      </c>
      <c r="Q52" s="425" t="s">
        <v>22</v>
      </c>
      <c r="R52" s="408" t="s">
        <v>22</v>
      </c>
      <c r="S52" s="374">
        <v>21.209070168485766</v>
      </c>
      <c r="T52" s="297">
        <v>14.417510990054481</v>
      </c>
      <c r="U52" s="536" t="s">
        <v>203</v>
      </c>
      <c r="V52" s="533" t="s">
        <v>203</v>
      </c>
      <c r="X52" s="432">
        <v>52403</v>
      </c>
      <c r="Y52" s="297">
        <v>215.04963025755646</v>
      </c>
      <c r="Z52" s="425" t="s">
        <v>22</v>
      </c>
      <c r="AA52" s="408" t="s">
        <v>22</v>
      </c>
      <c r="AB52" s="374">
        <v>3.9226574119980171</v>
      </c>
      <c r="AC52" s="297">
        <v>1.5229437854729895</v>
      </c>
      <c r="AD52" s="536" t="s">
        <v>203</v>
      </c>
      <c r="AE52" s="533" t="s">
        <v>203</v>
      </c>
    </row>
    <row r="53" spans="1:31" ht="49.5" customHeight="1">
      <c r="A53" s="662"/>
      <c r="B53" s="683"/>
      <c r="C53" s="683"/>
      <c r="D53" s="352"/>
      <c r="E53" s="16" t="s">
        <v>7</v>
      </c>
      <c r="F53" s="453">
        <v>53262</v>
      </c>
      <c r="G53" s="297">
        <v>72.896180402740626</v>
      </c>
      <c r="H53" s="425" t="s">
        <v>22</v>
      </c>
      <c r="I53" s="408" t="s">
        <v>22</v>
      </c>
      <c r="J53" s="374">
        <v>42.977558251905947</v>
      </c>
      <c r="K53" s="297">
        <v>13.927801563694644</v>
      </c>
      <c r="L53" s="536" t="s">
        <v>203</v>
      </c>
      <c r="M53" s="533" t="s">
        <v>203</v>
      </c>
      <c r="O53" s="432">
        <v>240816</v>
      </c>
      <c r="P53" s="297">
        <v>119.23320516560372</v>
      </c>
      <c r="Q53" s="425" t="s">
        <v>22</v>
      </c>
      <c r="R53" s="408" t="s">
        <v>22</v>
      </c>
      <c r="S53" s="374">
        <v>12.796492674335823</v>
      </c>
      <c r="T53" s="297">
        <v>6.4763051334827821</v>
      </c>
      <c r="U53" s="536" t="s">
        <v>203</v>
      </c>
      <c r="V53" s="533" t="s">
        <v>203</v>
      </c>
      <c r="X53" s="432">
        <v>26039</v>
      </c>
      <c r="Y53" s="297">
        <v>106.85795321406242</v>
      </c>
      <c r="Z53" s="425" t="s">
        <v>22</v>
      </c>
      <c r="AA53" s="408" t="s">
        <v>22</v>
      </c>
      <c r="AB53" s="374">
        <v>3.9605541581826174</v>
      </c>
      <c r="AC53" s="297">
        <v>1.5599654449298015</v>
      </c>
      <c r="AD53" s="536" t="s">
        <v>203</v>
      </c>
      <c r="AE53" s="533" t="s">
        <v>203</v>
      </c>
    </row>
    <row r="54" spans="1:31" ht="49.5" customHeight="1">
      <c r="A54" s="662"/>
      <c r="B54" s="683"/>
      <c r="C54" s="683"/>
      <c r="D54" s="352"/>
      <c r="E54" s="16" t="s">
        <v>125</v>
      </c>
      <c r="F54" s="453">
        <v>26069</v>
      </c>
      <c r="G54" s="297">
        <v>35.678917932466774</v>
      </c>
      <c r="H54" s="425" t="s">
        <v>22</v>
      </c>
      <c r="I54" s="408" t="s">
        <v>22</v>
      </c>
      <c r="J54" s="374">
        <v>66.256377551020421</v>
      </c>
      <c r="K54" s="297">
        <v>32.476899325414649</v>
      </c>
      <c r="L54" s="536" t="s">
        <v>203</v>
      </c>
      <c r="M54" s="533" t="s">
        <v>203</v>
      </c>
      <c r="O54" s="432">
        <v>94826</v>
      </c>
      <c r="P54" s="297">
        <v>46.950401605514323</v>
      </c>
      <c r="Q54" s="425" t="s">
        <v>22</v>
      </c>
      <c r="R54" s="408" t="s">
        <v>22</v>
      </c>
      <c r="S54" s="374">
        <v>24.399490994004765</v>
      </c>
      <c r="T54" s="297">
        <v>17.429166878176488</v>
      </c>
      <c r="U54" s="536" t="s">
        <v>203</v>
      </c>
      <c r="V54" s="533" t="s">
        <v>203</v>
      </c>
      <c r="X54" s="432">
        <v>15065</v>
      </c>
      <c r="Y54" s="297">
        <v>61.823229201192454</v>
      </c>
      <c r="Z54" s="425" t="s">
        <v>22</v>
      </c>
      <c r="AA54" s="408" t="s">
        <v>22</v>
      </c>
      <c r="AB54" s="374">
        <v>6.6246726590700007</v>
      </c>
      <c r="AC54" s="297">
        <v>4.1625658743160869</v>
      </c>
      <c r="AD54" s="536" t="s">
        <v>203</v>
      </c>
      <c r="AE54" s="533" t="s">
        <v>203</v>
      </c>
    </row>
    <row r="55" spans="1:31" ht="49.5" customHeight="1">
      <c r="A55" s="662"/>
      <c r="B55" s="683"/>
      <c r="C55" s="683"/>
      <c r="D55" s="353"/>
      <c r="E55" s="16" t="s">
        <v>8</v>
      </c>
      <c r="F55" s="453">
        <v>28822</v>
      </c>
      <c r="G55" s="297">
        <v>39.44676714294976</v>
      </c>
      <c r="H55" s="425" t="s">
        <v>22</v>
      </c>
      <c r="I55" s="408" t="s">
        <v>22</v>
      </c>
      <c r="J55" s="374">
        <v>63.35298118340512</v>
      </c>
      <c r="K55" s="297">
        <v>30.163406429923668</v>
      </c>
      <c r="L55" s="536" t="s">
        <v>203</v>
      </c>
      <c r="M55" s="533" t="s">
        <v>203</v>
      </c>
      <c r="O55" s="432">
        <v>117006</v>
      </c>
      <c r="P55" s="297">
        <v>57.932198872195492</v>
      </c>
      <c r="Q55" s="425" t="s">
        <v>22</v>
      </c>
      <c r="R55" s="408" t="s">
        <v>22</v>
      </c>
      <c r="S55" s="374">
        <v>39.757050202458174</v>
      </c>
      <c r="T55" s="297">
        <v>31.926214805951929</v>
      </c>
      <c r="U55" s="536" t="s">
        <v>203</v>
      </c>
      <c r="V55" s="533" t="s">
        <v>203</v>
      </c>
      <c r="X55" s="432">
        <v>11299</v>
      </c>
      <c r="Y55" s="297">
        <v>46.368447842301592</v>
      </c>
      <c r="Z55" s="425" t="s">
        <v>22</v>
      </c>
      <c r="AA55" s="408" t="s">
        <v>22</v>
      </c>
      <c r="AB55" s="374">
        <v>0.44448395412925379</v>
      </c>
      <c r="AC55" s="297">
        <v>-1.8749139794552434</v>
      </c>
      <c r="AD55" s="536" t="s">
        <v>203</v>
      </c>
      <c r="AE55" s="533" t="s">
        <v>203</v>
      </c>
    </row>
    <row r="56" spans="1:31" ht="49.5" customHeight="1">
      <c r="A56" s="662"/>
      <c r="B56" s="683"/>
      <c r="C56" s="683"/>
      <c r="D56" s="22" t="s">
        <v>3</v>
      </c>
      <c r="E56" s="15"/>
      <c r="F56" s="453">
        <v>18687</v>
      </c>
      <c r="G56" s="297">
        <v>25.575662258007849</v>
      </c>
      <c r="H56" s="453">
        <v>5672.027</v>
      </c>
      <c r="I56" s="414">
        <v>4.7008739096603733</v>
      </c>
      <c r="J56" s="374">
        <v>43.217351318209694</v>
      </c>
      <c r="K56" s="297">
        <v>14.118874185218004</v>
      </c>
      <c r="L56" s="297">
        <v>71.263627879001234</v>
      </c>
      <c r="M56" s="379">
        <v>35.427750297776328</v>
      </c>
      <c r="O56" s="432">
        <v>87562</v>
      </c>
      <c r="P56" s="297">
        <v>43.353838244595849</v>
      </c>
      <c r="Q56" s="453">
        <v>22395.027999999998</v>
      </c>
      <c r="R56" s="414">
        <v>6.4907872264436692</v>
      </c>
      <c r="S56" s="374">
        <v>40.470040907997117</v>
      </c>
      <c r="T56" s="297">
        <v>32.59925537769638</v>
      </c>
      <c r="U56" s="297">
        <v>32.069322301523982</v>
      </c>
      <c r="V56" s="379">
        <v>25.895885396474497</v>
      </c>
      <c r="X56" s="432">
        <v>19515</v>
      </c>
      <c r="Y56" s="297">
        <v>80.084986250333259</v>
      </c>
      <c r="Z56" s="453">
        <v>6867.1109999999999</v>
      </c>
      <c r="AA56" s="414">
        <v>5.5310730339884628</v>
      </c>
      <c r="AB56" s="374">
        <v>9.1870419067867601</v>
      </c>
      <c r="AC56" s="297">
        <v>6.6657665773375498</v>
      </c>
      <c r="AD56" s="297">
        <v>58.740063014186262</v>
      </c>
      <c r="AE56" s="379">
        <v>50.426664696530764</v>
      </c>
    </row>
    <row r="57" spans="1:31" ht="49.5" customHeight="1">
      <c r="A57" s="662"/>
      <c r="B57" s="683"/>
      <c r="C57" s="683"/>
      <c r="D57" s="23"/>
      <c r="E57" s="16" t="s">
        <v>7</v>
      </c>
      <c r="F57" s="453">
        <v>10260</v>
      </c>
      <c r="G57" s="297">
        <v>14.042184126246081</v>
      </c>
      <c r="H57" s="453">
        <v>3513.797</v>
      </c>
      <c r="I57" s="414">
        <v>2.9121717229383592</v>
      </c>
      <c r="J57" s="374">
        <v>48.587979724837083</v>
      </c>
      <c r="K57" s="297">
        <v>18.39831422366494</v>
      </c>
      <c r="L57" s="297">
        <v>83.045916235766754</v>
      </c>
      <c r="M57" s="298">
        <v>44.74466612676818</v>
      </c>
      <c r="O57" s="432">
        <v>47627</v>
      </c>
      <c r="P57" s="297">
        <v>23.581156826881141</v>
      </c>
      <c r="Q57" s="453">
        <v>13466.432000000001</v>
      </c>
      <c r="R57" s="414">
        <v>3.9029977909102094</v>
      </c>
      <c r="S57" s="374">
        <v>46.001042273382183</v>
      </c>
      <c r="T57" s="297">
        <v>37.820344926772776</v>
      </c>
      <c r="U57" s="297">
        <v>33.227699075330889</v>
      </c>
      <c r="V57" s="298">
        <v>27.000115107203058</v>
      </c>
      <c r="X57" s="432">
        <v>8606</v>
      </c>
      <c r="Y57" s="297">
        <v>35.317007003349637</v>
      </c>
      <c r="Z57" s="453">
        <v>4055.41</v>
      </c>
      <c r="AA57" s="414">
        <v>3.266405464068828</v>
      </c>
      <c r="AB57" s="374">
        <v>17.906562542814086</v>
      </c>
      <c r="AC57" s="297">
        <v>15.183941780057822</v>
      </c>
      <c r="AD57" s="297">
        <v>98.331736569701775</v>
      </c>
      <c r="AE57" s="298">
        <v>87.944877110102709</v>
      </c>
    </row>
    <row r="58" spans="1:31" ht="49.5" customHeight="1">
      <c r="A58" s="662"/>
      <c r="B58" s="683"/>
      <c r="C58" s="683"/>
      <c r="D58" s="23"/>
      <c r="E58" s="16" t="s">
        <v>125</v>
      </c>
      <c r="F58" s="453">
        <v>3676</v>
      </c>
      <c r="G58" s="297">
        <v>5.0310983282729627</v>
      </c>
      <c r="H58" s="453">
        <v>1038.623</v>
      </c>
      <c r="I58" s="414">
        <v>0.86079205241321766</v>
      </c>
      <c r="J58" s="374">
        <v>24.949014276002714</v>
      </c>
      <c r="K58" s="297">
        <v>-0.43775626007428059</v>
      </c>
      <c r="L58" s="297">
        <v>50.733477881012305</v>
      </c>
      <c r="M58" s="298">
        <v>19.193409930609292</v>
      </c>
      <c r="O58" s="432">
        <v>12843</v>
      </c>
      <c r="P58" s="297">
        <v>6.3588468122626765</v>
      </c>
      <c r="Q58" s="453">
        <v>3033.6379999999999</v>
      </c>
      <c r="R58" s="414">
        <v>0.87924421349480442</v>
      </c>
      <c r="S58" s="374">
        <v>1.6301337342723627</v>
      </c>
      <c r="T58" s="297">
        <v>-4.0643829104700728</v>
      </c>
      <c r="U58" s="297">
        <v>-3.1006694645401609</v>
      </c>
      <c r="V58" s="298">
        <v>-7.6301233360187837</v>
      </c>
      <c r="X58" s="432">
        <v>5336</v>
      </c>
      <c r="Y58" s="297">
        <v>21.897693396452901</v>
      </c>
      <c r="Z58" s="453">
        <v>1180.1980000000001</v>
      </c>
      <c r="AA58" s="414">
        <v>0.95058334320897342</v>
      </c>
      <c r="AB58" s="374">
        <v>-3.5081374321880645</v>
      </c>
      <c r="AC58" s="297">
        <v>-5.7362640334428079</v>
      </c>
      <c r="AD58" s="297">
        <v>-2.2325348673070522</v>
      </c>
      <c r="AE58" s="298">
        <v>-7.3527286276115262</v>
      </c>
    </row>
    <row r="59" spans="1:31" ht="49.5" customHeight="1">
      <c r="A59" s="662"/>
      <c r="B59" s="683"/>
      <c r="C59" s="683"/>
      <c r="D59" s="24"/>
      <c r="E59" s="16" t="s">
        <v>8</v>
      </c>
      <c r="F59" s="453">
        <v>4751</v>
      </c>
      <c r="G59" s="297">
        <v>6.5023798034888047</v>
      </c>
      <c r="H59" s="453">
        <v>1119.607</v>
      </c>
      <c r="I59" s="414">
        <v>0.92791013430879676</v>
      </c>
      <c r="J59" s="374">
        <v>48.422368009996887</v>
      </c>
      <c r="K59" s="297">
        <v>18.266351006390735</v>
      </c>
      <c r="L59" s="297">
        <v>59.216691766318661</v>
      </c>
      <c r="M59" s="298">
        <v>25.901562654044426</v>
      </c>
      <c r="O59" s="432">
        <v>27092</v>
      </c>
      <c r="P59" s="297">
        <v>13.413834605452029</v>
      </c>
      <c r="Q59" s="453">
        <v>5894.9579999999996</v>
      </c>
      <c r="R59" s="414">
        <v>1.7085452220386561</v>
      </c>
      <c r="S59" s="374">
        <v>58.646132224629611</v>
      </c>
      <c r="T59" s="297">
        <v>49.756908060669758</v>
      </c>
      <c r="U59" s="297">
        <v>58.531303903044318</v>
      </c>
      <c r="V59" s="298">
        <v>51.120930433524506</v>
      </c>
      <c r="X59" s="432">
        <v>5573</v>
      </c>
      <c r="Y59" s="297">
        <v>22.870285850530738</v>
      </c>
      <c r="Z59" s="453">
        <v>1631.5029999999999</v>
      </c>
      <c r="AA59" s="414">
        <v>1.3140842267106618</v>
      </c>
      <c r="AB59" s="374">
        <v>10.487708168120548</v>
      </c>
      <c r="AC59" s="297">
        <v>7.9363987091695378</v>
      </c>
      <c r="AD59" s="297">
        <v>51.89474732823075</v>
      </c>
      <c r="AE59" s="298">
        <v>43.939846007658844</v>
      </c>
    </row>
    <row r="60" spans="1:31" ht="49.5" customHeight="1">
      <c r="A60" s="662"/>
      <c r="B60" s="683"/>
      <c r="C60" s="683"/>
      <c r="D60" s="25" t="s">
        <v>20</v>
      </c>
      <c r="E60" s="15"/>
      <c r="F60" s="453">
        <v>243</v>
      </c>
      <c r="G60" s="297">
        <v>0.33257804509530192</v>
      </c>
      <c r="H60" s="453">
        <v>3570.7429999999999</v>
      </c>
      <c r="I60" s="414">
        <v>2.9593675429969584</v>
      </c>
      <c r="J60" s="374">
        <v>5.1948051948051983</v>
      </c>
      <c r="K60" s="297">
        <v>-16.178363665645264</v>
      </c>
      <c r="L60" s="297">
        <v>-10.897978952842408</v>
      </c>
      <c r="M60" s="298">
        <v>-29.542037577722041</v>
      </c>
      <c r="O60" s="432">
        <v>1301</v>
      </c>
      <c r="P60" s="297">
        <v>0.64415321208080212</v>
      </c>
      <c r="Q60" s="453">
        <v>17214.609</v>
      </c>
      <c r="R60" s="414">
        <v>4.9893379997302185</v>
      </c>
      <c r="S60" s="374">
        <v>12.640692640692635</v>
      </c>
      <c r="T60" s="297">
        <v>6.3292348520522097</v>
      </c>
      <c r="U60" s="297">
        <v>33.762551353864723</v>
      </c>
      <c r="V60" s="298">
        <v>27.509966297387933</v>
      </c>
      <c r="X60" s="432">
        <v>574</v>
      </c>
      <c r="Y60" s="297">
        <v>2.3555614710577144</v>
      </c>
      <c r="Z60" s="453">
        <v>10380.569</v>
      </c>
      <c r="AA60" s="414">
        <v>8.3609665364891548</v>
      </c>
      <c r="AB60" s="374">
        <v>-5.2805280528052805</v>
      </c>
      <c r="AC60" s="297">
        <v>-7.4677277760361278</v>
      </c>
      <c r="AD60" s="297">
        <v>40.869439778833538</v>
      </c>
      <c r="AE60" s="298">
        <v>33.491946401110908</v>
      </c>
    </row>
    <row r="61" spans="1:31" ht="49.5" customHeight="1">
      <c r="A61" s="662"/>
      <c r="B61" s="683"/>
      <c r="C61" s="683"/>
      <c r="D61" s="25"/>
      <c r="E61" s="16" t="s">
        <v>7</v>
      </c>
      <c r="F61" s="453">
        <v>45</v>
      </c>
      <c r="G61" s="297">
        <v>6.1588526869500358E-2</v>
      </c>
      <c r="H61" s="453">
        <v>1467.2840000000001</v>
      </c>
      <c r="I61" s="414">
        <v>1.2160585754725977</v>
      </c>
      <c r="J61" s="374">
        <v>-37.5</v>
      </c>
      <c r="K61" s="297">
        <v>-50.198564832212078</v>
      </c>
      <c r="L61" s="297">
        <v>-26.235591200055893</v>
      </c>
      <c r="M61" s="298">
        <v>-41.67034729125475</v>
      </c>
      <c r="O61" s="432">
        <v>267</v>
      </c>
      <c r="P61" s="297">
        <v>0.13219746935094095</v>
      </c>
      <c r="Q61" s="453">
        <v>4112.0079999999998</v>
      </c>
      <c r="R61" s="414">
        <v>1.1917899366517506</v>
      </c>
      <c r="S61" s="374">
        <v>-44.258872651356995</v>
      </c>
      <c r="T61" s="297">
        <v>-47.382146879387591</v>
      </c>
      <c r="U61" s="297">
        <v>-23.132594894234629</v>
      </c>
      <c r="V61" s="298">
        <v>-26.725678187203457</v>
      </c>
      <c r="X61" s="432">
        <v>157</v>
      </c>
      <c r="Y61" s="297">
        <v>0.64429120375620419</v>
      </c>
      <c r="Z61" s="453">
        <v>2979.3530000000001</v>
      </c>
      <c r="AA61" s="414">
        <v>2.3997018596368442</v>
      </c>
      <c r="AB61" s="374">
        <v>22.65625</v>
      </c>
      <c r="AC61" s="297">
        <v>19.823952579654431</v>
      </c>
      <c r="AD61" s="297">
        <v>63.591054348184201</v>
      </c>
      <c r="AE61" s="298">
        <v>55.023604076477113</v>
      </c>
    </row>
    <row r="62" spans="1:31" ht="49.5" customHeight="1">
      <c r="A62" s="662"/>
      <c r="B62" s="683"/>
      <c r="C62" s="683"/>
      <c r="D62" s="25"/>
      <c r="E62" s="16" t="s">
        <v>125</v>
      </c>
      <c r="F62" s="453">
        <v>11</v>
      </c>
      <c r="G62" s="297">
        <v>1.5054973234766754E-2</v>
      </c>
      <c r="H62" s="453">
        <v>82.683999999999997</v>
      </c>
      <c r="I62" s="414">
        <v>6.8527011304134883E-2</v>
      </c>
      <c r="J62" s="374">
        <v>37.5</v>
      </c>
      <c r="K62" s="297">
        <v>9.5631573691334211</v>
      </c>
      <c r="L62" s="297" t="s">
        <v>209</v>
      </c>
      <c r="M62" s="298" t="s">
        <v>209</v>
      </c>
      <c r="O62" s="432">
        <v>48</v>
      </c>
      <c r="P62" s="297">
        <v>2.3765837186686012E-2</v>
      </c>
      <c r="Q62" s="453">
        <v>140.90299999999999</v>
      </c>
      <c r="R62" s="414">
        <v>4.0838144634942737E-2</v>
      </c>
      <c r="S62" s="374">
        <v>33.333333333333314</v>
      </c>
      <c r="T62" s="297">
        <v>25.862430186134048</v>
      </c>
      <c r="U62" s="297">
        <v>-7.1491644261690226</v>
      </c>
      <c r="V62" s="298">
        <v>-11.489375801582099</v>
      </c>
      <c r="X62" s="432">
        <v>41</v>
      </c>
      <c r="Y62" s="297">
        <v>0.16825439078983676</v>
      </c>
      <c r="Z62" s="453">
        <v>118.015</v>
      </c>
      <c r="AA62" s="414">
        <v>9.5054468189919819E-2</v>
      </c>
      <c r="AB62" s="374">
        <v>-24.074074074074076</v>
      </c>
      <c r="AC62" s="297">
        <v>-25.827305598251172</v>
      </c>
      <c r="AD62" s="297">
        <v>-19.192714574275044</v>
      </c>
      <c r="AE62" s="298">
        <v>-23.424684361590138</v>
      </c>
    </row>
    <row r="63" spans="1:31" ht="49.5" customHeight="1">
      <c r="A63" s="662"/>
      <c r="B63" s="683"/>
      <c r="C63" s="683"/>
      <c r="D63" s="25"/>
      <c r="E63" s="16" t="s">
        <v>8</v>
      </c>
      <c r="F63" s="453">
        <v>187</v>
      </c>
      <c r="G63" s="297">
        <v>0.2559345449910348</v>
      </c>
      <c r="H63" s="453">
        <v>2020.7750000000001</v>
      </c>
      <c r="I63" s="414">
        <v>1.6747819562202264</v>
      </c>
      <c r="J63" s="374">
        <v>23.841059602649011</v>
      </c>
      <c r="K63" s="297">
        <v>-1.3205999854162656</v>
      </c>
      <c r="L63" s="297">
        <v>0.30840450678610409</v>
      </c>
      <c r="M63" s="298">
        <v>-20.680522031736203</v>
      </c>
      <c r="O63" s="432">
        <v>986</v>
      </c>
      <c r="P63" s="297">
        <v>0.48818990554317515</v>
      </c>
      <c r="Q63" s="453">
        <v>12961.698</v>
      </c>
      <c r="R63" s="414">
        <v>3.7567099184435255</v>
      </c>
      <c r="S63" s="374">
        <v>54.0625</v>
      </c>
      <c r="T63" s="297">
        <v>45.430104879134603</v>
      </c>
      <c r="U63" s="297">
        <v>75.911791793324198</v>
      </c>
      <c r="V63" s="298">
        <v>67.68898631082979</v>
      </c>
      <c r="X63" s="432">
        <v>376</v>
      </c>
      <c r="Y63" s="297">
        <v>1.5430158765116737</v>
      </c>
      <c r="Z63" s="453">
        <v>7283.201</v>
      </c>
      <c r="AA63" s="414">
        <v>5.8662102086623928</v>
      </c>
      <c r="AB63" s="374">
        <v>-11.320754716981128</v>
      </c>
      <c r="AC63" s="297">
        <v>-13.368477500396452</v>
      </c>
      <c r="AD63" s="297">
        <v>34.832544193789175</v>
      </c>
      <c r="AE63" s="298">
        <v>27.771209929573331</v>
      </c>
    </row>
    <row r="64" spans="1:31" ht="49.5" customHeight="1">
      <c r="A64" s="662"/>
      <c r="B64" s="683"/>
      <c r="C64" s="685"/>
      <c r="D64" s="6" t="s">
        <v>9</v>
      </c>
      <c r="E64" s="15"/>
      <c r="F64" s="453">
        <v>127083</v>
      </c>
      <c r="G64" s="297">
        <v>173.93010578126029</v>
      </c>
      <c r="H64" s="425" t="s">
        <v>22</v>
      </c>
      <c r="I64" s="408" t="s">
        <v>22</v>
      </c>
      <c r="J64" s="374">
        <v>51.550891419712599</v>
      </c>
      <c r="K64" s="297">
        <v>20.759230298548516</v>
      </c>
      <c r="L64" s="536" t="s">
        <v>203</v>
      </c>
      <c r="M64" s="533" t="s">
        <v>203</v>
      </c>
      <c r="O64" s="432">
        <v>541511</v>
      </c>
      <c r="P64" s="297">
        <v>268.11379709999017</v>
      </c>
      <c r="Q64" s="425" t="s">
        <v>22</v>
      </c>
      <c r="R64" s="408" t="s">
        <v>22</v>
      </c>
      <c r="S64" s="374">
        <v>23.934278403603287</v>
      </c>
      <c r="T64" s="297">
        <v>16.990020974318128</v>
      </c>
      <c r="U64" s="536" t="s">
        <v>203</v>
      </c>
      <c r="V64" s="533" t="s">
        <v>203</v>
      </c>
      <c r="X64" s="432">
        <v>72492</v>
      </c>
      <c r="Y64" s="297">
        <v>297.49017797894749</v>
      </c>
      <c r="Z64" s="425" t="s">
        <v>22</v>
      </c>
      <c r="AA64" s="408" t="s">
        <v>22</v>
      </c>
      <c r="AB64" s="374">
        <v>5.2072448624172836</v>
      </c>
      <c r="AC64" s="297">
        <v>2.7778683877126724</v>
      </c>
      <c r="AD64" s="536" t="s">
        <v>203</v>
      </c>
      <c r="AE64" s="533" t="s">
        <v>203</v>
      </c>
    </row>
    <row r="65" spans="1:62" ht="49.5" customHeight="1">
      <c r="A65" s="662"/>
      <c r="B65" s="683"/>
      <c r="C65" s="686" t="s">
        <v>10</v>
      </c>
      <c r="D65" s="6" t="s">
        <v>6</v>
      </c>
      <c r="E65" s="15"/>
      <c r="F65" s="453">
        <v>1129</v>
      </c>
      <c r="G65" s="297">
        <v>1.5451877074592422</v>
      </c>
      <c r="H65" s="425" t="s">
        <v>22</v>
      </c>
      <c r="I65" s="408" t="s">
        <v>22</v>
      </c>
      <c r="J65" s="374">
        <v>53.396739130434781</v>
      </c>
      <c r="K65" s="297">
        <v>22.230044140070788</v>
      </c>
      <c r="L65" s="536" t="s">
        <v>203</v>
      </c>
      <c r="M65" s="533" t="s">
        <v>203</v>
      </c>
      <c r="O65" s="432">
        <v>3662</v>
      </c>
      <c r="P65" s="297">
        <v>1.8131353287009202</v>
      </c>
      <c r="Q65" s="425" t="s">
        <v>22</v>
      </c>
      <c r="R65" s="408" t="s">
        <v>22</v>
      </c>
      <c r="S65" s="374">
        <v>53.736356003358537</v>
      </c>
      <c r="T65" s="297">
        <v>45.122235309075194</v>
      </c>
      <c r="U65" s="536" t="s">
        <v>203</v>
      </c>
      <c r="V65" s="533" t="s">
        <v>203</v>
      </c>
      <c r="X65" s="432">
        <v>904</v>
      </c>
      <c r="Y65" s="297">
        <v>3.709804128634449</v>
      </c>
      <c r="Z65" s="425" t="s">
        <v>22</v>
      </c>
      <c r="AA65" s="408" t="s">
        <v>22</v>
      </c>
      <c r="AB65" s="374">
        <v>43.03797468354432</v>
      </c>
      <c r="AC65" s="297">
        <v>39.735035887456405</v>
      </c>
      <c r="AD65" s="536" t="s">
        <v>203</v>
      </c>
      <c r="AE65" s="533" t="s">
        <v>203</v>
      </c>
    </row>
    <row r="66" spans="1:62" ht="49.5" customHeight="1">
      <c r="A66" s="662"/>
      <c r="B66" s="683"/>
      <c r="C66" s="683"/>
      <c r="D66" s="6" t="s">
        <v>3</v>
      </c>
      <c r="E66" s="15"/>
      <c r="F66" s="453">
        <v>698</v>
      </c>
      <c r="G66" s="297">
        <v>0.95530648344247215</v>
      </c>
      <c r="H66" s="384">
        <v>-1111.9390000000001</v>
      </c>
      <c r="I66" s="414">
        <v>-0.92155503389420512</v>
      </c>
      <c r="J66" s="374">
        <v>81.298701298701303</v>
      </c>
      <c r="K66" s="297">
        <v>44.462968299702709</v>
      </c>
      <c r="L66" s="297">
        <v>157.6342227453452</v>
      </c>
      <c r="M66" s="298">
        <v>103.72582093594835</v>
      </c>
      <c r="O66" s="432">
        <v>2285</v>
      </c>
      <c r="P66" s="297">
        <v>1.1313528744078654</v>
      </c>
      <c r="Q66" s="384">
        <v>-3674.2550000000001</v>
      </c>
      <c r="R66" s="414">
        <v>-1.0649152758682323</v>
      </c>
      <c r="S66" s="374">
        <v>58.90125173852573</v>
      </c>
      <c r="T66" s="297">
        <v>49.997732775721317</v>
      </c>
      <c r="U66" s="297">
        <v>112.55509474937421</v>
      </c>
      <c r="V66" s="298">
        <v>102.61943790329576</v>
      </c>
      <c r="X66" s="432">
        <v>458</v>
      </c>
      <c r="Y66" s="297">
        <v>1.8795246580913472</v>
      </c>
      <c r="Z66" s="384">
        <v>-760.36800000000005</v>
      </c>
      <c r="AA66" s="414">
        <v>-0.6124338081483961</v>
      </c>
      <c r="AB66" s="374">
        <v>22.788203753351198</v>
      </c>
      <c r="AC66" s="297">
        <v>19.952859343755435</v>
      </c>
      <c r="AD66" s="297">
        <v>116.05905787012043</v>
      </c>
      <c r="AE66" s="298">
        <v>104.74379835651445</v>
      </c>
    </row>
    <row r="67" spans="1:62" ht="49.5" customHeight="1" thickBot="1">
      <c r="A67" s="662"/>
      <c r="B67" s="684"/>
      <c r="C67" s="684"/>
      <c r="D67" s="26" t="s">
        <v>9</v>
      </c>
      <c r="E67" s="18"/>
      <c r="F67" s="454">
        <v>1827</v>
      </c>
      <c r="G67" s="387">
        <v>2.5004941909017142</v>
      </c>
      <c r="H67" s="426" t="s">
        <v>22</v>
      </c>
      <c r="I67" s="409" t="s">
        <v>22</v>
      </c>
      <c r="J67" s="375">
        <v>62.97948260481715</v>
      </c>
      <c r="K67" s="382">
        <v>29.865794185974693</v>
      </c>
      <c r="L67" s="539" t="s">
        <v>203</v>
      </c>
      <c r="M67" s="540" t="s">
        <v>203</v>
      </c>
      <c r="O67" s="438">
        <v>5947</v>
      </c>
      <c r="P67" s="387">
        <v>2.9444882031087856</v>
      </c>
      <c r="Q67" s="426" t="s">
        <v>22</v>
      </c>
      <c r="R67" s="409" t="s">
        <v>22</v>
      </c>
      <c r="S67" s="375">
        <v>55.680628272251312</v>
      </c>
      <c r="T67" s="382">
        <v>46.957566554372875</v>
      </c>
      <c r="U67" s="539" t="s">
        <v>203</v>
      </c>
      <c r="V67" s="540" t="s">
        <v>203</v>
      </c>
      <c r="X67" s="438">
        <v>1362</v>
      </c>
      <c r="Y67" s="387">
        <v>5.5893287867257966</v>
      </c>
      <c r="Z67" s="426" t="s">
        <v>22</v>
      </c>
      <c r="AA67" s="409" t="s">
        <v>22</v>
      </c>
      <c r="AB67" s="375">
        <v>35.522388059701484</v>
      </c>
      <c r="AC67" s="382">
        <v>32.392994244868873</v>
      </c>
      <c r="AD67" s="539" t="s">
        <v>203</v>
      </c>
      <c r="AE67" s="540" t="s">
        <v>203</v>
      </c>
    </row>
    <row r="68" spans="1:62" ht="49.5" customHeight="1">
      <c r="A68" s="662"/>
      <c r="B68" s="682" t="s">
        <v>24</v>
      </c>
      <c r="C68" s="7" t="s">
        <v>11</v>
      </c>
      <c r="D68" s="21"/>
      <c r="E68" s="14"/>
      <c r="F68" s="443">
        <v>10368</v>
      </c>
      <c r="G68" s="444">
        <v>14.056349584451031</v>
      </c>
      <c r="H68" s="445">
        <v>27170.707999999999</v>
      </c>
      <c r="I68" s="446">
        <v>21.792059083481771</v>
      </c>
      <c r="J68" s="374">
        <v>-18.612135960436461</v>
      </c>
      <c r="K68" s="297">
        <v>-37.051012374271473</v>
      </c>
      <c r="L68" s="297">
        <v>-4.4916877418644532</v>
      </c>
      <c r="M68" s="391">
        <v>-23.980588582378488</v>
      </c>
      <c r="O68" s="462">
        <v>17719</v>
      </c>
      <c r="P68" s="444">
        <v>8.8191356978246258</v>
      </c>
      <c r="Q68" s="445">
        <v>54909.248</v>
      </c>
      <c r="R68" s="446">
        <v>15.739986360214649</v>
      </c>
      <c r="S68" s="374">
        <v>-27.742435364162787</v>
      </c>
      <c r="T68" s="297">
        <v>-33.541511592928231</v>
      </c>
      <c r="U68" s="297">
        <v>-29.838923115580371</v>
      </c>
      <c r="V68" s="391">
        <v>-33.155033513513416</v>
      </c>
      <c r="X68" s="462">
        <v>24567</v>
      </c>
      <c r="Y68" s="444">
        <v>101.43642768045564</v>
      </c>
      <c r="Z68" s="445">
        <v>127359.99400000001</v>
      </c>
      <c r="AA68" s="446">
        <v>102.86656057735809</v>
      </c>
      <c r="AB68" s="374">
        <v>33.807189542483655</v>
      </c>
      <c r="AC68" s="297">
        <v>30.921886710684021</v>
      </c>
      <c r="AD68" s="297">
        <v>20.944921750312801</v>
      </c>
      <c r="AE68" s="391">
        <v>12.202862431573919</v>
      </c>
    </row>
    <row r="69" spans="1:62" ht="49.5" customHeight="1">
      <c r="A69" s="662"/>
      <c r="B69" s="683"/>
      <c r="C69" s="2" t="s">
        <v>21</v>
      </c>
      <c r="D69" s="6"/>
      <c r="E69" s="15"/>
      <c r="F69" s="443">
        <v>1055</v>
      </c>
      <c r="G69" s="444">
        <v>1.4303094918591666</v>
      </c>
      <c r="H69" s="445">
        <v>5531.0169999999998</v>
      </c>
      <c r="I69" s="446">
        <v>4.4361099922660125</v>
      </c>
      <c r="J69" s="374">
        <v>37.191157347204154</v>
      </c>
      <c r="K69" s="297">
        <v>6.1097323061636502</v>
      </c>
      <c r="L69" s="297">
        <v>55.725433058118824</v>
      </c>
      <c r="M69" s="298">
        <v>23.948957781148721</v>
      </c>
      <c r="O69" s="462">
        <v>4144</v>
      </c>
      <c r="P69" s="444">
        <v>2.0625598697322225</v>
      </c>
      <c r="Q69" s="445">
        <v>17195.022000000001</v>
      </c>
      <c r="R69" s="446">
        <v>4.929031476511768</v>
      </c>
      <c r="S69" s="374">
        <v>-1.0506208213944603</v>
      </c>
      <c r="T69" s="297">
        <v>-8.991865389179921</v>
      </c>
      <c r="U69" s="297">
        <v>-20.020162614453113</v>
      </c>
      <c r="V69" s="298">
        <v>-23.800349324188502</v>
      </c>
      <c r="X69" s="462">
        <v>1531</v>
      </c>
      <c r="Y69" s="444">
        <v>6.321454421735563</v>
      </c>
      <c r="Z69" s="445">
        <v>18142.142</v>
      </c>
      <c r="AA69" s="446">
        <v>14.653108016368407</v>
      </c>
      <c r="AB69" s="374">
        <v>33.595113438045388</v>
      </c>
      <c r="AC69" s="297">
        <v>30.714383632454457</v>
      </c>
      <c r="AD69" s="297">
        <v>33.889783637072526</v>
      </c>
      <c r="AE69" s="298">
        <v>24.212052536094092</v>
      </c>
    </row>
    <row r="70" spans="1:62" ht="49.5" customHeight="1" thickBot="1">
      <c r="A70" s="663"/>
      <c r="B70" s="684"/>
      <c r="C70" s="17" t="s">
        <v>12</v>
      </c>
      <c r="D70" s="26"/>
      <c r="E70" s="18"/>
      <c r="F70" s="457">
        <v>6400</v>
      </c>
      <c r="G70" s="458">
        <v>8.6767590027475503</v>
      </c>
      <c r="H70" s="455">
        <v>64581.258999999998</v>
      </c>
      <c r="I70" s="456">
        <v>51.796906131913779</v>
      </c>
      <c r="J70" s="375">
        <v>26.482213438735187</v>
      </c>
      <c r="K70" s="297">
        <v>-2.173040384014584</v>
      </c>
      <c r="L70" s="297">
        <v>46.509766643393732</v>
      </c>
      <c r="M70" s="388">
        <v>16.613789562752459</v>
      </c>
      <c r="O70" s="464">
        <v>16800</v>
      </c>
      <c r="P70" s="458">
        <v>8.3617292016171181</v>
      </c>
      <c r="Q70" s="455">
        <v>168646.99799999999</v>
      </c>
      <c r="R70" s="456">
        <v>48.343431114029229</v>
      </c>
      <c r="S70" s="375">
        <v>26.277811184606122</v>
      </c>
      <c r="T70" s="297">
        <v>16.143306143482889</v>
      </c>
      <c r="U70" s="297">
        <v>18.17637979931213</v>
      </c>
      <c r="V70" s="388">
        <v>12.590862312341983</v>
      </c>
      <c r="X70" s="464">
        <v>4524</v>
      </c>
      <c r="Y70" s="458">
        <v>18.679464274285884</v>
      </c>
      <c r="Z70" s="455">
        <v>96599.986999999994</v>
      </c>
      <c r="AA70" s="456">
        <v>78.0222117041518</v>
      </c>
      <c r="AB70" s="375">
        <v>28.194956078209117</v>
      </c>
      <c r="AC70" s="297">
        <v>25.430670608500108</v>
      </c>
      <c r="AD70" s="297">
        <v>41.112349358346989</v>
      </c>
      <c r="AE70" s="388">
        <v>30.912561629813581</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134103.15100000001</v>
      </c>
      <c r="I72" s="409" t="s">
        <v>22</v>
      </c>
      <c r="J72" s="541" t="s">
        <v>203</v>
      </c>
      <c r="K72" s="539" t="s">
        <v>203</v>
      </c>
      <c r="L72" s="389">
        <v>30.613214242334124</v>
      </c>
      <c r="M72" s="540" t="s">
        <v>203</v>
      </c>
      <c r="O72" s="430" t="s">
        <v>22</v>
      </c>
      <c r="P72" s="181" t="s">
        <v>22</v>
      </c>
      <c r="Q72" s="461">
        <v>362975.27600000001</v>
      </c>
      <c r="R72" s="409" t="s">
        <v>22</v>
      </c>
      <c r="S72" s="541" t="s">
        <v>203</v>
      </c>
      <c r="T72" s="539" t="s">
        <v>203</v>
      </c>
      <c r="U72" s="389">
        <v>6.1449273121201742</v>
      </c>
      <c r="V72" s="540" t="s">
        <v>203</v>
      </c>
      <c r="X72" s="430" t="s">
        <v>22</v>
      </c>
      <c r="Y72" s="181" t="s">
        <v>22</v>
      </c>
      <c r="Z72" s="461">
        <v>298004.283</v>
      </c>
      <c r="AA72" s="409" t="s">
        <v>22</v>
      </c>
      <c r="AB72" s="541" t="s">
        <v>203</v>
      </c>
      <c r="AC72" s="539" t="s">
        <v>203</v>
      </c>
      <c r="AD72" s="389">
        <v>30.752578516771166</v>
      </c>
      <c r="AE72" s="540" t="s">
        <v>203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200</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87"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7" t="s">
        <v>205</v>
      </c>
    </row>
    <row r="5" spans="1:49" s="53" customFormat="1" ht="36.75" customHeight="1" thickBot="1">
      <c r="A5" s="688"/>
      <c r="B5" s="690" t="s">
        <v>85</v>
      </c>
      <c r="C5" s="707" t="s">
        <v>86</v>
      </c>
      <c r="D5" s="708"/>
      <c r="E5" s="274"/>
      <c r="F5" s="274"/>
      <c r="G5" s="274"/>
      <c r="H5" s="274"/>
      <c r="I5" s="274"/>
      <c r="J5" s="275"/>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8"/>
    </row>
    <row r="6" spans="1:49" s="53" customFormat="1" ht="36.75" customHeight="1" thickBot="1">
      <c r="A6" s="688"/>
      <c r="B6" s="691"/>
      <c r="C6" s="709"/>
      <c r="D6" s="710"/>
      <c r="E6" s="276"/>
      <c r="F6" s="276"/>
      <c r="G6" s="276"/>
      <c r="H6" s="276"/>
      <c r="I6" s="276"/>
      <c r="J6" s="277"/>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8"/>
    </row>
    <row r="7" spans="1:49" s="53" customFormat="1" ht="36.75" customHeight="1">
      <c r="A7" s="688"/>
      <c r="B7" s="691"/>
      <c r="C7" s="709"/>
      <c r="D7" s="710"/>
      <c r="E7" s="703" t="s">
        <v>97</v>
      </c>
      <c r="F7" s="703"/>
      <c r="G7" s="703" t="s">
        <v>124</v>
      </c>
      <c r="H7" s="703"/>
      <c r="I7" s="703" t="s">
        <v>98</v>
      </c>
      <c r="J7" s="705"/>
      <c r="K7" s="693" t="s">
        <v>91</v>
      </c>
      <c r="L7" s="694"/>
      <c r="M7" s="470"/>
      <c r="N7" s="470"/>
      <c r="O7" s="470"/>
      <c r="P7" s="470"/>
      <c r="Q7" s="470"/>
      <c r="R7" s="473"/>
      <c r="S7" s="697" t="s">
        <v>86</v>
      </c>
      <c r="T7" s="698"/>
      <c r="U7" s="252"/>
      <c r="V7" s="253"/>
      <c r="W7" s="253"/>
      <c r="X7" s="253"/>
      <c r="Y7" s="252"/>
      <c r="Z7" s="59"/>
      <c r="AA7" s="697" t="s">
        <v>92</v>
      </c>
      <c r="AB7" s="698"/>
      <c r="AC7" s="470"/>
      <c r="AD7" s="470"/>
      <c r="AE7" s="470"/>
      <c r="AF7" s="470"/>
      <c r="AG7" s="470"/>
      <c r="AH7" s="470"/>
      <c r="AI7" s="723" t="s">
        <v>93</v>
      </c>
      <c r="AJ7" s="724"/>
      <c r="AK7" s="693" t="s">
        <v>91</v>
      </c>
      <c r="AL7" s="717"/>
      <c r="AM7" s="718" t="s">
        <v>86</v>
      </c>
      <c r="AN7" s="694"/>
      <c r="AO7" s="693" t="s">
        <v>93</v>
      </c>
      <c r="AP7" s="721"/>
      <c r="AQ7" s="60" t="s">
        <v>94</v>
      </c>
      <c r="AR7" s="61"/>
      <c r="AS7" s="60" t="s">
        <v>95</v>
      </c>
      <c r="AT7" s="61"/>
      <c r="AU7" s="60" t="s">
        <v>96</v>
      </c>
      <c r="AV7" s="61"/>
      <c r="AW7" s="688"/>
    </row>
    <row r="8" spans="1:49" s="53" customFormat="1" ht="36.75" customHeight="1" thickBot="1">
      <c r="A8" s="689"/>
      <c r="B8" s="692"/>
      <c r="C8" s="711"/>
      <c r="D8" s="712"/>
      <c r="E8" s="704"/>
      <c r="F8" s="704"/>
      <c r="G8" s="704"/>
      <c r="H8" s="704"/>
      <c r="I8" s="704"/>
      <c r="J8" s="706"/>
      <c r="K8" s="695"/>
      <c r="L8" s="696"/>
      <c r="M8" s="702" t="s">
        <v>138</v>
      </c>
      <c r="N8" s="702"/>
      <c r="O8" s="702" t="s">
        <v>124</v>
      </c>
      <c r="P8" s="702"/>
      <c r="Q8" s="702" t="s">
        <v>98</v>
      </c>
      <c r="R8" s="702"/>
      <c r="S8" s="699"/>
      <c r="T8" s="701"/>
      <c r="U8" s="713" t="s">
        <v>97</v>
      </c>
      <c r="V8" s="714"/>
      <c r="W8" s="715" t="s">
        <v>124</v>
      </c>
      <c r="X8" s="716"/>
      <c r="Y8" s="62" t="s">
        <v>98</v>
      </c>
      <c r="Z8" s="63"/>
      <c r="AA8" s="699"/>
      <c r="AB8" s="700"/>
      <c r="AC8" s="702" t="s">
        <v>138</v>
      </c>
      <c r="AD8" s="702"/>
      <c r="AE8" s="702" t="s">
        <v>124</v>
      </c>
      <c r="AF8" s="702"/>
      <c r="AG8" s="702" t="s">
        <v>98</v>
      </c>
      <c r="AH8" s="702"/>
      <c r="AI8" s="725"/>
      <c r="AJ8" s="726"/>
      <c r="AK8" s="695"/>
      <c r="AL8" s="696"/>
      <c r="AM8" s="719"/>
      <c r="AN8" s="720"/>
      <c r="AO8" s="695"/>
      <c r="AP8" s="722"/>
      <c r="AQ8" s="471"/>
      <c r="AR8" s="472"/>
      <c r="AS8" s="471"/>
      <c r="AT8" s="472"/>
      <c r="AU8" s="471"/>
      <c r="AV8" s="472"/>
      <c r="AW8" s="689"/>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99</v>
      </c>
      <c r="B10" s="70">
        <v>68941118</v>
      </c>
      <c r="C10" s="71">
        <v>802101</v>
      </c>
      <c r="D10" s="492">
        <v>116.34580686666555</v>
      </c>
      <c r="E10" s="230">
        <v>549209</v>
      </c>
      <c r="F10" s="492">
        <v>79.663489066133224</v>
      </c>
      <c r="G10" s="230">
        <v>146918</v>
      </c>
      <c r="H10" s="492">
        <v>21.310649473366535</v>
      </c>
      <c r="I10" s="230">
        <v>105974</v>
      </c>
      <c r="J10" s="493">
        <v>15.3716683271658</v>
      </c>
      <c r="K10" s="229">
        <v>762452</v>
      </c>
      <c r="L10" s="328">
        <v>107.43209260766284</v>
      </c>
      <c r="M10" s="354">
        <v>411637</v>
      </c>
      <c r="N10" s="328">
        <v>58.001060138527414</v>
      </c>
      <c r="O10" s="354">
        <v>162868</v>
      </c>
      <c r="P10" s="328">
        <v>22.948657828722109</v>
      </c>
      <c r="Q10" s="354">
        <v>187947</v>
      </c>
      <c r="R10" s="328">
        <v>26.482374640413305</v>
      </c>
      <c r="S10" s="73">
        <v>226309</v>
      </c>
      <c r="T10" s="328">
        <v>31.887711548986122</v>
      </c>
      <c r="U10" s="74">
        <v>120657</v>
      </c>
      <c r="V10" s="328">
        <v>17.000983665545863</v>
      </c>
      <c r="W10" s="354">
        <v>40914</v>
      </c>
      <c r="X10" s="328">
        <v>5.7649224304610867</v>
      </c>
      <c r="Y10" s="72">
        <v>64738</v>
      </c>
      <c r="Z10" s="328">
        <v>9.1218054529791726</v>
      </c>
      <c r="AA10" s="75">
        <v>3361</v>
      </c>
      <c r="AB10" s="328">
        <v>0.47357638678153485</v>
      </c>
      <c r="AC10" s="230">
        <v>956</v>
      </c>
      <c r="AD10" s="328">
        <v>0.13470366729043357</v>
      </c>
      <c r="AE10" s="230">
        <v>252</v>
      </c>
      <c r="AF10" s="328">
        <v>3.5507661252290025E-2</v>
      </c>
      <c r="AG10" s="230">
        <v>2153</v>
      </c>
      <c r="AH10" s="328">
        <v>0.30336505823881116</v>
      </c>
      <c r="AI10" s="70">
        <v>992122</v>
      </c>
      <c r="AJ10" s="321">
        <v>139.79338054343049</v>
      </c>
      <c r="AK10" s="497">
        <v>12032</v>
      </c>
      <c r="AL10" s="328">
        <v>1.6953499213791809</v>
      </c>
      <c r="AM10" s="74">
        <v>6995</v>
      </c>
      <c r="AN10" s="328">
        <v>0.98561940658638381</v>
      </c>
      <c r="AO10" s="70">
        <v>19027</v>
      </c>
      <c r="AP10" s="328">
        <v>2.6809693279655646</v>
      </c>
      <c r="AQ10" s="70">
        <v>99788</v>
      </c>
      <c r="AR10" s="493">
        <v>14.474380876736001</v>
      </c>
      <c r="AS10" s="74">
        <v>18706</v>
      </c>
      <c r="AT10" s="492">
        <v>2.7133299462883675</v>
      </c>
      <c r="AU10" s="70">
        <v>86113</v>
      </c>
      <c r="AV10" s="492">
        <v>12.490804109094952</v>
      </c>
      <c r="AW10" s="468" t="s">
        <v>99</v>
      </c>
    </row>
    <row r="11" spans="1:49" s="82" customFormat="1" ht="36.75" customHeight="1">
      <c r="A11" s="77" t="s">
        <v>100</v>
      </c>
      <c r="B11" s="489">
        <v>2626992</v>
      </c>
      <c r="C11" s="79">
        <v>42638</v>
      </c>
      <c r="D11" s="329">
        <v>162.30730813036357</v>
      </c>
      <c r="E11" s="231">
        <v>25962</v>
      </c>
      <c r="F11" s="329">
        <v>98.827860914688728</v>
      </c>
      <c r="G11" s="231">
        <v>7073</v>
      </c>
      <c r="H11" s="329">
        <v>26.924330184484763</v>
      </c>
      <c r="I11" s="231">
        <v>9603</v>
      </c>
      <c r="J11" s="325">
        <v>36.555117031190044</v>
      </c>
      <c r="K11" s="494">
        <v>35120</v>
      </c>
      <c r="L11" s="329">
        <v>131.19422984467008</v>
      </c>
      <c r="M11" s="355">
        <v>18327</v>
      </c>
      <c r="N11" s="329">
        <v>68.462319201687606</v>
      </c>
      <c r="O11" s="355">
        <v>7631</v>
      </c>
      <c r="P11" s="329">
        <v>28.506354440338196</v>
      </c>
      <c r="Q11" s="355">
        <v>9162</v>
      </c>
      <c r="R11" s="329">
        <v>34.225556202644285</v>
      </c>
      <c r="S11" s="231">
        <v>12168</v>
      </c>
      <c r="T11" s="329">
        <v>45.45476619447453</v>
      </c>
      <c r="U11" s="81">
        <v>6045</v>
      </c>
      <c r="V11" s="329">
        <v>22.581694744049848</v>
      </c>
      <c r="W11" s="355">
        <v>2050</v>
      </c>
      <c r="X11" s="329">
        <v>7.6579775393386589</v>
      </c>
      <c r="Y11" s="355">
        <v>4073</v>
      </c>
      <c r="Z11" s="329">
        <v>15.215093911086026</v>
      </c>
      <c r="AA11" s="81">
        <v>192</v>
      </c>
      <c r="AB11" s="329">
        <v>0.71723496953805976</v>
      </c>
      <c r="AC11" s="231">
        <v>41</v>
      </c>
      <c r="AD11" s="329">
        <v>0.15315955078677318</v>
      </c>
      <c r="AE11" s="231">
        <v>66</v>
      </c>
      <c r="AF11" s="329">
        <v>0.24654952077870804</v>
      </c>
      <c r="AG11" s="231">
        <v>85</v>
      </c>
      <c r="AH11" s="329">
        <v>0.31752589797257852</v>
      </c>
      <c r="AI11" s="78">
        <v>47480</v>
      </c>
      <c r="AJ11" s="322">
        <v>177.36623100868269</v>
      </c>
      <c r="AK11" s="494">
        <v>703</v>
      </c>
      <c r="AL11" s="329">
        <v>2.6261259561732082</v>
      </c>
      <c r="AM11" s="80">
        <v>456</v>
      </c>
      <c r="AN11" s="329">
        <v>1.703433052652892</v>
      </c>
      <c r="AO11" s="79">
        <v>1159</v>
      </c>
      <c r="AP11" s="329">
        <v>4.3295590088260996</v>
      </c>
      <c r="AQ11" s="78">
        <v>3272</v>
      </c>
      <c r="AR11" s="325">
        <v>12.455310103723194</v>
      </c>
      <c r="AS11" s="80">
        <v>586</v>
      </c>
      <c r="AT11" s="329">
        <v>2.2306881787230415</v>
      </c>
      <c r="AU11" s="79">
        <v>3142</v>
      </c>
      <c r="AV11" s="329">
        <v>11.960447538477469</v>
      </c>
      <c r="AW11" s="77" t="s">
        <v>100</v>
      </c>
    </row>
    <row r="12" spans="1:49" s="82" customFormat="1" ht="36.75" customHeight="1">
      <c r="A12" s="83" t="s">
        <v>37</v>
      </c>
      <c r="B12" s="490">
        <v>626522</v>
      </c>
      <c r="C12" s="85">
        <v>6606</v>
      </c>
      <c r="D12" s="330">
        <v>105.43923437644648</v>
      </c>
      <c r="E12" s="232">
        <v>4330</v>
      </c>
      <c r="F12" s="330">
        <v>69.111699190132185</v>
      </c>
      <c r="G12" s="232">
        <v>1434</v>
      </c>
      <c r="H12" s="330">
        <v>22.888262503152323</v>
      </c>
      <c r="I12" s="232">
        <v>842</v>
      </c>
      <c r="J12" s="326">
        <v>13.439272683161965</v>
      </c>
      <c r="K12" s="495">
        <v>6643</v>
      </c>
      <c r="L12" s="330">
        <v>103.87775898420904</v>
      </c>
      <c r="M12" s="356">
        <v>3467</v>
      </c>
      <c r="N12" s="330">
        <v>54.214088574176238</v>
      </c>
      <c r="O12" s="356">
        <v>1414</v>
      </c>
      <c r="P12" s="330">
        <v>22.110966612023422</v>
      </c>
      <c r="Q12" s="356">
        <v>1762</v>
      </c>
      <c r="R12" s="330">
        <v>27.552703798009382</v>
      </c>
      <c r="S12" s="232">
        <v>2636</v>
      </c>
      <c r="T12" s="330">
        <v>41.219595466261488</v>
      </c>
      <c r="U12" s="87">
        <v>1247</v>
      </c>
      <c r="V12" s="330">
        <v>19.499558249783032</v>
      </c>
      <c r="W12" s="356">
        <v>541</v>
      </c>
      <c r="X12" s="330">
        <v>8.4597121195931191</v>
      </c>
      <c r="Y12" s="356">
        <v>848</v>
      </c>
      <c r="Z12" s="330">
        <v>13.260325096885333</v>
      </c>
      <c r="AA12" s="87">
        <v>18</v>
      </c>
      <c r="AB12" s="330">
        <v>0.28146916479237738</v>
      </c>
      <c r="AC12" s="232">
        <v>8</v>
      </c>
      <c r="AD12" s="330">
        <v>0.12509740657438995</v>
      </c>
      <c r="AE12" s="232">
        <v>0</v>
      </c>
      <c r="AF12" s="330">
        <v>0</v>
      </c>
      <c r="AG12" s="232">
        <v>10</v>
      </c>
      <c r="AH12" s="330">
        <v>0.15637175821798743</v>
      </c>
      <c r="AI12" s="84">
        <v>9297</v>
      </c>
      <c r="AJ12" s="323">
        <v>145.37882361526289</v>
      </c>
      <c r="AK12" s="495">
        <v>97</v>
      </c>
      <c r="AL12" s="330">
        <v>1.5168060547144782</v>
      </c>
      <c r="AM12" s="86">
        <v>51</v>
      </c>
      <c r="AN12" s="330">
        <v>0.79749596691173585</v>
      </c>
      <c r="AO12" s="85">
        <v>148</v>
      </c>
      <c r="AP12" s="330">
        <v>2.3143020216262138</v>
      </c>
      <c r="AQ12" s="84">
        <v>894</v>
      </c>
      <c r="AR12" s="326">
        <v>14.269251518701658</v>
      </c>
      <c r="AS12" s="86">
        <v>168</v>
      </c>
      <c r="AT12" s="330">
        <v>2.6814700840513184</v>
      </c>
      <c r="AU12" s="85">
        <v>476</v>
      </c>
      <c r="AV12" s="330">
        <v>7.5974985714787353</v>
      </c>
      <c r="AW12" s="83" t="s">
        <v>101</v>
      </c>
    </row>
    <row r="13" spans="1:49" s="82" customFormat="1" ht="36.75" customHeight="1">
      <c r="A13" s="83" t="s">
        <v>38</v>
      </c>
      <c r="B13" s="490">
        <v>498068</v>
      </c>
      <c r="C13" s="85">
        <v>4812</v>
      </c>
      <c r="D13" s="330">
        <v>96.613313844695909</v>
      </c>
      <c r="E13" s="232">
        <v>3133</v>
      </c>
      <c r="F13" s="330">
        <v>62.903057413847108</v>
      </c>
      <c r="G13" s="232">
        <v>1190</v>
      </c>
      <c r="H13" s="330">
        <v>23.892319924187056</v>
      </c>
      <c r="I13" s="232">
        <v>489</v>
      </c>
      <c r="J13" s="326">
        <v>9.8179365066617397</v>
      </c>
      <c r="K13" s="495">
        <v>6094</v>
      </c>
      <c r="L13" s="330">
        <v>118.96604567718308</v>
      </c>
      <c r="M13" s="356">
        <v>3741</v>
      </c>
      <c r="N13" s="330">
        <v>73.031174413905788</v>
      </c>
      <c r="O13" s="356">
        <v>1121</v>
      </c>
      <c r="P13" s="330">
        <v>21.883973942258326</v>
      </c>
      <c r="Q13" s="356">
        <v>1232</v>
      </c>
      <c r="R13" s="330">
        <v>24.050897321018962</v>
      </c>
      <c r="S13" s="232">
        <v>2337</v>
      </c>
      <c r="T13" s="330">
        <v>45.622521947419898</v>
      </c>
      <c r="U13" s="87">
        <v>1143</v>
      </c>
      <c r="V13" s="330">
        <v>22.313454251562238</v>
      </c>
      <c r="W13" s="356">
        <v>628</v>
      </c>
      <c r="X13" s="330">
        <v>12.259710647402521</v>
      </c>
      <c r="Y13" s="356">
        <v>566</v>
      </c>
      <c r="Z13" s="330">
        <v>11.049357048455141</v>
      </c>
      <c r="AA13" s="87">
        <v>36</v>
      </c>
      <c r="AB13" s="330">
        <v>0.70278596067912547</v>
      </c>
      <c r="AC13" s="232">
        <v>10</v>
      </c>
      <c r="AD13" s="330">
        <v>0.19521832241086817</v>
      </c>
      <c r="AE13" s="232">
        <v>2</v>
      </c>
      <c r="AF13" s="330">
        <v>3.9043664482173633E-2</v>
      </c>
      <c r="AG13" s="232">
        <v>24</v>
      </c>
      <c r="AH13" s="330">
        <v>0.46852397378608368</v>
      </c>
      <c r="AI13" s="84">
        <v>8467</v>
      </c>
      <c r="AJ13" s="323">
        <v>165.29135358528211</v>
      </c>
      <c r="AK13" s="495">
        <v>94</v>
      </c>
      <c r="AL13" s="330">
        <v>1.8350522306621608</v>
      </c>
      <c r="AM13" s="86">
        <v>67</v>
      </c>
      <c r="AN13" s="330">
        <v>1.307962760152817</v>
      </c>
      <c r="AO13" s="85">
        <v>161</v>
      </c>
      <c r="AP13" s="330">
        <v>3.1430149908149776</v>
      </c>
      <c r="AQ13" s="84">
        <v>661</v>
      </c>
      <c r="AR13" s="326">
        <v>13.271280226796341</v>
      </c>
      <c r="AS13" s="86">
        <v>142</v>
      </c>
      <c r="AT13" s="330">
        <v>2.8510163270878675</v>
      </c>
      <c r="AU13" s="85">
        <v>707</v>
      </c>
      <c r="AV13" s="330">
        <v>14.194848896134664</v>
      </c>
      <c r="AW13" s="83" t="s">
        <v>38</v>
      </c>
    </row>
    <row r="14" spans="1:49" s="82" customFormat="1" ht="36.75" customHeight="1">
      <c r="A14" s="83" t="s">
        <v>39</v>
      </c>
      <c r="B14" s="490">
        <v>1198551</v>
      </c>
      <c r="C14" s="85">
        <v>9481</v>
      </c>
      <c r="D14" s="330">
        <v>79.103851233698023</v>
      </c>
      <c r="E14" s="232">
        <v>7068</v>
      </c>
      <c r="F14" s="330">
        <v>58.971207733338005</v>
      </c>
      <c r="G14" s="232">
        <v>1753</v>
      </c>
      <c r="H14" s="330">
        <v>14.625994221355619</v>
      </c>
      <c r="I14" s="232">
        <v>660</v>
      </c>
      <c r="J14" s="326">
        <v>5.5066492790043986</v>
      </c>
      <c r="K14" s="495">
        <v>15060</v>
      </c>
      <c r="L14" s="330">
        <v>122.7928608372038</v>
      </c>
      <c r="M14" s="356">
        <v>8563</v>
      </c>
      <c r="N14" s="330">
        <v>69.819074857169738</v>
      </c>
      <c r="O14" s="356">
        <v>3245</v>
      </c>
      <c r="P14" s="330">
        <v>26.458355472558193</v>
      </c>
      <c r="Q14" s="356">
        <v>3252</v>
      </c>
      <c r="R14" s="330">
        <v>26.51543050747588</v>
      </c>
      <c r="S14" s="232">
        <v>3993</v>
      </c>
      <c r="T14" s="330">
        <v>32.557230632334317</v>
      </c>
      <c r="U14" s="87">
        <v>2024</v>
      </c>
      <c r="V14" s="330">
        <v>16.502838667629515</v>
      </c>
      <c r="W14" s="356">
        <v>1076</v>
      </c>
      <c r="X14" s="330">
        <v>8.7732482244907892</v>
      </c>
      <c r="Y14" s="356">
        <v>893</v>
      </c>
      <c r="Z14" s="330">
        <v>7.2811437402140102</v>
      </c>
      <c r="AA14" s="87">
        <v>46</v>
      </c>
      <c r="AB14" s="330">
        <v>0.37506451517339812</v>
      </c>
      <c r="AC14" s="232">
        <v>16</v>
      </c>
      <c r="AD14" s="330">
        <v>0.13045722266900803</v>
      </c>
      <c r="AE14" s="232">
        <v>0</v>
      </c>
      <c r="AF14" s="330">
        <v>0</v>
      </c>
      <c r="AG14" s="232">
        <v>30</v>
      </c>
      <c r="AH14" s="330">
        <v>0.24460729250439006</v>
      </c>
      <c r="AI14" s="84">
        <v>19099</v>
      </c>
      <c r="AJ14" s="323">
        <v>155.72515598471151</v>
      </c>
      <c r="AK14" s="495">
        <v>91</v>
      </c>
      <c r="AL14" s="330">
        <v>0.74197545392998321</v>
      </c>
      <c r="AM14" s="86">
        <v>59</v>
      </c>
      <c r="AN14" s="330">
        <v>0.4810610085919671</v>
      </c>
      <c r="AO14" s="85">
        <v>150</v>
      </c>
      <c r="AP14" s="330">
        <v>1.2230364625219503</v>
      </c>
      <c r="AQ14" s="84">
        <v>1628</v>
      </c>
      <c r="AR14" s="326">
        <v>13.583068221544183</v>
      </c>
      <c r="AS14" s="86">
        <v>373</v>
      </c>
      <c r="AT14" s="330">
        <v>3.1120911834373337</v>
      </c>
      <c r="AU14" s="85">
        <v>1544</v>
      </c>
      <c r="AV14" s="330">
        <v>12.882221949670894</v>
      </c>
      <c r="AW14" s="83" t="s">
        <v>39</v>
      </c>
    </row>
    <row r="15" spans="1:49" s="82" customFormat="1" ht="36.75" customHeight="1">
      <c r="A15" s="83" t="s">
        <v>40</v>
      </c>
      <c r="B15" s="490">
        <v>481890</v>
      </c>
      <c r="C15" s="85">
        <v>2248</v>
      </c>
      <c r="D15" s="330">
        <v>46.649650335138723</v>
      </c>
      <c r="E15" s="232">
        <v>1334</v>
      </c>
      <c r="F15" s="330">
        <v>27.682666168627694</v>
      </c>
      <c r="G15" s="232">
        <v>711</v>
      </c>
      <c r="H15" s="330">
        <v>14.75440453215464</v>
      </c>
      <c r="I15" s="232">
        <v>203</v>
      </c>
      <c r="J15" s="326">
        <v>4.2125796343563886</v>
      </c>
      <c r="K15" s="495">
        <v>6015</v>
      </c>
      <c r="L15" s="330">
        <v>123.03532126230353</v>
      </c>
      <c r="M15" s="356">
        <v>3970</v>
      </c>
      <c r="N15" s="330">
        <v>81.205357508120528</v>
      </c>
      <c r="O15" s="356">
        <v>1074</v>
      </c>
      <c r="P15" s="330">
        <v>21.968401502196841</v>
      </c>
      <c r="Q15" s="356">
        <v>971</v>
      </c>
      <c r="R15" s="330">
        <v>19.861562251986157</v>
      </c>
      <c r="S15" s="232">
        <v>1333</v>
      </c>
      <c r="T15" s="330">
        <v>27.26618175272662</v>
      </c>
      <c r="U15" s="87">
        <v>758</v>
      </c>
      <c r="V15" s="330">
        <v>15.50470050155047</v>
      </c>
      <c r="W15" s="356">
        <v>237</v>
      </c>
      <c r="X15" s="330">
        <v>4.8477757504847769</v>
      </c>
      <c r="Y15" s="356">
        <v>338</v>
      </c>
      <c r="Z15" s="330">
        <v>6.9137055006913704</v>
      </c>
      <c r="AA15" s="87">
        <v>13</v>
      </c>
      <c r="AB15" s="330">
        <v>0.26591175002659118</v>
      </c>
      <c r="AC15" s="232">
        <v>0</v>
      </c>
      <c r="AD15" s="330">
        <v>0</v>
      </c>
      <c r="AE15" s="232">
        <v>0</v>
      </c>
      <c r="AF15" s="330">
        <v>0</v>
      </c>
      <c r="AG15" s="232">
        <v>13</v>
      </c>
      <c r="AH15" s="330">
        <v>0.26591175002659118</v>
      </c>
      <c r="AI15" s="84">
        <v>7361</v>
      </c>
      <c r="AJ15" s="323">
        <v>150.56741476505672</v>
      </c>
      <c r="AK15" s="495">
        <v>40</v>
      </c>
      <c r="AL15" s="330">
        <v>0.81819000008181897</v>
      </c>
      <c r="AM15" s="86">
        <v>31</v>
      </c>
      <c r="AN15" s="330">
        <v>0.63409725006340978</v>
      </c>
      <c r="AO15" s="85">
        <v>71</v>
      </c>
      <c r="AP15" s="330">
        <v>1.4522872501452289</v>
      </c>
      <c r="AQ15" s="84">
        <v>713</v>
      </c>
      <c r="AR15" s="326">
        <v>14.795907779783768</v>
      </c>
      <c r="AS15" s="86">
        <v>92</v>
      </c>
      <c r="AT15" s="330">
        <v>1.9091493909398412</v>
      </c>
      <c r="AU15" s="85">
        <v>429</v>
      </c>
      <c r="AV15" s="330">
        <v>8.9024466164477367</v>
      </c>
      <c r="AW15" s="83" t="s">
        <v>40</v>
      </c>
    </row>
    <row r="16" spans="1:49" s="82" customFormat="1" ht="36.75" customHeight="1">
      <c r="A16" s="83" t="s">
        <v>41</v>
      </c>
      <c r="B16" s="490">
        <v>492585</v>
      </c>
      <c r="C16" s="85">
        <v>2603</v>
      </c>
      <c r="D16" s="330">
        <v>52.843671650578074</v>
      </c>
      <c r="E16" s="232">
        <v>1787</v>
      </c>
      <c r="F16" s="330">
        <v>36.278002781245874</v>
      </c>
      <c r="G16" s="232">
        <v>575</v>
      </c>
      <c r="H16" s="330">
        <v>11.673112254737759</v>
      </c>
      <c r="I16" s="232">
        <v>241</v>
      </c>
      <c r="J16" s="326">
        <v>4.8925566145944348</v>
      </c>
      <c r="K16" s="495">
        <v>3950</v>
      </c>
      <c r="L16" s="330">
        <v>77.121073577409049</v>
      </c>
      <c r="M16" s="356">
        <v>2496</v>
      </c>
      <c r="N16" s="330">
        <v>48.732708771952652</v>
      </c>
      <c r="O16" s="356">
        <v>527</v>
      </c>
      <c r="P16" s="330">
        <v>10.289317917796094</v>
      </c>
      <c r="Q16" s="356">
        <v>927</v>
      </c>
      <c r="R16" s="330">
        <v>18.0990468876603</v>
      </c>
      <c r="S16" s="232">
        <v>1759</v>
      </c>
      <c r="T16" s="330">
        <v>34.343283144977846</v>
      </c>
      <c r="U16" s="87">
        <v>1041</v>
      </c>
      <c r="V16" s="330">
        <v>20.324819644071599</v>
      </c>
      <c r="W16" s="356">
        <v>290</v>
      </c>
      <c r="X16" s="330">
        <v>5.66205350315155</v>
      </c>
      <c r="Y16" s="356">
        <v>428</v>
      </c>
      <c r="Z16" s="330">
        <v>8.3564099977547031</v>
      </c>
      <c r="AA16" s="87">
        <v>7</v>
      </c>
      <c r="AB16" s="330">
        <v>0.13667025697262361</v>
      </c>
      <c r="AC16" s="232">
        <v>6</v>
      </c>
      <c r="AD16" s="330">
        <v>0.11714593454796311</v>
      </c>
      <c r="AE16" s="232">
        <v>0</v>
      </c>
      <c r="AF16" s="330">
        <v>0</v>
      </c>
      <c r="AG16" s="232">
        <v>1</v>
      </c>
      <c r="AH16" s="330">
        <v>1.9524322424660519E-2</v>
      </c>
      <c r="AI16" s="84">
        <v>5716</v>
      </c>
      <c r="AJ16" s="323">
        <v>111.60102697935952</v>
      </c>
      <c r="AK16" s="495">
        <v>110</v>
      </c>
      <c r="AL16" s="330">
        <v>2.147675466712657</v>
      </c>
      <c r="AM16" s="86">
        <v>49</v>
      </c>
      <c r="AN16" s="330">
        <v>0.95669179880836541</v>
      </c>
      <c r="AO16" s="85">
        <v>159</v>
      </c>
      <c r="AP16" s="330">
        <v>3.1043672655210219</v>
      </c>
      <c r="AQ16" s="84">
        <v>808</v>
      </c>
      <c r="AR16" s="326">
        <v>16.403260351005411</v>
      </c>
      <c r="AS16" s="86">
        <v>112</v>
      </c>
      <c r="AT16" s="330">
        <v>2.2737192565750073</v>
      </c>
      <c r="AU16" s="85">
        <v>1031</v>
      </c>
      <c r="AV16" s="330">
        <v>20.930397799364574</v>
      </c>
      <c r="AW16" s="83" t="s">
        <v>41</v>
      </c>
    </row>
    <row r="17" spans="1:49" s="82" customFormat="1" ht="36.75" customHeight="1">
      <c r="A17" s="83" t="s">
        <v>42</v>
      </c>
      <c r="B17" s="490">
        <v>898091</v>
      </c>
      <c r="C17" s="85">
        <v>8077</v>
      </c>
      <c r="D17" s="330">
        <v>89.935207011316223</v>
      </c>
      <c r="E17" s="232">
        <v>5179</v>
      </c>
      <c r="F17" s="330">
        <v>57.666762054179365</v>
      </c>
      <c r="G17" s="232">
        <v>1784</v>
      </c>
      <c r="H17" s="330">
        <v>19.864356729997294</v>
      </c>
      <c r="I17" s="232">
        <v>1114</v>
      </c>
      <c r="J17" s="326">
        <v>12.404088227139566</v>
      </c>
      <c r="K17" s="495">
        <v>10152</v>
      </c>
      <c r="L17" s="330">
        <v>108.60115747096515</v>
      </c>
      <c r="M17" s="356">
        <v>6330</v>
      </c>
      <c r="N17" s="330">
        <v>67.715260716234184</v>
      </c>
      <c r="O17" s="356">
        <v>1887</v>
      </c>
      <c r="P17" s="330">
        <v>20.186208052375026</v>
      </c>
      <c r="Q17" s="356">
        <v>1935</v>
      </c>
      <c r="R17" s="330">
        <v>20.699688702355946</v>
      </c>
      <c r="S17" s="232">
        <v>2428</v>
      </c>
      <c r="T17" s="330">
        <v>25.973562878201673</v>
      </c>
      <c r="U17" s="87">
        <v>1208</v>
      </c>
      <c r="V17" s="330">
        <v>12.922596357853221</v>
      </c>
      <c r="W17" s="356">
        <v>597</v>
      </c>
      <c r="X17" s="330">
        <v>6.3864155841377261</v>
      </c>
      <c r="Y17" s="356">
        <v>623</v>
      </c>
      <c r="Z17" s="330">
        <v>6.664550936210726</v>
      </c>
      <c r="AA17" s="87">
        <v>18</v>
      </c>
      <c r="AB17" s="330">
        <v>0.19255524374284602</v>
      </c>
      <c r="AC17" s="232">
        <v>6</v>
      </c>
      <c r="AD17" s="330">
        <v>6.4185081247615336E-2</v>
      </c>
      <c r="AE17" s="232">
        <v>3</v>
      </c>
      <c r="AF17" s="330">
        <v>3.2092540623807668E-2</v>
      </c>
      <c r="AG17" s="232">
        <v>9</v>
      </c>
      <c r="AH17" s="330">
        <v>9.6277621871423011E-2</v>
      </c>
      <c r="AI17" s="84">
        <v>12598</v>
      </c>
      <c r="AJ17" s="323">
        <v>134.7672755929097</v>
      </c>
      <c r="AK17" s="495">
        <v>180</v>
      </c>
      <c r="AL17" s="330">
        <v>1.9255524374284603</v>
      </c>
      <c r="AM17" s="86">
        <v>74</v>
      </c>
      <c r="AN17" s="330">
        <v>0.79161600205392246</v>
      </c>
      <c r="AO17" s="85">
        <v>254</v>
      </c>
      <c r="AP17" s="330">
        <v>2.7171684394823825</v>
      </c>
      <c r="AQ17" s="84">
        <v>1153</v>
      </c>
      <c r="AR17" s="326">
        <v>12.838342662380539</v>
      </c>
      <c r="AS17" s="86">
        <v>230</v>
      </c>
      <c r="AT17" s="330">
        <v>2.5609876950108617</v>
      </c>
      <c r="AU17" s="85">
        <v>888</v>
      </c>
      <c r="AV17" s="330">
        <v>9.8876394485636752</v>
      </c>
      <c r="AW17" s="83" t="s">
        <v>42</v>
      </c>
    </row>
    <row r="18" spans="1:49" s="82" customFormat="1" ht="36.75" customHeight="1">
      <c r="A18" s="83" t="s">
        <v>43</v>
      </c>
      <c r="B18" s="490">
        <v>1454828</v>
      </c>
      <c r="C18" s="85">
        <v>17052</v>
      </c>
      <c r="D18" s="330">
        <v>117.20973200955714</v>
      </c>
      <c r="E18" s="232">
        <v>10747</v>
      </c>
      <c r="F18" s="330">
        <v>73.871275504733205</v>
      </c>
      <c r="G18" s="232">
        <v>4285</v>
      </c>
      <c r="H18" s="330">
        <v>29.453653627782803</v>
      </c>
      <c r="I18" s="232">
        <v>2020</v>
      </c>
      <c r="J18" s="326">
        <v>13.884802877041135</v>
      </c>
      <c r="K18" s="495">
        <v>17344</v>
      </c>
      <c r="L18" s="330">
        <v>116.46263546402747</v>
      </c>
      <c r="M18" s="356">
        <v>9757</v>
      </c>
      <c r="N18" s="330">
        <v>65.516947314490082</v>
      </c>
      <c r="O18" s="356">
        <v>3834</v>
      </c>
      <c r="P18" s="330">
        <v>25.744796146741308</v>
      </c>
      <c r="Q18" s="356">
        <v>3753</v>
      </c>
      <c r="R18" s="330">
        <v>25.200892002796071</v>
      </c>
      <c r="S18" s="232">
        <v>5923</v>
      </c>
      <c r="T18" s="330">
        <v>39.77215116774876</v>
      </c>
      <c r="U18" s="87">
        <v>2771</v>
      </c>
      <c r="V18" s="330">
        <v>18.606893615706877</v>
      </c>
      <c r="W18" s="356">
        <v>1849</v>
      </c>
      <c r="X18" s="330">
        <v>12.41578718709564</v>
      </c>
      <c r="Y18" s="356">
        <v>1303</v>
      </c>
      <c r="Z18" s="330">
        <v>8.7494703649462515</v>
      </c>
      <c r="AA18" s="87">
        <v>126</v>
      </c>
      <c r="AB18" s="330">
        <v>0.84607311280370501</v>
      </c>
      <c r="AC18" s="232">
        <v>54</v>
      </c>
      <c r="AD18" s="330">
        <v>0.36260276263015934</v>
      </c>
      <c r="AE18" s="232">
        <v>6</v>
      </c>
      <c r="AF18" s="330">
        <v>4.028919584779548E-2</v>
      </c>
      <c r="AG18" s="232">
        <v>66</v>
      </c>
      <c r="AH18" s="330">
        <v>0.44318115432575023</v>
      </c>
      <c r="AI18" s="84">
        <v>23393</v>
      </c>
      <c r="AJ18" s="323">
        <v>157.08085974457993</v>
      </c>
      <c r="AK18" s="495">
        <v>110</v>
      </c>
      <c r="AL18" s="330">
        <v>0.73863525720958378</v>
      </c>
      <c r="AM18" s="86">
        <v>95</v>
      </c>
      <c r="AN18" s="330">
        <v>0.63791226759009501</v>
      </c>
      <c r="AO18" s="85">
        <v>205</v>
      </c>
      <c r="AP18" s="330">
        <v>1.3765475247996788</v>
      </c>
      <c r="AQ18" s="84">
        <v>2035</v>
      </c>
      <c r="AR18" s="326">
        <v>13.987907848900351</v>
      </c>
      <c r="AS18" s="86">
        <v>314</v>
      </c>
      <c r="AT18" s="330">
        <v>2.1583307442529289</v>
      </c>
      <c r="AU18" s="85">
        <v>1926</v>
      </c>
      <c r="AV18" s="330">
        <v>13.238678386723379</v>
      </c>
      <c r="AW18" s="83" t="s">
        <v>43</v>
      </c>
    </row>
    <row r="19" spans="1:49" s="82" customFormat="1" ht="36.75" customHeight="1">
      <c r="A19" s="83" t="s">
        <v>44</v>
      </c>
      <c r="B19" s="490">
        <v>1114605</v>
      </c>
      <c r="C19" s="85">
        <v>8873</v>
      </c>
      <c r="D19" s="330">
        <v>79.606676804787355</v>
      </c>
      <c r="E19" s="232">
        <v>5824</v>
      </c>
      <c r="F19" s="330">
        <v>52.251694546498534</v>
      </c>
      <c r="G19" s="232">
        <v>1718</v>
      </c>
      <c r="H19" s="330">
        <v>15.41353214816011</v>
      </c>
      <c r="I19" s="232">
        <v>1331</v>
      </c>
      <c r="J19" s="326">
        <v>11.941450110128701</v>
      </c>
      <c r="K19" s="495">
        <v>10794</v>
      </c>
      <c r="L19" s="330">
        <v>93.535042278809641</v>
      </c>
      <c r="M19" s="356">
        <v>5680</v>
      </c>
      <c r="N19" s="330">
        <v>49.219848077046393</v>
      </c>
      <c r="O19" s="356">
        <v>2772</v>
      </c>
      <c r="P19" s="330">
        <v>24.020672336192359</v>
      </c>
      <c r="Q19" s="356">
        <v>2342</v>
      </c>
      <c r="R19" s="330">
        <v>20.294521865570889</v>
      </c>
      <c r="S19" s="232">
        <v>3524</v>
      </c>
      <c r="T19" s="330">
        <v>30.537102926674557</v>
      </c>
      <c r="U19" s="87">
        <v>1509</v>
      </c>
      <c r="V19" s="330">
        <v>13.076188512018135</v>
      </c>
      <c r="W19" s="356">
        <v>1310</v>
      </c>
      <c r="X19" s="330">
        <v>11.351760736079363</v>
      </c>
      <c r="Y19" s="356">
        <v>705</v>
      </c>
      <c r="Z19" s="330">
        <v>6.1091536785770604</v>
      </c>
      <c r="AA19" s="87">
        <v>31</v>
      </c>
      <c r="AB19" s="330">
        <v>0.26862945253317572</v>
      </c>
      <c r="AC19" s="232">
        <v>15</v>
      </c>
      <c r="AD19" s="330">
        <v>0.12998199316121406</v>
      </c>
      <c r="AE19" s="232">
        <v>0</v>
      </c>
      <c r="AF19" s="330">
        <v>0</v>
      </c>
      <c r="AG19" s="232">
        <v>16</v>
      </c>
      <c r="AH19" s="330">
        <v>0.13864745937196166</v>
      </c>
      <c r="AI19" s="84">
        <v>14349</v>
      </c>
      <c r="AJ19" s="323">
        <v>124.34077465801738</v>
      </c>
      <c r="AK19" s="495">
        <v>91</v>
      </c>
      <c r="AL19" s="330">
        <v>0.78855742517803196</v>
      </c>
      <c r="AM19" s="86">
        <v>67</v>
      </c>
      <c r="AN19" s="330">
        <v>0.58058623612008953</v>
      </c>
      <c r="AO19" s="85">
        <v>158</v>
      </c>
      <c r="AP19" s="330">
        <v>1.3691436612981214</v>
      </c>
      <c r="AQ19" s="84">
        <v>1202</v>
      </c>
      <c r="AR19" s="326">
        <v>10.784089430784897</v>
      </c>
      <c r="AS19" s="86">
        <v>136</v>
      </c>
      <c r="AT19" s="330">
        <v>1.2201631968275757</v>
      </c>
      <c r="AU19" s="85">
        <v>1327</v>
      </c>
      <c r="AV19" s="330">
        <v>11.90556295728083</v>
      </c>
      <c r="AW19" s="83" t="s">
        <v>44</v>
      </c>
    </row>
    <row r="20" spans="1:49" s="82" customFormat="1" ht="36.75" customHeight="1">
      <c r="A20" s="83" t="s">
        <v>45</v>
      </c>
      <c r="B20" s="490">
        <v>878276</v>
      </c>
      <c r="C20" s="85">
        <v>8140</v>
      </c>
      <c r="D20" s="330">
        <v>92.681571624409642</v>
      </c>
      <c r="E20" s="232">
        <v>5594</v>
      </c>
      <c r="F20" s="330">
        <v>63.692962121246623</v>
      </c>
      <c r="G20" s="232">
        <v>1509</v>
      </c>
      <c r="H20" s="330">
        <v>17.181387172141786</v>
      </c>
      <c r="I20" s="232">
        <v>1037</v>
      </c>
      <c r="J20" s="326">
        <v>11.807222331021228</v>
      </c>
      <c r="K20" s="495">
        <v>9526</v>
      </c>
      <c r="L20" s="330">
        <v>103.24153417974676</v>
      </c>
      <c r="M20" s="356">
        <v>5734</v>
      </c>
      <c r="N20" s="330">
        <v>62.144337286024353</v>
      </c>
      <c r="O20" s="356">
        <v>1665</v>
      </c>
      <c r="P20" s="330">
        <v>18.045050851278436</v>
      </c>
      <c r="Q20" s="356">
        <v>2127</v>
      </c>
      <c r="R20" s="330">
        <v>23.052146042443983</v>
      </c>
      <c r="S20" s="232">
        <v>2886</v>
      </c>
      <c r="T20" s="330">
        <v>31.278088142215957</v>
      </c>
      <c r="U20" s="87">
        <v>1579</v>
      </c>
      <c r="V20" s="330">
        <v>17.112994170671861</v>
      </c>
      <c r="W20" s="356">
        <v>747</v>
      </c>
      <c r="X20" s="330">
        <v>8.0958876792222174</v>
      </c>
      <c r="Y20" s="356">
        <v>560</v>
      </c>
      <c r="Z20" s="330">
        <v>6.0692062923218764</v>
      </c>
      <c r="AA20" s="87">
        <v>63</v>
      </c>
      <c r="AB20" s="330">
        <v>0.68278570788621107</v>
      </c>
      <c r="AC20" s="232">
        <v>18</v>
      </c>
      <c r="AD20" s="330">
        <v>0.19508163082463173</v>
      </c>
      <c r="AE20" s="232">
        <v>0</v>
      </c>
      <c r="AF20" s="330">
        <v>0</v>
      </c>
      <c r="AG20" s="232">
        <v>45</v>
      </c>
      <c r="AH20" s="330">
        <v>0.48770407706157931</v>
      </c>
      <c r="AI20" s="84">
        <v>12475</v>
      </c>
      <c r="AJ20" s="323">
        <v>135.20240802984893</v>
      </c>
      <c r="AK20" s="495">
        <v>108</v>
      </c>
      <c r="AL20" s="330">
        <v>1.1704897849477904</v>
      </c>
      <c r="AM20" s="86">
        <v>34</v>
      </c>
      <c r="AN20" s="330">
        <v>0.36848752489097109</v>
      </c>
      <c r="AO20" s="85">
        <v>142</v>
      </c>
      <c r="AP20" s="330">
        <v>1.5389773098387614</v>
      </c>
      <c r="AQ20" s="84">
        <v>1347</v>
      </c>
      <c r="AR20" s="326">
        <v>15.336864493621595</v>
      </c>
      <c r="AS20" s="86">
        <v>223</v>
      </c>
      <c r="AT20" s="330">
        <v>2.5390651685802639</v>
      </c>
      <c r="AU20" s="85">
        <v>1719</v>
      </c>
      <c r="AV20" s="330">
        <v>19.572435088742036</v>
      </c>
      <c r="AW20" s="83" t="s">
        <v>45</v>
      </c>
    </row>
    <row r="21" spans="1:49" s="82" customFormat="1" ht="36.75" customHeight="1">
      <c r="A21" s="83" t="s">
        <v>46</v>
      </c>
      <c r="B21" s="490">
        <v>3905319</v>
      </c>
      <c r="C21" s="85">
        <v>31674</v>
      </c>
      <c r="D21" s="330">
        <v>81.104770186507182</v>
      </c>
      <c r="E21" s="232">
        <v>20664</v>
      </c>
      <c r="F21" s="330">
        <v>52.912450941907686</v>
      </c>
      <c r="G21" s="232">
        <v>7443</v>
      </c>
      <c r="H21" s="330">
        <v>19.058622355817796</v>
      </c>
      <c r="I21" s="232">
        <v>3567</v>
      </c>
      <c r="J21" s="326">
        <v>9.1336968887816852</v>
      </c>
      <c r="K21" s="495">
        <v>39058</v>
      </c>
      <c r="L21" s="330">
        <v>95.865033970505465</v>
      </c>
      <c r="M21" s="356">
        <v>21349</v>
      </c>
      <c r="N21" s="330">
        <v>52.399575253118989</v>
      </c>
      <c r="O21" s="356">
        <v>8502</v>
      </c>
      <c r="P21" s="330">
        <v>20.867543622746624</v>
      </c>
      <c r="Q21" s="356">
        <v>9207</v>
      </c>
      <c r="R21" s="330">
        <v>22.597915094639866</v>
      </c>
      <c r="S21" s="232">
        <v>11363</v>
      </c>
      <c r="T21" s="330">
        <v>27.889661042727578</v>
      </c>
      <c r="U21" s="87">
        <v>6373</v>
      </c>
      <c r="V21" s="330">
        <v>15.642067220390993</v>
      </c>
      <c r="W21" s="356">
        <v>1806</v>
      </c>
      <c r="X21" s="330">
        <v>4.4326962811903554</v>
      </c>
      <c r="Y21" s="356">
        <v>3184</v>
      </c>
      <c r="Z21" s="330">
        <v>7.8148975411462294</v>
      </c>
      <c r="AA21" s="87">
        <v>173</v>
      </c>
      <c r="AB21" s="330">
        <v>0.42461597820926433</v>
      </c>
      <c r="AC21" s="232">
        <v>31</v>
      </c>
      <c r="AD21" s="330">
        <v>7.6087256210908644E-2</v>
      </c>
      <c r="AE21" s="232">
        <v>3</v>
      </c>
      <c r="AF21" s="330">
        <v>7.3632828591201904E-3</v>
      </c>
      <c r="AG21" s="232">
        <v>139</v>
      </c>
      <c r="AH21" s="330">
        <v>0.34116543913923553</v>
      </c>
      <c r="AI21" s="84">
        <v>50594</v>
      </c>
      <c r="AJ21" s="323">
        <v>124.17931099144231</v>
      </c>
      <c r="AK21" s="495">
        <v>309</v>
      </c>
      <c r="AL21" s="330">
        <v>0.75841813448937967</v>
      </c>
      <c r="AM21" s="86">
        <v>159</v>
      </c>
      <c r="AN21" s="330">
        <v>0.39025399153337009</v>
      </c>
      <c r="AO21" s="85">
        <v>468</v>
      </c>
      <c r="AP21" s="330">
        <v>1.1486721260227497</v>
      </c>
      <c r="AQ21" s="84">
        <v>5536</v>
      </c>
      <c r="AR21" s="326">
        <v>14.175538541153744</v>
      </c>
      <c r="AS21" s="86">
        <v>1002</v>
      </c>
      <c r="AT21" s="330">
        <v>2.565731506184258</v>
      </c>
      <c r="AU21" s="85">
        <v>4611</v>
      </c>
      <c r="AV21" s="330">
        <v>11.80697402696169</v>
      </c>
      <c r="AW21" s="83" t="s">
        <v>46</v>
      </c>
    </row>
    <row r="22" spans="1:49" s="82" customFormat="1" ht="36.75" customHeight="1">
      <c r="A22" s="83" t="s">
        <v>47</v>
      </c>
      <c r="B22" s="490">
        <v>3316438</v>
      </c>
      <c r="C22" s="85">
        <v>45292</v>
      </c>
      <c r="D22" s="330">
        <v>136.568209627317</v>
      </c>
      <c r="E22" s="232">
        <v>30910</v>
      </c>
      <c r="F22" s="330">
        <v>93.202405713599944</v>
      </c>
      <c r="G22" s="232">
        <v>8615</v>
      </c>
      <c r="H22" s="330">
        <v>25.976665325870709</v>
      </c>
      <c r="I22" s="232">
        <v>5767</v>
      </c>
      <c r="J22" s="326">
        <v>17.389138587846357</v>
      </c>
      <c r="K22" s="495">
        <v>37790</v>
      </c>
      <c r="L22" s="330">
        <v>112.22288016354427</v>
      </c>
      <c r="M22" s="356">
        <v>20107</v>
      </c>
      <c r="N22" s="330">
        <v>59.710649681089826</v>
      </c>
      <c r="O22" s="356">
        <v>7836</v>
      </c>
      <c r="P22" s="330">
        <v>23.270137310440141</v>
      </c>
      <c r="Q22" s="356">
        <v>9847</v>
      </c>
      <c r="R22" s="330">
        <v>29.2420931720143</v>
      </c>
      <c r="S22" s="232">
        <v>11049</v>
      </c>
      <c r="T22" s="330">
        <v>32.811606322492736</v>
      </c>
      <c r="U22" s="87">
        <v>6155</v>
      </c>
      <c r="V22" s="330">
        <v>18.27816426056139</v>
      </c>
      <c r="W22" s="356">
        <v>1897</v>
      </c>
      <c r="X22" s="330">
        <v>5.6334163448066548</v>
      </c>
      <c r="Y22" s="356">
        <v>2997</v>
      </c>
      <c r="Z22" s="330">
        <v>8.9000257171246933</v>
      </c>
      <c r="AA22" s="87">
        <v>150</v>
      </c>
      <c r="AB22" s="330">
        <v>0.4454467325888235</v>
      </c>
      <c r="AC22" s="232">
        <v>51</v>
      </c>
      <c r="AD22" s="330">
        <v>0.15145188908019999</v>
      </c>
      <c r="AE22" s="232">
        <v>3</v>
      </c>
      <c r="AF22" s="330">
        <v>8.9089346517764699E-3</v>
      </c>
      <c r="AG22" s="232">
        <v>96</v>
      </c>
      <c r="AH22" s="330">
        <v>0.28508590885684704</v>
      </c>
      <c r="AI22" s="84">
        <v>48989</v>
      </c>
      <c r="AJ22" s="323">
        <v>145.47993321862583</v>
      </c>
      <c r="AK22" s="495">
        <v>225</v>
      </c>
      <c r="AL22" s="330">
        <v>0.66817009888323531</v>
      </c>
      <c r="AM22" s="86">
        <v>132</v>
      </c>
      <c r="AN22" s="330">
        <v>0.39199312467816466</v>
      </c>
      <c r="AO22" s="85">
        <v>357</v>
      </c>
      <c r="AP22" s="330">
        <v>1.0601632235613998</v>
      </c>
      <c r="AQ22" s="84">
        <v>4484</v>
      </c>
      <c r="AR22" s="326">
        <v>13.520530159164743</v>
      </c>
      <c r="AS22" s="86">
        <v>972</v>
      </c>
      <c r="AT22" s="330">
        <v>2.93085533334258</v>
      </c>
      <c r="AU22" s="85">
        <v>4019</v>
      </c>
      <c r="AV22" s="330">
        <v>12.118423441053322</v>
      </c>
      <c r="AW22" s="83" t="s">
        <v>47</v>
      </c>
    </row>
    <row r="23" spans="1:49" s="82" customFormat="1" ht="36.75" customHeight="1">
      <c r="A23" s="83" t="s">
        <v>48</v>
      </c>
      <c r="B23" s="490">
        <v>9362637</v>
      </c>
      <c r="C23" s="85">
        <v>139237</v>
      </c>
      <c r="D23" s="330">
        <v>148.71558087748141</v>
      </c>
      <c r="E23" s="232">
        <v>92954</v>
      </c>
      <c r="F23" s="330">
        <v>99.281858305517986</v>
      </c>
      <c r="G23" s="232">
        <v>28205</v>
      </c>
      <c r="H23" s="330">
        <v>30.12505985226171</v>
      </c>
      <c r="I23" s="232">
        <v>18078</v>
      </c>
      <c r="J23" s="326">
        <v>19.308662719701726</v>
      </c>
      <c r="K23" s="495">
        <v>132575</v>
      </c>
      <c r="L23" s="330">
        <v>137.70160791230725</v>
      </c>
      <c r="M23" s="356">
        <v>69579</v>
      </c>
      <c r="N23" s="330">
        <v>72.269584589330009</v>
      </c>
      <c r="O23" s="356">
        <v>28942</v>
      </c>
      <c r="P23" s="330">
        <v>30.061172439735969</v>
      </c>
      <c r="Q23" s="356">
        <v>34054</v>
      </c>
      <c r="R23" s="330">
        <v>35.370850883241268</v>
      </c>
      <c r="S23" s="232">
        <v>23622</v>
      </c>
      <c r="T23" s="330">
        <v>24.53545074187835</v>
      </c>
      <c r="U23" s="87">
        <v>11735</v>
      </c>
      <c r="V23" s="330">
        <v>12.188786489541208</v>
      </c>
      <c r="W23" s="356">
        <v>2898</v>
      </c>
      <c r="X23" s="330">
        <v>3.0100641880434953</v>
      </c>
      <c r="Y23" s="356">
        <v>8989</v>
      </c>
      <c r="Z23" s="330">
        <v>9.3366000642936449</v>
      </c>
      <c r="AA23" s="87">
        <v>545</v>
      </c>
      <c r="AB23" s="330">
        <v>0.56607487318278293</v>
      </c>
      <c r="AC23" s="232">
        <v>136</v>
      </c>
      <c r="AD23" s="330">
        <v>0.1412590509226761</v>
      </c>
      <c r="AE23" s="232">
        <v>19</v>
      </c>
      <c r="AF23" s="330">
        <v>1.9734720349491516E-2</v>
      </c>
      <c r="AG23" s="232">
        <v>390</v>
      </c>
      <c r="AH23" s="330">
        <v>0.40508110191061536</v>
      </c>
      <c r="AI23" s="84">
        <v>156742</v>
      </c>
      <c r="AJ23" s="323">
        <v>162.80313352736837</v>
      </c>
      <c r="AK23" s="495">
        <v>1792</v>
      </c>
      <c r="AL23" s="330">
        <v>1.8612957298046735</v>
      </c>
      <c r="AM23" s="86">
        <v>749</v>
      </c>
      <c r="AN23" s="330">
        <v>0.77796344956679719</v>
      </c>
      <c r="AO23" s="85">
        <v>2541</v>
      </c>
      <c r="AP23" s="330">
        <v>2.6392591793714706</v>
      </c>
      <c r="AQ23" s="84">
        <v>14366</v>
      </c>
      <c r="AR23" s="326">
        <v>15.343967730458845</v>
      </c>
      <c r="AS23" s="86">
        <v>3030</v>
      </c>
      <c r="AT23" s="330">
        <v>3.2362677309822008</v>
      </c>
      <c r="AU23" s="85">
        <v>7740</v>
      </c>
      <c r="AV23" s="330">
        <v>8.2669017286476016</v>
      </c>
      <c r="AW23" s="83" t="s">
        <v>48</v>
      </c>
    </row>
    <row r="24" spans="1:49" s="82" customFormat="1" ht="36.75" customHeight="1">
      <c r="A24" s="83" t="s">
        <v>49</v>
      </c>
      <c r="B24" s="490">
        <v>5335399</v>
      </c>
      <c r="C24" s="85">
        <v>62980</v>
      </c>
      <c r="D24" s="330">
        <v>118.04178094271863</v>
      </c>
      <c r="E24" s="232">
        <v>40943</v>
      </c>
      <c r="F24" s="330">
        <v>76.738403257188452</v>
      </c>
      <c r="G24" s="232">
        <v>13034</v>
      </c>
      <c r="H24" s="330">
        <v>24.429288231301911</v>
      </c>
      <c r="I24" s="232">
        <v>9003</v>
      </c>
      <c r="J24" s="326">
        <v>16.874089454228262</v>
      </c>
      <c r="K24" s="495">
        <v>65831</v>
      </c>
      <c r="L24" s="330">
        <v>124.50085208881697</v>
      </c>
      <c r="M24" s="356">
        <v>33196</v>
      </c>
      <c r="N24" s="330">
        <v>62.780913033986536</v>
      </c>
      <c r="O24" s="356">
        <v>15514</v>
      </c>
      <c r="P24" s="330">
        <v>29.340374888819952</v>
      </c>
      <c r="Q24" s="356">
        <v>17121</v>
      </c>
      <c r="R24" s="330">
        <v>32.379564166010468</v>
      </c>
      <c r="S24" s="232">
        <v>14776</v>
      </c>
      <c r="T24" s="330">
        <v>27.944655108753619</v>
      </c>
      <c r="U24" s="87">
        <v>7757</v>
      </c>
      <c r="V24" s="330">
        <v>14.670187444409976</v>
      </c>
      <c r="W24" s="356">
        <v>2612</v>
      </c>
      <c r="X24" s="330">
        <v>4.9398645874434521</v>
      </c>
      <c r="Y24" s="356">
        <v>4407</v>
      </c>
      <c r="Z24" s="330">
        <v>8.3346030769001889</v>
      </c>
      <c r="AA24" s="87">
        <v>285</v>
      </c>
      <c r="AB24" s="330">
        <v>0.53899747604187742</v>
      </c>
      <c r="AC24" s="232">
        <v>55</v>
      </c>
      <c r="AD24" s="330">
        <v>0.10401705678001144</v>
      </c>
      <c r="AE24" s="232">
        <v>27</v>
      </c>
      <c r="AF24" s="330">
        <v>5.1062918782914704E-2</v>
      </c>
      <c r="AG24" s="232">
        <v>203</v>
      </c>
      <c r="AH24" s="330">
        <v>0.38391750047895129</v>
      </c>
      <c r="AI24" s="84">
        <v>80892</v>
      </c>
      <c r="AJ24" s="323">
        <v>152.98450467361246</v>
      </c>
      <c r="AK24" s="495">
        <v>606</v>
      </c>
      <c r="AL24" s="330">
        <v>1.1460788437943079</v>
      </c>
      <c r="AM24" s="86">
        <v>340</v>
      </c>
      <c r="AN24" s="330">
        <v>0.64301453282188892</v>
      </c>
      <c r="AO24" s="85">
        <v>946</v>
      </c>
      <c r="AP24" s="330">
        <v>1.7890933766161965</v>
      </c>
      <c r="AQ24" s="84">
        <v>6991</v>
      </c>
      <c r="AR24" s="326">
        <v>13.103050024937216</v>
      </c>
      <c r="AS24" s="86">
        <v>1311</v>
      </c>
      <c r="AT24" s="330">
        <v>2.4571733060638947</v>
      </c>
      <c r="AU24" s="85">
        <v>3951</v>
      </c>
      <c r="AV24" s="330">
        <v>7.4052568514557198</v>
      </c>
      <c r="AW24" s="83" t="s">
        <v>49</v>
      </c>
    </row>
    <row r="25" spans="1:49" s="82" customFormat="1" ht="36.75" customHeight="1">
      <c r="A25" s="83" t="s">
        <v>50</v>
      </c>
      <c r="B25" s="490">
        <v>1132496</v>
      </c>
      <c r="C25" s="85">
        <v>5080</v>
      </c>
      <c r="D25" s="330">
        <v>44.856670575436908</v>
      </c>
      <c r="E25" s="232">
        <v>3480</v>
      </c>
      <c r="F25" s="330">
        <v>30.728585354826858</v>
      </c>
      <c r="G25" s="232">
        <v>1030</v>
      </c>
      <c r="H25" s="330">
        <v>9.0949548607677198</v>
      </c>
      <c r="I25" s="232">
        <v>570</v>
      </c>
      <c r="J25" s="326">
        <v>5.0331303598423309</v>
      </c>
      <c r="K25" s="495">
        <v>9071</v>
      </c>
      <c r="L25" s="330">
        <v>75.086397781594684</v>
      </c>
      <c r="M25" s="356">
        <v>5124</v>
      </c>
      <c r="N25" s="330">
        <v>42.414585187177941</v>
      </c>
      <c r="O25" s="356">
        <v>1665</v>
      </c>
      <c r="P25" s="330">
        <v>13.782256896301968</v>
      </c>
      <c r="Q25" s="356">
        <v>2282</v>
      </c>
      <c r="R25" s="330">
        <v>18.889555698114769</v>
      </c>
      <c r="S25" s="232">
        <v>2633</v>
      </c>
      <c r="T25" s="330">
        <v>21.795004449227076</v>
      </c>
      <c r="U25" s="87">
        <v>1117</v>
      </c>
      <c r="V25" s="330">
        <v>9.2461146865881663</v>
      </c>
      <c r="W25" s="356">
        <v>360</v>
      </c>
      <c r="X25" s="330">
        <v>2.9799474370382635</v>
      </c>
      <c r="Y25" s="356">
        <v>1156</v>
      </c>
      <c r="Z25" s="330">
        <v>9.5689423256006449</v>
      </c>
      <c r="AA25" s="87">
        <v>19</v>
      </c>
      <c r="AB25" s="330">
        <v>0.1572750036214639</v>
      </c>
      <c r="AC25" s="232">
        <v>7</v>
      </c>
      <c r="AD25" s="330">
        <v>5.7943422386855119E-2</v>
      </c>
      <c r="AE25" s="232">
        <v>0</v>
      </c>
      <c r="AF25" s="330">
        <v>0</v>
      </c>
      <c r="AG25" s="232">
        <v>12</v>
      </c>
      <c r="AH25" s="330">
        <v>9.9331581234608779E-2</v>
      </c>
      <c r="AI25" s="84">
        <v>11723</v>
      </c>
      <c r="AJ25" s="323">
        <v>97.038677234443227</v>
      </c>
      <c r="AK25" s="495">
        <v>69</v>
      </c>
      <c r="AL25" s="330">
        <v>0.57115659209900049</v>
      </c>
      <c r="AM25" s="86">
        <v>65</v>
      </c>
      <c r="AN25" s="330">
        <v>0.53804606502079755</v>
      </c>
      <c r="AO25" s="85">
        <v>134</v>
      </c>
      <c r="AP25" s="330">
        <v>1.1092026571197982</v>
      </c>
      <c r="AQ25" s="84">
        <v>1324</v>
      </c>
      <c r="AR25" s="326">
        <v>11.690990520054818</v>
      </c>
      <c r="AS25" s="86">
        <v>161</v>
      </c>
      <c r="AT25" s="330">
        <v>1.4216385753238863</v>
      </c>
      <c r="AU25" s="85">
        <v>1155</v>
      </c>
      <c r="AV25" s="330">
        <v>10.198711518627881</v>
      </c>
      <c r="AW25" s="83" t="s">
        <v>50</v>
      </c>
    </row>
    <row r="26" spans="1:49" s="82" customFormat="1" ht="36.75" customHeight="1">
      <c r="A26" s="83" t="s">
        <v>51</v>
      </c>
      <c r="B26" s="490">
        <v>551605</v>
      </c>
      <c r="C26" s="85">
        <v>2684</v>
      </c>
      <c r="D26" s="330">
        <v>48.658007088405654</v>
      </c>
      <c r="E26" s="232">
        <v>1915</v>
      </c>
      <c r="F26" s="330">
        <v>34.716871674477211</v>
      </c>
      <c r="G26" s="232">
        <v>486</v>
      </c>
      <c r="H26" s="330">
        <v>8.8106525502850772</v>
      </c>
      <c r="I26" s="232">
        <v>283</v>
      </c>
      <c r="J26" s="326">
        <v>5.1304828636433673</v>
      </c>
      <c r="K26" s="495">
        <v>3648</v>
      </c>
      <c r="L26" s="330">
        <v>62.515458923676192</v>
      </c>
      <c r="M26" s="356">
        <v>2262</v>
      </c>
      <c r="N26" s="330">
        <v>38.763697391818958</v>
      </c>
      <c r="O26" s="356">
        <v>619</v>
      </c>
      <c r="P26" s="330">
        <v>10.60774919784966</v>
      </c>
      <c r="Q26" s="356">
        <v>767</v>
      </c>
      <c r="R26" s="330">
        <v>13.144012334007577</v>
      </c>
      <c r="S26" s="232">
        <v>789</v>
      </c>
      <c r="T26" s="330">
        <v>13.521024421814834</v>
      </c>
      <c r="U26" s="87">
        <v>407</v>
      </c>
      <c r="V26" s="330">
        <v>6.9747236244342679</v>
      </c>
      <c r="W26" s="356">
        <v>168</v>
      </c>
      <c r="X26" s="330">
        <v>2.8790013978008773</v>
      </c>
      <c r="Y26" s="356">
        <v>214</v>
      </c>
      <c r="Z26" s="330">
        <v>3.6672993995796888</v>
      </c>
      <c r="AA26" s="87">
        <v>19</v>
      </c>
      <c r="AB26" s="330">
        <v>0.32560134856081352</v>
      </c>
      <c r="AC26" s="232">
        <v>2</v>
      </c>
      <c r="AD26" s="330">
        <v>3.4273826164296153E-2</v>
      </c>
      <c r="AE26" s="232">
        <v>2</v>
      </c>
      <c r="AF26" s="330">
        <v>3.4273826164296153E-2</v>
      </c>
      <c r="AG26" s="232">
        <v>15</v>
      </c>
      <c r="AH26" s="330">
        <v>0.25705369623222118</v>
      </c>
      <c r="AI26" s="84">
        <v>4456</v>
      </c>
      <c r="AJ26" s="323">
        <v>76.362084694051845</v>
      </c>
      <c r="AK26" s="495">
        <v>75</v>
      </c>
      <c r="AL26" s="330">
        <v>1.2852684811611057</v>
      </c>
      <c r="AM26" s="86">
        <v>45</v>
      </c>
      <c r="AN26" s="330">
        <v>0.77116108869666355</v>
      </c>
      <c r="AO26" s="85">
        <v>120</v>
      </c>
      <c r="AP26" s="330">
        <v>2.0564295698577695</v>
      </c>
      <c r="AQ26" s="84">
        <v>559</v>
      </c>
      <c r="AR26" s="326">
        <v>10.13406332429909</v>
      </c>
      <c r="AS26" s="86">
        <v>75</v>
      </c>
      <c r="AT26" s="330">
        <v>1.3596686034390553</v>
      </c>
      <c r="AU26" s="85">
        <v>1457</v>
      </c>
      <c r="AV26" s="330">
        <v>26.413828736142712</v>
      </c>
      <c r="AW26" s="83" t="s">
        <v>51</v>
      </c>
    </row>
    <row r="27" spans="1:49" s="82" customFormat="1" ht="36.75" customHeight="1">
      <c r="A27" s="83" t="s">
        <v>52</v>
      </c>
      <c r="B27" s="490">
        <v>591050</v>
      </c>
      <c r="C27" s="85">
        <v>4197</v>
      </c>
      <c r="D27" s="330">
        <v>71.00922087809829</v>
      </c>
      <c r="E27" s="232">
        <v>2987</v>
      </c>
      <c r="F27" s="330">
        <v>50.537179595634889</v>
      </c>
      <c r="G27" s="232">
        <v>716</v>
      </c>
      <c r="H27" s="330">
        <v>12.114034345656036</v>
      </c>
      <c r="I27" s="232">
        <v>494</v>
      </c>
      <c r="J27" s="326">
        <v>8.3580069368073762</v>
      </c>
      <c r="K27" s="495">
        <v>4247</v>
      </c>
      <c r="L27" s="330">
        <v>67.51858470108678</v>
      </c>
      <c r="M27" s="356">
        <v>2553</v>
      </c>
      <c r="N27" s="330">
        <v>40.587460970537926</v>
      </c>
      <c r="O27" s="356">
        <v>759</v>
      </c>
      <c r="P27" s="330">
        <v>12.066542450700464</v>
      </c>
      <c r="Q27" s="356">
        <v>935</v>
      </c>
      <c r="R27" s="330">
        <v>14.864581279848396</v>
      </c>
      <c r="S27" s="232">
        <v>1179</v>
      </c>
      <c r="T27" s="330">
        <v>18.743680565712577</v>
      </c>
      <c r="U27" s="87">
        <v>648</v>
      </c>
      <c r="V27" s="330">
        <v>10.301870234590119</v>
      </c>
      <c r="W27" s="356">
        <v>236</v>
      </c>
      <c r="X27" s="330">
        <v>3.7519157027210932</v>
      </c>
      <c r="Y27" s="356">
        <v>295</v>
      </c>
      <c r="Z27" s="330">
        <v>4.6898946284013663</v>
      </c>
      <c r="AA27" s="87">
        <v>26</v>
      </c>
      <c r="AB27" s="330">
        <v>0.41334664521503567</v>
      </c>
      <c r="AC27" s="232">
        <v>6</v>
      </c>
      <c r="AD27" s="330">
        <v>9.5387687357315912E-2</v>
      </c>
      <c r="AE27" s="232">
        <v>2</v>
      </c>
      <c r="AF27" s="330">
        <v>3.1795895785771973E-2</v>
      </c>
      <c r="AG27" s="232">
        <v>18</v>
      </c>
      <c r="AH27" s="330">
        <v>0.28616306207194775</v>
      </c>
      <c r="AI27" s="84">
        <v>5452</v>
      </c>
      <c r="AJ27" s="323">
        <v>86.675611912014389</v>
      </c>
      <c r="AK27" s="495">
        <v>60</v>
      </c>
      <c r="AL27" s="330">
        <v>0.9538768735731592</v>
      </c>
      <c r="AM27" s="86">
        <v>26</v>
      </c>
      <c r="AN27" s="330">
        <v>0.41334664521503567</v>
      </c>
      <c r="AO27" s="85">
        <v>86</v>
      </c>
      <c r="AP27" s="330">
        <v>1.3672235187881949</v>
      </c>
      <c r="AQ27" s="84">
        <v>625</v>
      </c>
      <c r="AR27" s="326">
        <v>10.574401488875731</v>
      </c>
      <c r="AS27" s="86">
        <v>105</v>
      </c>
      <c r="AT27" s="330">
        <v>1.7764994501311226</v>
      </c>
      <c r="AU27" s="85">
        <v>2072</v>
      </c>
      <c r="AV27" s="330">
        <v>35.056255815920821</v>
      </c>
      <c r="AW27" s="83" t="s">
        <v>52</v>
      </c>
    </row>
    <row r="28" spans="1:49" s="82" customFormat="1" ht="36.75" customHeight="1">
      <c r="A28" s="83" t="s">
        <v>53</v>
      </c>
      <c r="B28" s="490">
        <v>421256</v>
      </c>
      <c r="C28" s="85">
        <v>3857</v>
      </c>
      <c r="D28" s="330">
        <v>91.559526748580424</v>
      </c>
      <c r="E28" s="232">
        <v>2786</v>
      </c>
      <c r="F28" s="330">
        <v>66.135556526197846</v>
      </c>
      <c r="G28" s="232">
        <v>685</v>
      </c>
      <c r="H28" s="330">
        <v>16.260895987238165</v>
      </c>
      <c r="I28" s="232">
        <v>386</v>
      </c>
      <c r="J28" s="326">
        <v>9.1630742351444248</v>
      </c>
      <c r="K28" s="495">
        <v>3230</v>
      </c>
      <c r="L28" s="330">
        <v>73.239253518923178</v>
      </c>
      <c r="M28" s="356">
        <v>1959</v>
      </c>
      <c r="N28" s="330">
        <v>44.41972063268436</v>
      </c>
      <c r="O28" s="356">
        <v>450</v>
      </c>
      <c r="P28" s="330">
        <v>10.203611171367005</v>
      </c>
      <c r="Q28" s="356">
        <v>821</v>
      </c>
      <c r="R28" s="330">
        <v>18.615921714871803</v>
      </c>
      <c r="S28" s="232">
        <v>1416</v>
      </c>
      <c r="T28" s="330">
        <v>32.107363152568183</v>
      </c>
      <c r="U28" s="87">
        <v>917</v>
      </c>
      <c r="V28" s="330">
        <v>20.792692098096765</v>
      </c>
      <c r="W28" s="356">
        <v>208</v>
      </c>
      <c r="X28" s="330">
        <v>4.716335830320749</v>
      </c>
      <c r="Y28" s="356">
        <v>291</v>
      </c>
      <c r="Z28" s="330">
        <v>6.5983352241506639</v>
      </c>
      <c r="AA28" s="87">
        <v>8</v>
      </c>
      <c r="AB28" s="330">
        <v>0.18139753193541344</v>
      </c>
      <c r="AC28" s="232">
        <v>2</v>
      </c>
      <c r="AD28" s="330">
        <v>4.534938298385336E-2</v>
      </c>
      <c r="AE28" s="232">
        <v>0</v>
      </c>
      <c r="AF28" s="330">
        <v>0</v>
      </c>
      <c r="AG28" s="232">
        <v>6</v>
      </c>
      <c r="AH28" s="330">
        <v>0.13604814895156009</v>
      </c>
      <c r="AI28" s="84">
        <v>4654</v>
      </c>
      <c r="AJ28" s="323">
        <v>105.52801420342676</v>
      </c>
      <c r="AK28" s="495">
        <v>49</v>
      </c>
      <c r="AL28" s="330">
        <v>1.1110598831044074</v>
      </c>
      <c r="AM28" s="86">
        <v>25</v>
      </c>
      <c r="AN28" s="330">
        <v>0.56686728729816704</v>
      </c>
      <c r="AO28" s="85">
        <v>74</v>
      </c>
      <c r="AP28" s="330">
        <v>1.6779271704025744</v>
      </c>
      <c r="AQ28" s="84">
        <v>487</v>
      </c>
      <c r="AR28" s="326">
        <v>11.560666198226256</v>
      </c>
      <c r="AS28" s="86">
        <v>79</v>
      </c>
      <c r="AT28" s="330">
        <v>1.875344208747175</v>
      </c>
      <c r="AU28" s="85">
        <v>396</v>
      </c>
      <c r="AV28" s="330">
        <v>9.4004595780238152</v>
      </c>
      <c r="AW28" s="83" t="s">
        <v>53</v>
      </c>
    </row>
    <row r="29" spans="1:49" s="82" customFormat="1" ht="36.75" customHeight="1">
      <c r="A29" s="83" t="s">
        <v>54</v>
      </c>
      <c r="B29" s="490">
        <v>437174</v>
      </c>
      <c r="C29" s="85">
        <v>4392</v>
      </c>
      <c r="D29" s="330">
        <v>100.46343103661242</v>
      </c>
      <c r="E29" s="232">
        <v>2698</v>
      </c>
      <c r="F29" s="330">
        <v>61.714557590341606</v>
      </c>
      <c r="G29" s="232">
        <v>1032</v>
      </c>
      <c r="H29" s="330">
        <v>23.606161391116583</v>
      </c>
      <c r="I29" s="232">
        <v>662</v>
      </c>
      <c r="J29" s="326">
        <v>15.142712055154242</v>
      </c>
      <c r="K29" s="495">
        <v>3901</v>
      </c>
      <c r="L29" s="330">
        <v>83.348586250438885</v>
      </c>
      <c r="M29" s="356">
        <v>2113</v>
      </c>
      <c r="N29" s="330">
        <v>45.146260637574315</v>
      </c>
      <c r="O29" s="356">
        <v>839</v>
      </c>
      <c r="P29" s="330">
        <v>17.926035340712186</v>
      </c>
      <c r="Q29" s="356">
        <v>949</v>
      </c>
      <c r="R29" s="330">
        <v>20.276290272152401</v>
      </c>
      <c r="S29" s="232">
        <v>1172</v>
      </c>
      <c r="T29" s="330">
        <v>25.040897996799384</v>
      </c>
      <c r="U29" s="87">
        <v>526</v>
      </c>
      <c r="V29" s="330">
        <v>11.238491763068664</v>
      </c>
      <c r="W29" s="356">
        <v>276</v>
      </c>
      <c r="X29" s="330">
        <v>5.8970032825227214</v>
      </c>
      <c r="Y29" s="356">
        <v>370</v>
      </c>
      <c r="Z29" s="330">
        <v>7.9054029512079964</v>
      </c>
      <c r="AA29" s="87">
        <v>21</v>
      </c>
      <c r="AB29" s="330">
        <v>0.44868503236585927</v>
      </c>
      <c r="AC29" s="232">
        <v>5</v>
      </c>
      <c r="AD29" s="330">
        <v>0.10682976961091886</v>
      </c>
      <c r="AE29" s="232">
        <v>2</v>
      </c>
      <c r="AF29" s="330">
        <v>4.2731907844367541E-2</v>
      </c>
      <c r="AG29" s="232">
        <v>14</v>
      </c>
      <c r="AH29" s="330">
        <v>0.29912335491057285</v>
      </c>
      <c r="AI29" s="84">
        <v>5094</v>
      </c>
      <c r="AJ29" s="323">
        <v>108.83816927960414</v>
      </c>
      <c r="AK29" s="495">
        <v>83</v>
      </c>
      <c r="AL29" s="330">
        <v>1.7733741755412533</v>
      </c>
      <c r="AM29" s="86">
        <v>28</v>
      </c>
      <c r="AN29" s="330">
        <v>0.59824670982114569</v>
      </c>
      <c r="AO29" s="85">
        <v>111</v>
      </c>
      <c r="AP29" s="330">
        <v>2.371620885362399</v>
      </c>
      <c r="AQ29" s="84">
        <v>585</v>
      </c>
      <c r="AR29" s="326">
        <v>13.381399625778295</v>
      </c>
      <c r="AS29" s="86">
        <v>103</v>
      </c>
      <c r="AT29" s="330">
        <v>2.3560413016327595</v>
      </c>
      <c r="AU29" s="85">
        <v>335</v>
      </c>
      <c r="AV29" s="330">
        <v>7.6628527771550914</v>
      </c>
      <c r="AW29" s="83" t="s">
        <v>54</v>
      </c>
    </row>
    <row r="30" spans="1:49" s="82" customFormat="1" ht="36.75" customHeight="1">
      <c r="A30" s="83" t="s">
        <v>55</v>
      </c>
      <c r="B30" s="490">
        <v>1000034</v>
      </c>
      <c r="C30" s="85">
        <v>8552</v>
      </c>
      <c r="D30" s="330">
        <v>85.517092418857757</v>
      </c>
      <c r="E30" s="232">
        <v>5490</v>
      </c>
      <c r="F30" s="330">
        <v>54.898133463462237</v>
      </c>
      <c r="G30" s="232">
        <v>1941</v>
      </c>
      <c r="H30" s="330">
        <v>19.409340082437197</v>
      </c>
      <c r="I30" s="232">
        <v>1121</v>
      </c>
      <c r="J30" s="326">
        <v>11.20961887295832</v>
      </c>
      <c r="K30" s="495">
        <v>8827</v>
      </c>
      <c r="L30" s="330">
        <v>83.445277500215056</v>
      </c>
      <c r="M30" s="356">
        <v>4717</v>
      </c>
      <c r="N30" s="330">
        <v>44.591749628244528</v>
      </c>
      <c r="O30" s="356">
        <v>2467</v>
      </c>
      <c r="P30" s="330">
        <v>23.321570136289857</v>
      </c>
      <c r="Q30" s="356">
        <v>1643</v>
      </c>
      <c r="R30" s="330">
        <v>15.531957735680679</v>
      </c>
      <c r="S30" s="232">
        <v>3818</v>
      </c>
      <c r="T30" s="330">
        <v>36.093131244570195</v>
      </c>
      <c r="U30" s="87">
        <v>1478</v>
      </c>
      <c r="V30" s="330">
        <v>13.972144572937337</v>
      </c>
      <c r="W30" s="356">
        <v>1307</v>
      </c>
      <c r="X30" s="330">
        <v>12.355610931548782</v>
      </c>
      <c r="Y30" s="356">
        <v>1033</v>
      </c>
      <c r="Z30" s="330">
        <v>9.7653757400840782</v>
      </c>
      <c r="AA30" s="87">
        <v>27</v>
      </c>
      <c r="AB30" s="330">
        <v>0.25524215390345606</v>
      </c>
      <c r="AC30" s="232">
        <v>11</v>
      </c>
      <c r="AD30" s="330">
        <v>0.10398754418288951</v>
      </c>
      <c r="AE30" s="232">
        <v>3</v>
      </c>
      <c r="AF30" s="330">
        <v>2.8360239322606232E-2</v>
      </c>
      <c r="AG30" s="232">
        <v>13</v>
      </c>
      <c r="AH30" s="330">
        <v>0.12289437039796033</v>
      </c>
      <c r="AI30" s="84">
        <v>12672</v>
      </c>
      <c r="AJ30" s="323">
        <v>119.79365089868871</v>
      </c>
      <c r="AK30" s="495">
        <v>73</v>
      </c>
      <c r="AL30" s="330">
        <v>0.69009915685008494</v>
      </c>
      <c r="AM30" s="86">
        <v>48</v>
      </c>
      <c r="AN30" s="330">
        <v>0.45376382916169972</v>
      </c>
      <c r="AO30" s="85">
        <v>121</v>
      </c>
      <c r="AP30" s="330">
        <v>1.1438629860117846</v>
      </c>
      <c r="AQ30" s="84">
        <v>1307</v>
      </c>
      <c r="AR30" s="326">
        <v>13.069555635108406</v>
      </c>
      <c r="AS30" s="86">
        <v>287</v>
      </c>
      <c r="AT30" s="330">
        <v>2.8699024233176069</v>
      </c>
      <c r="AU30" s="85">
        <v>1483</v>
      </c>
      <c r="AV30" s="330">
        <v>14.829495797142897</v>
      </c>
      <c r="AW30" s="83" t="s">
        <v>55</v>
      </c>
    </row>
    <row r="31" spans="1:49" s="82" customFormat="1" ht="36.75" customHeight="1">
      <c r="A31" s="83" t="s">
        <v>56</v>
      </c>
      <c r="B31" s="490">
        <v>933516</v>
      </c>
      <c r="C31" s="85">
        <v>6991</v>
      </c>
      <c r="D31" s="330">
        <v>74.888914598142932</v>
      </c>
      <c r="E31" s="232">
        <v>4686</v>
      </c>
      <c r="F31" s="330">
        <v>50.197318524803002</v>
      </c>
      <c r="G31" s="232">
        <v>1197</v>
      </c>
      <c r="H31" s="330">
        <v>12.822490455439434</v>
      </c>
      <c r="I31" s="232">
        <v>1108</v>
      </c>
      <c r="J31" s="326">
        <v>11.869105617900496</v>
      </c>
      <c r="K31" s="495">
        <v>9266</v>
      </c>
      <c r="L31" s="330">
        <v>95.071325724800005</v>
      </c>
      <c r="M31" s="356">
        <v>4651</v>
      </c>
      <c r="N31" s="330">
        <v>47.720347069506232</v>
      </c>
      <c r="O31" s="356">
        <v>1855</v>
      </c>
      <c r="P31" s="330">
        <v>19.032733565670625</v>
      </c>
      <c r="Q31" s="356">
        <v>2760</v>
      </c>
      <c r="R31" s="330">
        <v>28.31824508962314</v>
      </c>
      <c r="S31" s="232">
        <v>2703</v>
      </c>
      <c r="T31" s="330">
        <v>27.733411767120053</v>
      </c>
      <c r="U31" s="87">
        <v>1455</v>
      </c>
      <c r="V31" s="330">
        <v>14.928640074420894</v>
      </c>
      <c r="W31" s="356">
        <v>420</v>
      </c>
      <c r="X31" s="330">
        <v>4.3092981658122165</v>
      </c>
      <c r="Y31" s="356">
        <v>828</v>
      </c>
      <c r="Z31" s="330">
        <v>8.4954735268869417</v>
      </c>
      <c r="AA31" s="87">
        <v>49</v>
      </c>
      <c r="AB31" s="330">
        <v>0.50275145267809196</v>
      </c>
      <c r="AC31" s="232">
        <v>8</v>
      </c>
      <c r="AD31" s="330">
        <v>8.2081869824994602E-2</v>
      </c>
      <c r="AE31" s="232">
        <v>0</v>
      </c>
      <c r="AF31" s="330">
        <v>0</v>
      </c>
      <c r="AG31" s="232">
        <v>41</v>
      </c>
      <c r="AH31" s="330">
        <v>0.42066958285309736</v>
      </c>
      <c r="AI31" s="84">
        <v>12018</v>
      </c>
      <c r="AJ31" s="323">
        <v>123.30748894459815</v>
      </c>
      <c r="AK31" s="495">
        <v>60</v>
      </c>
      <c r="AL31" s="330">
        <v>0.61561402368745954</v>
      </c>
      <c r="AM31" s="86">
        <v>87</v>
      </c>
      <c r="AN31" s="330">
        <v>0.89264033434681633</v>
      </c>
      <c r="AO31" s="85">
        <v>147</v>
      </c>
      <c r="AP31" s="330">
        <v>1.508254358034276</v>
      </c>
      <c r="AQ31" s="84">
        <v>1022</v>
      </c>
      <c r="AR31" s="326">
        <v>10.947857347919051</v>
      </c>
      <c r="AS31" s="86">
        <v>187</v>
      </c>
      <c r="AT31" s="330">
        <v>2.0031793777503544</v>
      </c>
      <c r="AU31" s="85">
        <v>1177</v>
      </c>
      <c r="AV31" s="330">
        <v>12.608246671722821</v>
      </c>
      <c r="AW31" s="83" t="s">
        <v>56</v>
      </c>
    </row>
    <row r="32" spans="1:49" s="82" customFormat="1" ht="36.75" customHeight="1">
      <c r="A32" s="83" t="s">
        <v>57</v>
      </c>
      <c r="B32" s="490">
        <v>1665466</v>
      </c>
      <c r="C32" s="85">
        <v>17709</v>
      </c>
      <c r="D32" s="330">
        <v>106.33060056464676</v>
      </c>
      <c r="E32" s="232">
        <v>12435</v>
      </c>
      <c r="F32" s="330">
        <v>74.663787792725884</v>
      </c>
      <c r="G32" s="232">
        <v>2741</v>
      </c>
      <c r="H32" s="330">
        <v>16.457856239635035</v>
      </c>
      <c r="I32" s="232">
        <v>2533</v>
      </c>
      <c r="J32" s="326">
        <v>15.208956532285859</v>
      </c>
      <c r="K32" s="495">
        <v>18605</v>
      </c>
      <c r="L32" s="330">
        <v>109.33467163751078</v>
      </c>
      <c r="M32" s="356">
        <v>9475</v>
      </c>
      <c r="N32" s="330">
        <v>55.681054220124402</v>
      </c>
      <c r="O32" s="356">
        <v>4457</v>
      </c>
      <c r="P32" s="330">
        <v>26.192132840009972</v>
      </c>
      <c r="Q32" s="356">
        <v>4673</v>
      </c>
      <c r="R32" s="330">
        <v>27.461484577376392</v>
      </c>
      <c r="S32" s="232">
        <v>5811</v>
      </c>
      <c r="T32" s="330">
        <v>34.149087712205059</v>
      </c>
      <c r="U32" s="87">
        <v>3403</v>
      </c>
      <c r="V32" s="330">
        <v>19.998166491934917</v>
      </c>
      <c r="W32" s="356">
        <v>796</v>
      </c>
      <c r="X32" s="330">
        <v>4.6777962173318235</v>
      </c>
      <c r="Y32" s="356">
        <v>1612</v>
      </c>
      <c r="Z32" s="330">
        <v>9.4731250029383158</v>
      </c>
      <c r="AA32" s="87">
        <v>52</v>
      </c>
      <c r="AB32" s="330">
        <v>0.30558467751413926</v>
      </c>
      <c r="AC32" s="232">
        <v>16</v>
      </c>
      <c r="AD32" s="330">
        <v>9.4026054619735136E-2</v>
      </c>
      <c r="AE32" s="232">
        <v>2</v>
      </c>
      <c r="AF32" s="330">
        <v>1.1753256827466892E-2</v>
      </c>
      <c r="AG32" s="232">
        <v>34</v>
      </c>
      <c r="AH32" s="330">
        <v>0.19980536606693716</v>
      </c>
      <c r="AI32" s="84">
        <v>24468</v>
      </c>
      <c r="AJ32" s="323">
        <v>143.78934402722996</v>
      </c>
      <c r="AK32" s="495">
        <v>175</v>
      </c>
      <c r="AL32" s="330">
        <v>1.0284099724033531</v>
      </c>
      <c r="AM32" s="86">
        <v>292</v>
      </c>
      <c r="AN32" s="330">
        <v>1.7159754968101664</v>
      </c>
      <c r="AO32" s="85">
        <v>467</v>
      </c>
      <c r="AP32" s="330">
        <v>2.7443854692135194</v>
      </c>
      <c r="AQ32" s="84">
        <v>1854</v>
      </c>
      <c r="AR32" s="326">
        <v>11.132019506852737</v>
      </c>
      <c r="AS32" s="86">
        <v>387</v>
      </c>
      <c r="AT32" s="330">
        <v>2.3236739747313964</v>
      </c>
      <c r="AU32" s="85">
        <v>3331</v>
      </c>
      <c r="AV32" s="330">
        <v>20.000408294135095</v>
      </c>
      <c r="AW32" s="83" t="s">
        <v>57</v>
      </c>
    </row>
    <row r="33" spans="1:49" s="82" customFormat="1" ht="36.75" customHeight="1">
      <c r="A33" s="83" t="s">
        <v>58</v>
      </c>
      <c r="B33" s="490">
        <v>3965933</v>
      </c>
      <c r="C33" s="85">
        <v>35939</v>
      </c>
      <c r="D33" s="330">
        <v>90.619281767997592</v>
      </c>
      <c r="E33" s="232">
        <v>25839</v>
      </c>
      <c r="F33" s="330">
        <v>65.152386588477412</v>
      </c>
      <c r="G33" s="232">
        <v>5570</v>
      </c>
      <c r="H33" s="330">
        <v>14.04461447028984</v>
      </c>
      <c r="I33" s="232">
        <v>4530</v>
      </c>
      <c r="J33" s="326">
        <v>11.422280709230339</v>
      </c>
      <c r="K33" s="495">
        <v>44024</v>
      </c>
      <c r="L33" s="330">
        <v>107.27457977787424</v>
      </c>
      <c r="M33" s="356">
        <v>24278</v>
      </c>
      <c r="N33" s="330">
        <v>59.158918949828063</v>
      </c>
      <c r="O33" s="356">
        <v>9326</v>
      </c>
      <c r="P33" s="330">
        <v>22.724939374169885</v>
      </c>
      <c r="Q33" s="356">
        <v>10420</v>
      </c>
      <c r="R33" s="330">
        <v>25.390721453876285</v>
      </c>
      <c r="S33" s="232">
        <v>11416</v>
      </c>
      <c r="T33" s="330">
        <v>27.817704041981926</v>
      </c>
      <c r="U33" s="87">
        <v>6495</v>
      </c>
      <c r="V33" s="330">
        <v>15.826558142315399</v>
      </c>
      <c r="W33" s="356">
        <v>1343</v>
      </c>
      <c r="X33" s="330">
        <v>3.272527726732807</v>
      </c>
      <c r="Y33" s="356">
        <v>3578</v>
      </c>
      <c r="Z33" s="330">
        <v>8.7186181729337182</v>
      </c>
      <c r="AA33" s="87">
        <v>211</v>
      </c>
      <c r="AB33" s="330">
        <v>0.51414992579346408</v>
      </c>
      <c r="AC33" s="232">
        <v>54</v>
      </c>
      <c r="AD33" s="330">
        <v>0.13158339333102873</v>
      </c>
      <c r="AE33" s="232">
        <v>12</v>
      </c>
      <c r="AF33" s="330">
        <v>2.9240754073561939E-2</v>
      </c>
      <c r="AG33" s="232">
        <v>145</v>
      </c>
      <c r="AH33" s="330">
        <v>0.35332577838887341</v>
      </c>
      <c r="AI33" s="84">
        <v>55651</v>
      </c>
      <c r="AJ33" s="323">
        <v>135.60643374564961</v>
      </c>
      <c r="AK33" s="495">
        <v>526</v>
      </c>
      <c r="AL33" s="330">
        <v>1.281719720224465</v>
      </c>
      <c r="AM33" s="86">
        <v>634</v>
      </c>
      <c r="AN33" s="330">
        <v>1.5448865068865225</v>
      </c>
      <c r="AO33" s="85">
        <v>1160</v>
      </c>
      <c r="AP33" s="330">
        <v>2.8266062271109873</v>
      </c>
      <c r="AQ33" s="84">
        <v>4458</v>
      </c>
      <c r="AR33" s="326">
        <v>11.240734525772371</v>
      </c>
      <c r="AS33" s="86">
        <v>943</v>
      </c>
      <c r="AT33" s="330">
        <v>2.3777507083453</v>
      </c>
      <c r="AU33" s="85">
        <v>4144</v>
      </c>
      <c r="AV33" s="330">
        <v>10.448991447914022</v>
      </c>
      <c r="AW33" s="83" t="s">
        <v>58</v>
      </c>
    </row>
    <row r="34" spans="1:49" s="82" customFormat="1" ht="36.75" customHeight="1">
      <c r="A34" s="83" t="s">
        <v>59</v>
      </c>
      <c r="B34" s="490">
        <v>919617</v>
      </c>
      <c r="C34" s="85">
        <v>6472</v>
      </c>
      <c r="D34" s="330">
        <v>70.3771243898275</v>
      </c>
      <c r="E34" s="232">
        <v>4359</v>
      </c>
      <c r="F34" s="330">
        <v>47.400167678500942</v>
      </c>
      <c r="G34" s="232">
        <v>1330</v>
      </c>
      <c r="H34" s="330">
        <v>14.462542558478148</v>
      </c>
      <c r="I34" s="232">
        <v>783</v>
      </c>
      <c r="J34" s="326">
        <v>8.5144141528484152</v>
      </c>
      <c r="K34" s="495">
        <v>8357</v>
      </c>
      <c r="L34" s="330">
        <v>88.60209703292</v>
      </c>
      <c r="M34" s="356">
        <v>4323</v>
      </c>
      <c r="N34" s="330">
        <v>45.833057972156659</v>
      </c>
      <c r="O34" s="356">
        <v>1911</v>
      </c>
      <c r="P34" s="330">
        <v>20.260692524818733</v>
      </c>
      <c r="Q34" s="356">
        <v>2123</v>
      </c>
      <c r="R34" s="330">
        <v>22.508346535944618</v>
      </c>
      <c r="S34" s="232">
        <v>2216</v>
      </c>
      <c r="T34" s="330">
        <v>23.494345701202676</v>
      </c>
      <c r="U34" s="87">
        <v>1167</v>
      </c>
      <c r="V34" s="330">
        <v>12.372699202754294</v>
      </c>
      <c r="W34" s="356">
        <v>322</v>
      </c>
      <c r="X34" s="330">
        <v>3.4138895829364895</v>
      </c>
      <c r="Y34" s="356">
        <v>727</v>
      </c>
      <c r="Z34" s="330">
        <v>7.7077569155118875</v>
      </c>
      <c r="AA34" s="87">
        <v>37</v>
      </c>
      <c r="AB34" s="330">
        <v>0.39227923779083884</v>
      </c>
      <c r="AC34" s="232">
        <v>6</v>
      </c>
      <c r="AD34" s="330">
        <v>6.3612849371487382E-2</v>
      </c>
      <c r="AE34" s="232">
        <v>0</v>
      </c>
      <c r="AF34" s="330">
        <v>0</v>
      </c>
      <c r="AG34" s="232">
        <v>31</v>
      </c>
      <c r="AH34" s="330">
        <v>0.32866638841935147</v>
      </c>
      <c r="AI34" s="84">
        <v>10610</v>
      </c>
      <c r="AJ34" s="323">
        <v>112.48872197191352</v>
      </c>
      <c r="AK34" s="495">
        <v>75</v>
      </c>
      <c r="AL34" s="330">
        <v>0.79516061714359221</v>
      </c>
      <c r="AM34" s="86">
        <v>132</v>
      </c>
      <c r="AN34" s="330">
        <v>1.3994826861727223</v>
      </c>
      <c r="AO34" s="85">
        <v>207</v>
      </c>
      <c r="AP34" s="330">
        <v>2.1946433033163144</v>
      </c>
      <c r="AQ34" s="84">
        <v>976</v>
      </c>
      <c r="AR34" s="326">
        <v>10.613113937650132</v>
      </c>
      <c r="AS34" s="86">
        <v>179</v>
      </c>
      <c r="AT34" s="330">
        <v>1.9464624947124727</v>
      </c>
      <c r="AU34" s="85">
        <v>2132</v>
      </c>
      <c r="AV34" s="330">
        <v>23.183564462161964</v>
      </c>
      <c r="AW34" s="83" t="s">
        <v>59</v>
      </c>
    </row>
    <row r="35" spans="1:49" s="82" customFormat="1" ht="36.75" customHeight="1">
      <c r="A35" s="83" t="s">
        <v>60</v>
      </c>
      <c r="B35" s="490">
        <v>776349</v>
      </c>
      <c r="C35" s="85">
        <v>7748</v>
      </c>
      <c r="D35" s="330">
        <v>99.800476332165047</v>
      </c>
      <c r="E35" s="232">
        <v>5542</v>
      </c>
      <c r="F35" s="330">
        <v>71.385420732170715</v>
      </c>
      <c r="G35" s="232">
        <v>1367</v>
      </c>
      <c r="H35" s="330">
        <v>17.608060292471556</v>
      </c>
      <c r="I35" s="232">
        <v>839</v>
      </c>
      <c r="J35" s="326">
        <v>10.806995307522778</v>
      </c>
      <c r="K35" s="495">
        <v>7574</v>
      </c>
      <c r="L35" s="330">
        <v>93.537852531948076</v>
      </c>
      <c r="M35" s="356">
        <v>4098</v>
      </c>
      <c r="N35" s="330">
        <v>50.609733255337098</v>
      </c>
      <c r="O35" s="356">
        <v>1770</v>
      </c>
      <c r="P35" s="330">
        <v>21.859255212773711</v>
      </c>
      <c r="Q35" s="356">
        <v>1706</v>
      </c>
      <c r="R35" s="330">
        <v>21.068864063837257</v>
      </c>
      <c r="S35" s="232">
        <v>1674</v>
      </c>
      <c r="T35" s="330">
        <v>20.673668489369035</v>
      </c>
      <c r="U35" s="87">
        <v>961</v>
      </c>
      <c r="V35" s="330">
        <v>11.868217095748891</v>
      </c>
      <c r="W35" s="356">
        <v>250</v>
      </c>
      <c r="X35" s="330">
        <v>3.0874654255330101</v>
      </c>
      <c r="Y35" s="356">
        <v>463</v>
      </c>
      <c r="Z35" s="330">
        <v>5.7179859680871346</v>
      </c>
      <c r="AA35" s="87">
        <v>21</v>
      </c>
      <c r="AB35" s="330">
        <v>0.25934709574477283</v>
      </c>
      <c r="AC35" s="232">
        <v>1</v>
      </c>
      <c r="AD35" s="330">
        <v>1.234986170213204E-2</v>
      </c>
      <c r="AE35" s="232">
        <v>2</v>
      </c>
      <c r="AF35" s="330">
        <v>2.469972340426408E-2</v>
      </c>
      <c r="AG35" s="232">
        <v>18</v>
      </c>
      <c r="AH35" s="330">
        <v>0.22229751063837672</v>
      </c>
      <c r="AI35" s="84">
        <v>9269</v>
      </c>
      <c r="AJ35" s="323">
        <v>114.47086811706187</v>
      </c>
      <c r="AK35" s="495">
        <v>178</v>
      </c>
      <c r="AL35" s="330">
        <v>2.198275382979503</v>
      </c>
      <c r="AM35" s="86">
        <v>87</v>
      </c>
      <c r="AN35" s="330">
        <v>1.0744379680854874</v>
      </c>
      <c r="AO35" s="85">
        <v>265</v>
      </c>
      <c r="AP35" s="330">
        <v>3.2727133510649904</v>
      </c>
      <c r="AQ35" s="84">
        <v>1029</v>
      </c>
      <c r="AR35" s="326">
        <v>13.254348237712678</v>
      </c>
      <c r="AS35" s="86">
        <v>215</v>
      </c>
      <c r="AT35" s="330">
        <v>2.7693730525833096</v>
      </c>
      <c r="AU35" s="85">
        <v>1137</v>
      </c>
      <c r="AV35" s="330">
        <v>14.645475166452202</v>
      </c>
      <c r="AW35" s="83" t="s">
        <v>60</v>
      </c>
    </row>
    <row r="36" spans="1:49" s="82" customFormat="1" ht="36.75" customHeight="1">
      <c r="A36" s="83" t="s">
        <v>61</v>
      </c>
      <c r="B36" s="490">
        <v>1126213</v>
      </c>
      <c r="C36" s="85">
        <v>14808</v>
      </c>
      <c r="D36" s="330">
        <v>131.48489672912672</v>
      </c>
      <c r="E36" s="232">
        <v>10213</v>
      </c>
      <c r="F36" s="330">
        <v>90.684444239233599</v>
      </c>
      <c r="G36" s="232">
        <v>2890</v>
      </c>
      <c r="H36" s="330">
        <v>25.661220390814169</v>
      </c>
      <c r="I36" s="232">
        <v>1705</v>
      </c>
      <c r="J36" s="326">
        <v>15.139232099078948</v>
      </c>
      <c r="K36" s="495">
        <v>14529</v>
      </c>
      <c r="L36" s="330">
        <v>123.67453567783502</v>
      </c>
      <c r="M36" s="356">
        <v>8616</v>
      </c>
      <c r="N36" s="330">
        <v>73.341578869862104</v>
      </c>
      <c r="O36" s="356">
        <v>2999</v>
      </c>
      <c r="P36" s="330">
        <v>25.528249191123081</v>
      </c>
      <c r="Q36" s="356">
        <v>2914</v>
      </c>
      <c r="R36" s="330">
        <v>24.804707616849836</v>
      </c>
      <c r="S36" s="232">
        <v>5037</v>
      </c>
      <c r="T36" s="330">
        <v>42.876222466051004</v>
      </c>
      <c r="U36" s="87">
        <v>2466</v>
      </c>
      <c r="V36" s="330">
        <v>20.991217907739085</v>
      </c>
      <c r="W36" s="356">
        <v>993</v>
      </c>
      <c r="X36" s="330">
        <v>8.4526680382744974</v>
      </c>
      <c r="Y36" s="356">
        <v>1578</v>
      </c>
      <c r="Z36" s="330">
        <v>13.432336520037419</v>
      </c>
      <c r="AA36" s="87">
        <v>35</v>
      </c>
      <c r="AB36" s="330">
        <v>0.29792888352427738</v>
      </c>
      <c r="AC36" s="232">
        <v>5</v>
      </c>
      <c r="AD36" s="330">
        <v>4.2561269074896768E-2</v>
      </c>
      <c r="AE36" s="232">
        <v>3</v>
      </c>
      <c r="AF36" s="330">
        <v>2.553676144493806E-2</v>
      </c>
      <c r="AG36" s="232">
        <v>27</v>
      </c>
      <c r="AH36" s="330">
        <v>0.22983085300444256</v>
      </c>
      <c r="AI36" s="84">
        <v>19601</v>
      </c>
      <c r="AJ36" s="323">
        <v>166.84868702741031</v>
      </c>
      <c r="AK36" s="495">
        <v>198</v>
      </c>
      <c r="AL36" s="330">
        <v>1.6854262553659121</v>
      </c>
      <c r="AM36" s="86">
        <v>176</v>
      </c>
      <c r="AN36" s="330">
        <v>1.4981566714363661</v>
      </c>
      <c r="AO36" s="85">
        <v>374</v>
      </c>
      <c r="AP36" s="330">
        <v>3.1835829268022784</v>
      </c>
      <c r="AQ36" s="84">
        <v>2575</v>
      </c>
      <c r="AR36" s="326">
        <v>22.864236161365568</v>
      </c>
      <c r="AS36" s="86">
        <v>440</v>
      </c>
      <c r="AT36" s="330">
        <v>3.9068986062139226</v>
      </c>
      <c r="AU36" s="85">
        <v>1123</v>
      </c>
      <c r="AV36" s="330">
        <v>9.9714707608596242</v>
      </c>
      <c r="AW36" s="83" t="s">
        <v>61</v>
      </c>
    </row>
    <row r="37" spans="1:49" s="82" customFormat="1" ht="36.75" customHeight="1">
      <c r="A37" s="83" t="s">
        <v>62</v>
      </c>
      <c r="B37" s="490">
        <v>5484035</v>
      </c>
      <c r="C37" s="85">
        <v>103473</v>
      </c>
      <c r="D37" s="330">
        <v>188.68041505934957</v>
      </c>
      <c r="E37" s="232">
        <v>74640</v>
      </c>
      <c r="F37" s="330">
        <v>136.10416417838326</v>
      </c>
      <c r="G37" s="232">
        <v>14528</v>
      </c>
      <c r="H37" s="330">
        <v>26.491442888311251</v>
      </c>
      <c r="I37" s="232">
        <v>14305</v>
      </c>
      <c r="J37" s="326">
        <v>26.084807992655044</v>
      </c>
      <c r="K37" s="495">
        <v>75014</v>
      </c>
      <c r="L37" s="330">
        <v>131.69855508001419</v>
      </c>
      <c r="M37" s="356">
        <v>39753</v>
      </c>
      <c r="N37" s="330">
        <v>69.792474206092251</v>
      </c>
      <c r="O37" s="356">
        <v>15928</v>
      </c>
      <c r="P37" s="330">
        <v>27.964041183172021</v>
      </c>
      <c r="Q37" s="356">
        <v>19333</v>
      </c>
      <c r="R37" s="330">
        <v>33.942039690749915</v>
      </c>
      <c r="S37" s="232">
        <v>29843</v>
      </c>
      <c r="T37" s="330">
        <v>52.39395285217244</v>
      </c>
      <c r="U37" s="87">
        <v>16182</v>
      </c>
      <c r="V37" s="330">
        <v>28.409977048348168</v>
      </c>
      <c r="W37" s="356">
        <v>5580</v>
      </c>
      <c r="X37" s="330">
        <v>9.7965438097752315</v>
      </c>
      <c r="Y37" s="356">
        <v>8081</v>
      </c>
      <c r="Z37" s="330">
        <v>14.187431994049039</v>
      </c>
      <c r="AA37" s="87">
        <v>281</v>
      </c>
      <c r="AB37" s="330">
        <v>0.49333849651377054</v>
      </c>
      <c r="AC37" s="232">
        <v>115</v>
      </c>
      <c r="AD37" s="330">
        <v>0.20190009643801998</v>
      </c>
      <c r="AE37" s="232">
        <v>9</v>
      </c>
      <c r="AF37" s="330">
        <v>1.5800877112540697E-2</v>
      </c>
      <c r="AG37" s="232">
        <v>157</v>
      </c>
      <c r="AH37" s="330">
        <v>0.27563752296320987</v>
      </c>
      <c r="AI37" s="84">
        <v>105138</v>
      </c>
      <c r="AJ37" s="323">
        <v>184.58584642870039</v>
      </c>
      <c r="AK37" s="495">
        <v>2548</v>
      </c>
      <c r="AL37" s="330">
        <v>4.4734038758615213</v>
      </c>
      <c r="AM37" s="86">
        <v>1026</v>
      </c>
      <c r="AN37" s="330">
        <v>1.8012999908296392</v>
      </c>
      <c r="AO37" s="85">
        <v>3574</v>
      </c>
      <c r="AP37" s="330">
        <v>6.2747038666911594</v>
      </c>
      <c r="AQ37" s="84">
        <v>12313</v>
      </c>
      <c r="AR37" s="326">
        <v>22.452446054775361</v>
      </c>
      <c r="AS37" s="86">
        <v>2134</v>
      </c>
      <c r="AT37" s="330">
        <v>3.8912953691943977</v>
      </c>
      <c r="AU37" s="85">
        <v>4419</v>
      </c>
      <c r="AV37" s="330">
        <v>8.0579354435192325</v>
      </c>
      <c r="AW37" s="83" t="s">
        <v>62</v>
      </c>
    </row>
    <row r="38" spans="1:49" s="82" customFormat="1" ht="36.75" customHeight="1">
      <c r="A38" s="83" t="s">
        <v>63</v>
      </c>
      <c r="B38" s="490">
        <v>3162894</v>
      </c>
      <c r="C38" s="85">
        <v>44728</v>
      </c>
      <c r="D38" s="330">
        <v>141.41479290801399</v>
      </c>
      <c r="E38" s="232">
        <v>32325</v>
      </c>
      <c r="F38" s="330">
        <v>102.20070606223288</v>
      </c>
      <c r="G38" s="232">
        <v>6609</v>
      </c>
      <c r="H38" s="330">
        <v>20.895420459869978</v>
      </c>
      <c r="I38" s="232">
        <v>5794</v>
      </c>
      <c r="J38" s="326">
        <v>18.318666385911129</v>
      </c>
      <c r="K38" s="495">
        <v>33001</v>
      </c>
      <c r="L38" s="330">
        <v>100.71656136001081</v>
      </c>
      <c r="M38" s="356">
        <v>16719</v>
      </c>
      <c r="N38" s="330">
        <v>51.025126189449438</v>
      </c>
      <c r="O38" s="356">
        <v>7671</v>
      </c>
      <c r="P38" s="330">
        <v>23.411313056957152</v>
      </c>
      <c r="Q38" s="356">
        <v>8611</v>
      </c>
      <c r="R38" s="330">
        <v>26.280122113604229</v>
      </c>
      <c r="S38" s="232">
        <v>10313</v>
      </c>
      <c r="T38" s="330">
        <v>31.474497660852442</v>
      </c>
      <c r="U38" s="87">
        <v>5672</v>
      </c>
      <c r="V38" s="330">
        <v>17.310515924789591</v>
      </c>
      <c r="W38" s="356">
        <v>1651</v>
      </c>
      <c r="X38" s="330">
        <v>5.0387273963024715</v>
      </c>
      <c r="Y38" s="356">
        <v>2990</v>
      </c>
      <c r="Z38" s="330">
        <v>9.1252543397603816</v>
      </c>
      <c r="AA38" s="87">
        <v>249</v>
      </c>
      <c r="AB38" s="330">
        <v>0.75992920755864046</v>
      </c>
      <c r="AC38" s="232">
        <v>73</v>
      </c>
      <c r="AD38" s="330">
        <v>0.22279049056940062</v>
      </c>
      <c r="AE38" s="232">
        <v>51</v>
      </c>
      <c r="AF38" s="330">
        <v>0.15564815094574563</v>
      </c>
      <c r="AG38" s="232">
        <v>125</v>
      </c>
      <c r="AH38" s="330">
        <v>0.38149056604349418</v>
      </c>
      <c r="AI38" s="84">
        <v>43563</v>
      </c>
      <c r="AJ38" s="323">
        <v>132.95098822842189</v>
      </c>
      <c r="AK38" s="495">
        <v>742</v>
      </c>
      <c r="AL38" s="330">
        <v>2.2645280000341814</v>
      </c>
      <c r="AM38" s="86">
        <v>331</v>
      </c>
      <c r="AN38" s="330">
        <v>1.0101870188831725</v>
      </c>
      <c r="AO38" s="85">
        <v>1073</v>
      </c>
      <c r="AP38" s="330">
        <v>3.2747150189173544</v>
      </c>
      <c r="AQ38" s="84">
        <v>5037</v>
      </c>
      <c r="AR38" s="326">
        <v>15.92528867549782</v>
      </c>
      <c r="AS38" s="86">
        <v>820</v>
      </c>
      <c r="AT38" s="330">
        <v>2.5925623811610503</v>
      </c>
      <c r="AU38" s="85">
        <v>3333</v>
      </c>
      <c r="AV38" s="330">
        <v>10.537817580987539</v>
      </c>
      <c r="AW38" s="83" t="s">
        <v>63</v>
      </c>
    </row>
    <row r="39" spans="1:49" s="82" customFormat="1" ht="36.75" customHeight="1">
      <c r="A39" s="83" t="s">
        <v>64</v>
      </c>
      <c r="B39" s="490">
        <v>628125</v>
      </c>
      <c r="C39" s="85">
        <v>7120</v>
      </c>
      <c r="D39" s="330">
        <v>113.35323383084578</v>
      </c>
      <c r="E39" s="232">
        <v>5017</v>
      </c>
      <c r="F39" s="330">
        <v>79.872636815920387</v>
      </c>
      <c r="G39" s="232">
        <v>919</v>
      </c>
      <c r="H39" s="330">
        <v>14.630845771144278</v>
      </c>
      <c r="I39" s="232">
        <v>1184</v>
      </c>
      <c r="J39" s="326">
        <v>18.849751243781096</v>
      </c>
      <c r="K39" s="495">
        <v>6582</v>
      </c>
      <c r="L39" s="330">
        <v>101.90700173251193</v>
      </c>
      <c r="M39" s="356">
        <v>3986</v>
      </c>
      <c r="N39" s="330">
        <v>61.713963674535485</v>
      </c>
      <c r="O39" s="356">
        <v>1073</v>
      </c>
      <c r="P39" s="330">
        <v>16.612915961559601</v>
      </c>
      <c r="Q39" s="356">
        <v>1523</v>
      </c>
      <c r="R39" s="330">
        <v>23.580122096416844</v>
      </c>
      <c r="S39" s="232">
        <v>1262</v>
      </c>
      <c r="T39" s="330">
        <v>19.539142538199645</v>
      </c>
      <c r="U39" s="87">
        <v>733</v>
      </c>
      <c r="V39" s="330">
        <v>11.348804659667463</v>
      </c>
      <c r="W39" s="356">
        <v>185</v>
      </c>
      <c r="X39" s="330">
        <v>2.8642958554413109</v>
      </c>
      <c r="Y39" s="356">
        <v>344</v>
      </c>
      <c r="Z39" s="330">
        <v>5.3260420230908689</v>
      </c>
      <c r="AA39" s="87">
        <v>26</v>
      </c>
      <c r="AB39" s="330">
        <v>0.40254968779175176</v>
      </c>
      <c r="AC39" s="232">
        <v>11</v>
      </c>
      <c r="AD39" s="330">
        <v>0.17030948329651036</v>
      </c>
      <c r="AE39" s="232">
        <v>0</v>
      </c>
      <c r="AF39" s="330">
        <v>0</v>
      </c>
      <c r="AG39" s="232">
        <v>15</v>
      </c>
      <c r="AH39" s="330">
        <v>0.23224020449524141</v>
      </c>
      <c r="AI39" s="84">
        <v>7870</v>
      </c>
      <c r="AJ39" s="323">
        <v>121.84869395850333</v>
      </c>
      <c r="AK39" s="495">
        <v>67</v>
      </c>
      <c r="AL39" s="330">
        <v>1.0373395800787448</v>
      </c>
      <c r="AM39" s="86">
        <v>82</v>
      </c>
      <c r="AN39" s="330">
        <v>1.2695797845739862</v>
      </c>
      <c r="AO39" s="85">
        <v>149</v>
      </c>
      <c r="AP39" s="330">
        <v>2.3069193646527313</v>
      </c>
      <c r="AQ39" s="84">
        <v>960</v>
      </c>
      <c r="AR39" s="326">
        <v>15.283582089552239</v>
      </c>
      <c r="AS39" s="86">
        <v>181</v>
      </c>
      <c r="AT39" s="330">
        <v>2.8815920398009949</v>
      </c>
      <c r="AU39" s="85">
        <v>574</v>
      </c>
      <c r="AV39" s="330">
        <v>9.1383084577114424</v>
      </c>
      <c r="AW39" s="83" t="s">
        <v>64</v>
      </c>
    </row>
    <row r="40" spans="1:49" s="82" customFormat="1" ht="36.75" customHeight="1">
      <c r="A40" s="83" t="s">
        <v>65</v>
      </c>
      <c r="B40" s="490">
        <v>510543</v>
      </c>
      <c r="C40" s="85">
        <v>6234</v>
      </c>
      <c r="D40" s="330">
        <v>122.10528789935421</v>
      </c>
      <c r="E40" s="232">
        <v>4233</v>
      </c>
      <c r="F40" s="330">
        <v>82.911723400379586</v>
      </c>
      <c r="G40" s="232">
        <v>1013</v>
      </c>
      <c r="H40" s="330">
        <v>19.841619608926184</v>
      </c>
      <c r="I40" s="232">
        <v>988</v>
      </c>
      <c r="J40" s="326">
        <v>19.35194489004844</v>
      </c>
      <c r="K40" s="495">
        <v>4866</v>
      </c>
      <c r="L40" s="330">
        <v>93.392891187493376</v>
      </c>
      <c r="M40" s="356">
        <v>2984</v>
      </c>
      <c r="N40" s="330">
        <v>57.271760646009085</v>
      </c>
      <c r="O40" s="356">
        <v>900</v>
      </c>
      <c r="P40" s="330">
        <v>17.273654350337861</v>
      </c>
      <c r="Q40" s="356">
        <v>982</v>
      </c>
      <c r="R40" s="330">
        <v>18.84747619114642</v>
      </c>
      <c r="S40" s="232">
        <v>1523</v>
      </c>
      <c r="T40" s="330">
        <v>29.230861750627291</v>
      </c>
      <c r="U40" s="87">
        <v>906</v>
      </c>
      <c r="V40" s="330">
        <v>17.38881204600678</v>
      </c>
      <c r="W40" s="356">
        <v>278</v>
      </c>
      <c r="X40" s="330">
        <v>5.3356398993265834</v>
      </c>
      <c r="Y40" s="356">
        <v>339</v>
      </c>
      <c r="Z40" s="330">
        <v>6.5064098052939281</v>
      </c>
      <c r="AA40" s="87">
        <v>21</v>
      </c>
      <c r="AB40" s="330">
        <v>0.40305193484121676</v>
      </c>
      <c r="AC40" s="232">
        <v>8</v>
      </c>
      <c r="AD40" s="330">
        <v>0.15354359422522543</v>
      </c>
      <c r="AE40" s="232">
        <v>1</v>
      </c>
      <c r="AF40" s="330">
        <v>1.9192949278153178E-2</v>
      </c>
      <c r="AG40" s="232">
        <v>12</v>
      </c>
      <c r="AH40" s="330">
        <v>0.23031539133783813</v>
      </c>
      <c r="AI40" s="84">
        <v>6410</v>
      </c>
      <c r="AJ40" s="323">
        <v>123.02680487296188</v>
      </c>
      <c r="AK40" s="495">
        <v>114</v>
      </c>
      <c r="AL40" s="330">
        <v>2.1879962177094625</v>
      </c>
      <c r="AM40" s="86">
        <v>72</v>
      </c>
      <c r="AN40" s="330">
        <v>1.3818923480270289</v>
      </c>
      <c r="AO40" s="85">
        <v>186</v>
      </c>
      <c r="AP40" s="330">
        <v>3.5698885657364912</v>
      </c>
      <c r="AQ40" s="84">
        <v>758</v>
      </c>
      <c r="AR40" s="326">
        <v>14.846937476373196</v>
      </c>
      <c r="AS40" s="86">
        <v>96</v>
      </c>
      <c r="AT40" s="330">
        <v>1.8803509204905364</v>
      </c>
      <c r="AU40" s="85">
        <v>897</v>
      </c>
      <c r="AV40" s="330">
        <v>17.56952891333345</v>
      </c>
      <c r="AW40" s="83" t="s">
        <v>65</v>
      </c>
    </row>
    <row r="41" spans="1:49" s="82" customFormat="1" ht="36.75" customHeight="1">
      <c r="A41" s="83" t="s">
        <v>66</v>
      </c>
      <c r="B41" s="490">
        <v>306332</v>
      </c>
      <c r="C41" s="85">
        <v>3268</v>
      </c>
      <c r="D41" s="330">
        <v>106.68163952835485</v>
      </c>
      <c r="E41" s="232">
        <v>2315</v>
      </c>
      <c r="F41" s="330">
        <v>75.571602052674876</v>
      </c>
      <c r="G41" s="232">
        <v>456</v>
      </c>
      <c r="H41" s="330">
        <v>14.88581016674719</v>
      </c>
      <c r="I41" s="232">
        <v>497</v>
      </c>
      <c r="J41" s="326">
        <v>16.224227308932793</v>
      </c>
      <c r="K41" s="495">
        <v>2413</v>
      </c>
      <c r="L41" s="330">
        <v>75.685577082921668</v>
      </c>
      <c r="M41" s="356">
        <v>1377</v>
      </c>
      <c r="N41" s="330">
        <v>43.190650494481204</v>
      </c>
      <c r="O41" s="356">
        <v>437</v>
      </c>
      <c r="P41" s="330">
        <v>13.70683679454487</v>
      </c>
      <c r="Q41" s="356">
        <v>599</v>
      </c>
      <c r="R41" s="330">
        <v>18.788089793895601</v>
      </c>
      <c r="S41" s="232">
        <v>1085</v>
      </c>
      <c r="T41" s="330">
        <v>34.031848791947787</v>
      </c>
      <c r="U41" s="87">
        <v>517</v>
      </c>
      <c r="V41" s="330">
        <v>16.216097534964984</v>
      </c>
      <c r="W41" s="356">
        <v>128</v>
      </c>
      <c r="X41" s="330">
        <v>4.0148171846721814</v>
      </c>
      <c r="Y41" s="356">
        <v>440</v>
      </c>
      <c r="Z41" s="330">
        <v>13.800934072310625</v>
      </c>
      <c r="AA41" s="87">
        <v>8</v>
      </c>
      <c r="AB41" s="330">
        <v>0.25092607404201134</v>
      </c>
      <c r="AC41" s="232">
        <v>2</v>
      </c>
      <c r="AD41" s="330">
        <v>6.2731518510502834E-2</v>
      </c>
      <c r="AE41" s="232">
        <v>0</v>
      </c>
      <c r="AF41" s="330">
        <v>0</v>
      </c>
      <c r="AG41" s="232">
        <v>6</v>
      </c>
      <c r="AH41" s="330">
        <v>0.18819455553150849</v>
      </c>
      <c r="AI41" s="84">
        <v>3506</v>
      </c>
      <c r="AJ41" s="323">
        <v>109.96835194891146</v>
      </c>
      <c r="AK41" s="495">
        <v>41</v>
      </c>
      <c r="AL41" s="330">
        <v>1.2859961294653082</v>
      </c>
      <c r="AM41" s="86">
        <v>26</v>
      </c>
      <c r="AN41" s="330">
        <v>0.81550974063653692</v>
      </c>
      <c r="AO41" s="85">
        <v>67</v>
      </c>
      <c r="AP41" s="330">
        <v>2.1015058701018452</v>
      </c>
      <c r="AQ41" s="84">
        <v>336</v>
      </c>
      <c r="AR41" s="326">
        <v>10.968491701813718</v>
      </c>
      <c r="AS41" s="86">
        <v>71</v>
      </c>
      <c r="AT41" s="330">
        <v>2.3177467584189704</v>
      </c>
      <c r="AU41" s="85">
        <v>237</v>
      </c>
      <c r="AV41" s="330">
        <v>7.7367039682436056</v>
      </c>
      <c r="AW41" s="83" t="s">
        <v>66</v>
      </c>
    </row>
    <row r="42" spans="1:49" s="82" customFormat="1" ht="36.75" customHeight="1">
      <c r="A42" s="83" t="s">
        <v>67</v>
      </c>
      <c r="B42" s="490">
        <v>305221</v>
      </c>
      <c r="C42" s="85">
        <v>3074</v>
      </c>
      <c r="D42" s="330">
        <v>100.7139089381137</v>
      </c>
      <c r="E42" s="232">
        <v>2164</v>
      </c>
      <c r="F42" s="330">
        <v>70.899446630474316</v>
      </c>
      <c r="G42" s="232">
        <v>634</v>
      </c>
      <c r="H42" s="330">
        <v>20.771834179168536</v>
      </c>
      <c r="I42" s="232">
        <v>276</v>
      </c>
      <c r="J42" s="326">
        <v>9.0426281284708452</v>
      </c>
      <c r="K42" s="495">
        <v>2990</v>
      </c>
      <c r="L42" s="330">
        <v>94.97028076052456</v>
      </c>
      <c r="M42" s="356">
        <v>1792</v>
      </c>
      <c r="N42" s="330">
        <v>56.918643184903011</v>
      </c>
      <c r="O42" s="356">
        <v>552</v>
      </c>
      <c r="P42" s="330">
        <v>17.532974909635303</v>
      </c>
      <c r="Q42" s="356">
        <v>646</v>
      </c>
      <c r="R42" s="330">
        <v>20.518662665986241</v>
      </c>
      <c r="S42" s="232">
        <v>917</v>
      </c>
      <c r="T42" s="330">
        <v>29.126336942274587</v>
      </c>
      <c r="U42" s="87">
        <v>483</v>
      </c>
      <c r="V42" s="330">
        <v>15.341353045930889</v>
      </c>
      <c r="W42" s="356">
        <v>190</v>
      </c>
      <c r="X42" s="330">
        <v>6.0349007841136002</v>
      </c>
      <c r="Y42" s="356">
        <v>244</v>
      </c>
      <c r="Z42" s="330">
        <v>7.7500831122300973</v>
      </c>
      <c r="AA42" s="87">
        <v>2</v>
      </c>
      <c r="AB42" s="330">
        <v>6.3525271411722109E-2</v>
      </c>
      <c r="AC42" s="232">
        <v>1</v>
      </c>
      <c r="AD42" s="330">
        <v>3.1762635705861055E-2</v>
      </c>
      <c r="AE42" s="232">
        <v>0</v>
      </c>
      <c r="AF42" s="330">
        <v>0</v>
      </c>
      <c r="AG42" s="232">
        <v>1</v>
      </c>
      <c r="AH42" s="330">
        <v>3.1762635705861055E-2</v>
      </c>
      <c r="AI42" s="84">
        <v>3909</v>
      </c>
      <c r="AJ42" s="323">
        <v>124.16014297421087</v>
      </c>
      <c r="AK42" s="495">
        <v>32</v>
      </c>
      <c r="AL42" s="330">
        <v>1.0164043425875537</v>
      </c>
      <c r="AM42" s="86">
        <v>54</v>
      </c>
      <c r="AN42" s="330">
        <v>1.7151823281164968</v>
      </c>
      <c r="AO42" s="85">
        <v>86</v>
      </c>
      <c r="AP42" s="330">
        <v>2.7315866707040506</v>
      </c>
      <c r="AQ42" s="84">
        <v>435</v>
      </c>
      <c r="AR42" s="326">
        <v>14.251968245959485</v>
      </c>
      <c r="AS42" s="86">
        <v>135</v>
      </c>
      <c r="AT42" s="330">
        <v>4.4230246280563916</v>
      </c>
      <c r="AU42" s="85">
        <v>717</v>
      </c>
      <c r="AV42" s="330">
        <v>23.491175246788394</v>
      </c>
      <c r="AW42" s="83" t="s">
        <v>67</v>
      </c>
    </row>
    <row r="43" spans="1:49" s="82" customFormat="1" ht="36.75" customHeight="1">
      <c r="A43" s="83" t="s">
        <v>68</v>
      </c>
      <c r="B43" s="490">
        <v>1087041</v>
      </c>
      <c r="C43" s="85">
        <v>11855</v>
      </c>
      <c r="D43" s="330">
        <v>109.05752404923089</v>
      </c>
      <c r="E43" s="232">
        <v>8467</v>
      </c>
      <c r="F43" s="330">
        <v>77.890346362280724</v>
      </c>
      <c r="G43" s="232">
        <v>1959</v>
      </c>
      <c r="H43" s="330">
        <v>18.021399376840431</v>
      </c>
      <c r="I43" s="232">
        <v>1429</v>
      </c>
      <c r="J43" s="326">
        <v>13.145778310109737</v>
      </c>
      <c r="K43" s="495">
        <v>8333</v>
      </c>
      <c r="L43" s="330">
        <v>73.482402759051269</v>
      </c>
      <c r="M43" s="356">
        <v>4967</v>
      </c>
      <c r="N43" s="330">
        <v>43.80020334863886</v>
      </c>
      <c r="O43" s="356">
        <v>1345</v>
      </c>
      <c r="P43" s="330">
        <v>11.860534226679942</v>
      </c>
      <c r="Q43" s="356">
        <v>2021</v>
      </c>
      <c r="R43" s="330">
        <v>17.821665183732463</v>
      </c>
      <c r="S43" s="232">
        <v>3588</v>
      </c>
      <c r="T43" s="330">
        <v>31.639848925894146</v>
      </c>
      <c r="U43" s="87">
        <v>1776</v>
      </c>
      <c r="V43" s="330">
        <v>15.66119612385396</v>
      </c>
      <c r="W43" s="356">
        <v>587</v>
      </c>
      <c r="X43" s="330">
        <v>5.1763075026476768</v>
      </c>
      <c r="Y43" s="356">
        <v>1225</v>
      </c>
      <c r="Z43" s="330">
        <v>10.802345299392512</v>
      </c>
      <c r="AA43" s="87">
        <v>35</v>
      </c>
      <c r="AB43" s="330">
        <v>0.30863843712550032</v>
      </c>
      <c r="AC43" s="232">
        <v>12</v>
      </c>
      <c r="AD43" s="330">
        <v>0.10581889272874298</v>
      </c>
      <c r="AE43" s="232">
        <v>5</v>
      </c>
      <c r="AF43" s="330">
        <v>4.4091205303642904E-2</v>
      </c>
      <c r="AG43" s="232">
        <v>18</v>
      </c>
      <c r="AH43" s="330">
        <v>0.15872833909311446</v>
      </c>
      <c r="AI43" s="84">
        <v>11956</v>
      </c>
      <c r="AJ43" s="323">
        <v>105.43089012207092</v>
      </c>
      <c r="AK43" s="495">
        <v>87</v>
      </c>
      <c r="AL43" s="330">
        <v>0.7671869722833865</v>
      </c>
      <c r="AM43" s="86">
        <v>55</v>
      </c>
      <c r="AN43" s="330">
        <v>0.48500325834007196</v>
      </c>
      <c r="AO43" s="85">
        <v>142</v>
      </c>
      <c r="AP43" s="330">
        <v>1.2521902306234585</v>
      </c>
      <c r="AQ43" s="84">
        <v>1141</v>
      </c>
      <c r="AR43" s="326">
        <v>10.496384221018342</v>
      </c>
      <c r="AS43" s="86">
        <v>218</v>
      </c>
      <c r="AT43" s="330">
        <v>2.0054441368816813</v>
      </c>
      <c r="AU43" s="85">
        <v>1919</v>
      </c>
      <c r="AV43" s="330">
        <v>17.653427975577738</v>
      </c>
      <c r="AW43" s="83" t="s">
        <v>68</v>
      </c>
    </row>
    <row r="44" spans="1:49" s="82" customFormat="1" ht="36.75" customHeight="1">
      <c r="A44" s="83" t="s">
        <v>69</v>
      </c>
      <c r="B44" s="490">
        <v>1545687</v>
      </c>
      <c r="C44" s="85">
        <v>12226</v>
      </c>
      <c r="D44" s="330">
        <v>79.097514567955869</v>
      </c>
      <c r="E44" s="232">
        <v>8125</v>
      </c>
      <c r="F44" s="330">
        <v>52.565622923657898</v>
      </c>
      <c r="G44" s="232">
        <v>2363</v>
      </c>
      <c r="H44" s="330">
        <v>15.287700549981983</v>
      </c>
      <c r="I44" s="232">
        <v>1738</v>
      </c>
      <c r="J44" s="326">
        <v>11.24419109431599</v>
      </c>
      <c r="K44" s="495">
        <v>10733</v>
      </c>
      <c r="L44" s="330">
        <v>66.116825899545319</v>
      </c>
      <c r="M44" s="356">
        <v>5862</v>
      </c>
      <c r="N44" s="330">
        <v>36.110764317817441</v>
      </c>
      <c r="O44" s="356">
        <v>2210</v>
      </c>
      <c r="P44" s="330">
        <v>13.613918311562019</v>
      </c>
      <c r="Q44" s="356">
        <v>2661</v>
      </c>
      <c r="R44" s="330">
        <v>16.392143270165853</v>
      </c>
      <c r="S44" s="232">
        <v>2750</v>
      </c>
      <c r="T44" s="330">
        <v>16.940396089047759</v>
      </c>
      <c r="U44" s="87">
        <v>1672</v>
      </c>
      <c r="V44" s="330">
        <v>10.299760822141039</v>
      </c>
      <c r="W44" s="356">
        <v>324</v>
      </c>
      <c r="X44" s="330">
        <v>1.9958866664914452</v>
      </c>
      <c r="Y44" s="356">
        <v>754</v>
      </c>
      <c r="Z44" s="330">
        <v>4.6447486004152765</v>
      </c>
      <c r="AA44" s="87">
        <v>44</v>
      </c>
      <c r="AB44" s="330">
        <v>0.27104633742476419</v>
      </c>
      <c r="AC44" s="232">
        <v>10</v>
      </c>
      <c r="AD44" s="330">
        <v>6.1601440323810042E-2</v>
      </c>
      <c r="AE44" s="232">
        <v>2</v>
      </c>
      <c r="AF44" s="330">
        <v>1.2320288064762007E-2</v>
      </c>
      <c r="AG44" s="232">
        <v>32</v>
      </c>
      <c r="AH44" s="330">
        <v>0.19712460903619211</v>
      </c>
      <c r="AI44" s="84">
        <v>13527</v>
      </c>
      <c r="AJ44" s="323">
        <v>83.328268326017849</v>
      </c>
      <c r="AK44" s="495">
        <v>466</v>
      </c>
      <c r="AL44" s="330">
        <v>2.8706271190895478</v>
      </c>
      <c r="AM44" s="86">
        <v>117</v>
      </c>
      <c r="AN44" s="330">
        <v>0.72073685178857738</v>
      </c>
      <c r="AO44" s="85">
        <v>583</v>
      </c>
      <c r="AP44" s="330">
        <v>3.5913639708781253</v>
      </c>
      <c r="AQ44" s="84">
        <v>1765</v>
      </c>
      <c r="AR44" s="326">
        <v>11.418870702800762</v>
      </c>
      <c r="AS44" s="86">
        <v>382</v>
      </c>
      <c r="AT44" s="330">
        <v>2.4713929793030545</v>
      </c>
      <c r="AU44" s="85">
        <v>1922</v>
      </c>
      <c r="AV44" s="330">
        <v>12.434600278064059</v>
      </c>
      <c r="AW44" s="83" t="s">
        <v>69</v>
      </c>
    </row>
    <row r="45" spans="1:49" s="82" customFormat="1" ht="36.75" customHeight="1">
      <c r="A45" s="83" t="s">
        <v>70</v>
      </c>
      <c r="B45" s="490">
        <v>592155</v>
      </c>
      <c r="C45" s="85">
        <v>3829</v>
      </c>
      <c r="D45" s="330">
        <v>64.662123937144841</v>
      </c>
      <c r="E45" s="232">
        <v>2726</v>
      </c>
      <c r="F45" s="330">
        <v>46.035244150602459</v>
      </c>
      <c r="G45" s="232">
        <v>656</v>
      </c>
      <c r="H45" s="330">
        <v>11.07818054394542</v>
      </c>
      <c r="I45" s="232">
        <v>447</v>
      </c>
      <c r="J45" s="326">
        <v>7.548699242596955</v>
      </c>
      <c r="K45" s="495">
        <v>6648</v>
      </c>
      <c r="L45" s="330">
        <v>108.27737771562094</v>
      </c>
      <c r="M45" s="356">
        <v>3553</v>
      </c>
      <c r="N45" s="330">
        <v>57.868460141937611</v>
      </c>
      <c r="O45" s="356">
        <v>1338</v>
      </c>
      <c r="P45" s="330">
        <v>21.792288114245011</v>
      </c>
      <c r="Q45" s="356">
        <v>1757</v>
      </c>
      <c r="R45" s="330">
        <v>28.616629459438325</v>
      </c>
      <c r="S45" s="232">
        <v>1472</v>
      </c>
      <c r="T45" s="330">
        <v>23.974774367839053</v>
      </c>
      <c r="U45" s="87">
        <v>862</v>
      </c>
      <c r="V45" s="330">
        <v>14.039575750731837</v>
      </c>
      <c r="W45" s="356">
        <v>194</v>
      </c>
      <c r="X45" s="330">
        <v>3.1597189044570491</v>
      </c>
      <c r="Y45" s="356">
        <v>416</v>
      </c>
      <c r="Z45" s="330">
        <v>6.7754797126501671</v>
      </c>
      <c r="AA45" s="87">
        <v>24</v>
      </c>
      <c r="AB45" s="330">
        <v>0.39089306034520194</v>
      </c>
      <c r="AC45" s="232">
        <v>2</v>
      </c>
      <c r="AD45" s="330">
        <v>3.2574421695433495E-2</v>
      </c>
      <c r="AE45" s="232">
        <v>2</v>
      </c>
      <c r="AF45" s="330">
        <v>3.2574421695433495E-2</v>
      </c>
      <c r="AG45" s="232">
        <v>20</v>
      </c>
      <c r="AH45" s="330">
        <v>0.32574421695433498</v>
      </c>
      <c r="AI45" s="84">
        <v>8144</v>
      </c>
      <c r="AJ45" s="323">
        <v>132.64304514380521</v>
      </c>
      <c r="AK45" s="495">
        <v>44</v>
      </c>
      <c r="AL45" s="330">
        <v>0.71663727729953686</v>
      </c>
      <c r="AM45" s="86">
        <v>45</v>
      </c>
      <c r="AN45" s="330">
        <v>0.73292448814725364</v>
      </c>
      <c r="AO45" s="85">
        <v>89</v>
      </c>
      <c r="AP45" s="330">
        <v>1.4495617654467907</v>
      </c>
      <c r="AQ45" s="84">
        <v>622</v>
      </c>
      <c r="AR45" s="326">
        <v>10.504006552338494</v>
      </c>
      <c r="AS45" s="86">
        <v>173</v>
      </c>
      <c r="AT45" s="330">
        <v>2.9215323690587769</v>
      </c>
      <c r="AU45" s="85">
        <v>820</v>
      </c>
      <c r="AV45" s="330">
        <v>13.847725679931775</v>
      </c>
      <c r="AW45" s="83" t="s">
        <v>70</v>
      </c>
    </row>
    <row r="46" spans="1:49" s="82" customFormat="1" ht="36.75" customHeight="1">
      <c r="A46" s="83" t="s">
        <v>71</v>
      </c>
      <c r="B46" s="490">
        <v>419426</v>
      </c>
      <c r="C46" s="85">
        <v>4360</v>
      </c>
      <c r="D46" s="330">
        <v>103.95159098386843</v>
      </c>
      <c r="E46" s="232">
        <v>3088</v>
      </c>
      <c r="F46" s="330">
        <v>73.624429577565536</v>
      </c>
      <c r="G46" s="232">
        <v>776</v>
      </c>
      <c r="H46" s="330">
        <v>18.501475826486676</v>
      </c>
      <c r="I46" s="232">
        <v>496</v>
      </c>
      <c r="J46" s="326">
        <v>11.825685579816225</v>
      </c>
      <c r="K46" s="495">
        <v>2579</v>
      </c>
      <c r="L46" s="330">
        <v>59.877134627201571</v>
      </c>
      <c r="M46" s="356">
        <v>1352</v>
      </c>
      <c r="N46" s="330">
        <v>31.38964172779237</v>
      </c>
      <c r="O46" s="356">
        <v>503</v>
      </c>
      <c r="P46" s="330">
        <v>11.678246885413875</v>
      </c>
      <c r="Q46" s="356">
        <v>724</v>
      </c>
      <c r="R46" s="330">
        <v>16.80924601399532</v>
      </c>
      <c r="S46" s="232">
        <v>973</v>
      </c>
      <c r="T46" s="330">
        <v>22.590326480134596</v>
      </c>
      <c r="U46" s="87">
        <v>453</v>
      </c>
      <c r="V46" s="330">
        <v>10.51738735406061</v>
      </c>
      <c r="W46" s="356">
        <v>229</v>
      </c>
      <c r="X46" s="330">
        <v>5.3167366535979674</v>
      </c>
      <c r="Y46" s="356">
        <v>291</v>
      </c>
      <c r="Z46" s="330">
        <v>6.7562024724760201</v>
      </c>
      <c r="AA46" s="87">
        <v>3</v>
      </c>
      <c r="AB46" s="330">
        <v>6.9651571881196084E-2</v>
      </c>
      <c r="AC46" s="232">
        <v>1</v>
      </c>
      <c r="AD46" s="330">
        <v>2.321719062706536E-2</v>
      </c>
      <c r="AE46" s="232">
        <v>0</v>
      </c>
      <c r="AF46" s="330">
        <v>0</v>
      </c>
      <c r="AG46" s="232">
        <v>2</v>
      </c>
      <c r="AH46" s="330">
        <v>4.643438125413072E-2</v>
      </c>
      <c r="AI46" s="84">
        <v>3555</v>
      </c>
      <c r="AJ46" s="323">
        <v>82.537112679217358</v>
      </c>
      <c r="AK46" s="495">
        <v>46</v>
      </c>
      <c r="AL46" s="330">
        <v>1.0679907688450065</v>
      </c>
      <c r="AM46" s="86">
        <v>31</v>
      </c>
      <c r="AN46" s="330">
        <v>0.71973290943902624</v>
      </c>
      <c r="AO46" s="85">
        <v>77</v>
      </c>
      <c r="AP46" s="330">
        <v>1.7877236782840327</v>
      </c>
      <c r="AQ46" s="84">
        <v>611</v>
      </c>
      <c r="AR46" s="326">
        <v>14.567528002555875</v>
      </c>
      <c r="AS46" s="86">
        <v>67</v>
      </c>
      <c r="AT46" s="330">
        <v>1.5974212375961434</v>
      </c>
      <c r="AU46" s="85">
        <v>682</v>
      </c>
      <c r="AV46" s="330">
        <v>16.260317672247311</v>
      </c>
      <c r="AW46" s="83" t="s">
        <v>71</v>
      </c>
    </row>
    <row r="47" spans="1:49" s="82" customFormat="1" ht="36.75" customHeight="1">
      <c r="A47" s="83" t="s">
        <v>72</v>
      </c>
      <c r="B47" s="490">
        <v>588755</v>
      </c>
      <c r="C47" s="85">
        <v>5928</v>
      </c>
      <c r="D47" s="330">
        <v>100.6870429975117</v>
      </c>
      <c r="E47" s="232">
        <v>4169</v>
      </c>
      <c r="F47" s="330">
        <v>70.810438977163685</v>
      </c>
      <c r="G47" s="232">
        <v>1009</v>
      </c>
      <c r="H47" s="330">
        <v>17.137858701836926</v>
      </c>
      <c r="I47" s="232">
        <v>750</v>
      </c>
      <c r="J47" s="326">
        <v>12.738745318511095</v>
      </c>
      <c r="K47" s="495">
        <v>3572</v>
      </c>
      <c r="L47" s="330">
        <v>58.377714051618192</v>
      </c>
      <c r="M47" s="356">
        <v>2022</v>
      </c>
      <c r="N47" s="330">
        <v>33.045839253183644</v>
      </c>
      <c r="O47" s="356">
        <v>694</v>
      </c>
      <c r="P47" s="330">
        <v>11.34214265168618</v>
      </c>
      <c r="Q47" s="356">
        <v>856</v>
      </c>
      <c r="R47" s="330">
        <v>13.989732146748368</v>
      </c>
      <c r="S47" s="232">
        <v>1712</v>
      </c>
      <c r="T47" s="330">
        <v>27.979464293496736</v>
      </c>
      <c r="U47" s="87">
        <v>1044</v>
      </c>
      <c r="V47" s="330">
        <v>17.062243412623012</v>
      </c>
      <c r="W47" s="356">
        <v>235</v>
      </c>
      <c r="X47" s="330">
        <v>3.8406390823433023</v>
      </c>
      <c r="Y47" s="356">
        <v>433</v>
      </c>
      <c r="Z47" s="330">
        <v>7.0765817985304249</v>
      </c>
      <c r="AA47" s="87">
        <v>14</v>
      </c>
      <c r="AB47" s="330">
        <v>0.22880403043747335</v>
      </c>
      <c r="AC47" s="232">
        <v>12</v>
      </c>
      <c r="AD47" s="330">
        <v>0.19611774037497715</v>
      </c>
      <c r="AE47" s="232">
        <v>0</v>
      </c>
      <c r="AF47" s="330">
        <v>0</v>
      </c>
      <c r="AG47" s="232">
        <v>2</v>
      </c>
      <c r="AH47" s="330">
        <v>3.2686290062496196E-2</v>
      </c>
      <c r="AI47" s="84">
        <v>5298</v>
      </c>
      <c r="AJ47" s="323">
        <v>86.585982375552405</v>
      </c>
      <c r="AK47" s="495">
        <v>99</v>
      </c>
      <c r="AL47" s="330">
        <v>1.6179713580935615</v>
      </c>
      <c r="AM47" s="86">
        <v>149</v>
      </c>
      <c r="AN47" s="330">
        <v>2.4351286096559663</v>
      </c>
      <c r="AO47" s="85">
        <v>248</v>
      </c>
      <c r="AP47" s="330">
        <v>4.0530999677495272</v>
      </c>
      <c r="AQ47" s="84">
        <v>779</v>
      </c>
      <c r="AR47" s="326">
        <v>13.231310137493525</v>
      </c>
      <c r="AS47" s="86">
        <v>174</v>
      </c>
      <c r="AT47" s="330">
        <v>2.9553889138945739</v>
      </c>
      <c r="AU47" s="85">
        <v>1242</v>
      </c>
      <c r="AV47" s="330">
        <v>21.095362247454375</v>
      </c>
      <c r="AW47" s="83" t="s">
        <v>72</v>
      </c>
    </row>
    <row r="48" spans="1:49" s="82" customFormat="1" ht="36.75" customHeight="1">
      <c r="A48" s="83" t="s">
        <v>73</v>
      </c>
      <c r="B48" s="490">
        <v>598032</v>
      </c>
      <c r="C48" s="85">
        <v>5666</v>
      </c>
      <c r="D48" s="330">
        <v>94.744093961527142</v>
      </c>
      <c r="E48" s="232">
        <v>4121</v>
      </c>
      <c r="F48" s="330">
        <v>68.909356021082488</v>
      </c>
      <c r="G48" s="232">
        <v>855</v>
      </c>
      <c r="H48" s="330">
        <v>14.296893811702384</v>
      </c>
      <c r="I48" s="232">
        <v>690</v>
      </c>
      <c r="J48" s="326">
        <v>11.537844128742275</v>
      </c>
      <c r="K48" s="495">
        <v>6224</v>
      </c>
      <c r="L48" s="330">
        <v>100.85144720098344</v>
      </c>
      <c r="M48" s="356">
        <v>3342</v>
      </c>
      <c r="N48" s="330">
        <v>54.15256049898565</v>
      </c>
      <c r="O48" s="356">
        <v>1340</v>
      </c>
      <c r="P48" s="330">
        <v>21.712875843399392</v>
      </c>
      <c r="Q48" s="356">
        <v>1542</v>
      </c>
      <c r="R48" s="330">
        <v>24.986010858598405</v>
      </c>
      <c r="S48" s="232">
        <v>2717</v>
      </c>
      <c r="T48" s="330">
        <v>44.025286318295635</v>
      </c>
      <c r="U48" s="87">
        <v>1471</v>
      </c>
      <c r="V48" s="330">
        <v>23.83555251167202</v>
      </c>
      <c r="W48" s="356">
        <v>473</v>
      </c>
      <c r="X48" s="330">
        <v>7.6643210999462035</v>
      </c>
      <c r="Y48" s="356">
        <v>773</v>
      </c>
      <c r="Z48" s="330">
        <v>12.525412706677411</v>
      </c>
      <c r="AA48" s="87">
        <v>0</v>
      </c>
      <c r="AB48" s="330">
        <v>0</v>
      </c>
      <c r="AC48" s="232">
        <v>0</v>
      </c>
      <c r="AD48" s="330">
        <v>0</v>
      </c>
      <c r="AE48" s="232">
        <v>0</v>
      </c>
      <c r="AF48" s="330">
        <v>0</v>
      </c>
      <c r="AG48" s="232">
        <v>0</v>
      </c>
      <c r="AH48" s="330">
        <v>0</v>
      </c>
      <c r="AI48" s="84">
        <v>8941</v>
      </c>
      <c r="AJ48" s="323">
        <v>144.87673351927907</v>
      </c>
      <c r="AK48" s="495">
        <v>133</v>
      </c>
      <c r="AL48" s="330">
        <v>2.1550839456508353</v>
      </c>
      <c r="AM48" s="86">
        <v>101</v>
      </c>
      <c r="AN48" s="330">
        <v>1.6365675075995063</v>
      </c>
      <c r="AO48" s="85">
        <v>234</v>
      </c>
      <c r="AP48" s="330">
        <v>3.7916514532503416</v>
      </c>
      <c r="AQ48" s="84">
        <v>590</v>
      </c>
      <c r="AR48" s="326">
        <v>9.8656928057361473</v>
      </c>
      <c r="AS48" s="86">
        <v>79</v>
      </c>
      <c r="AT48" s="330">
        <v>1.3209995451748402</v>
      </c>
      <c r="AU48" s="85">
        <v>1165</v>
      </c>
      <c r="AV48" s="330">
        <v>19.480562913021377</v>
      </c>
      <c r="AW48" s="83" t="s">
        <v>73</v>
      </c>
    </row>
    <row r="49" spans="1:49" s="82" customFormat="1" ht="36.75" customHeight="1">
      <c r="A49" s="83" t="s">
        <v>74</v>
      </c>
      <c r="B49" s="490">
        <v>303907</v>
      </c>
      <c r="C49" s="85">
        <v>2960</v>
      </c>
      <c r="D49" s="330">
        <v>97.398217217767282</v>
      </c>
      <c r="E49" s="232">
        <v>2046</v>
      </c>
      <c r="F49" s="330">
        <v>67.323227171470222</v>
      </c>
      <c r="G49" s="232">
        <v>616</v>
      </c>
      <c r="H49" s="330">
        <v>20.269358718292111</v>
      </c>
      <c r="I49" s="232">
        <v>298</v>
      </c>
      <c r="J49" s="326">
        <v>9.8056313280049476</v>
      </c>
      <c r="K49" s="495">
        <v>3217</v>
      </c>
      <c r="L49" s="330">
        <v>102.28826403535734</v>
      </c>
      <c r="M49" s="356">
        <v>1988</v>
      </c>
      <c r="N49" s="330">
        <v>63.210776780320295</v>
      </c>
      <c r="O49" s="356">
        <v>510</v>
      </c>
      <c r="P49" s="330">
        <v>16.216044345051987</v>
      </c>
      <c r="Q49" s="356">
        <v>719</v>
      </c>
      <c r="R49" s="330">
        <v>22.861442909985055</v>
      </c>
      <c r="S49" s="232">
        <v>2148</v>
      </c>
      <c r="T49" s="330">
        <v>68.29816324151308</v>
      </c>
      <c r="U49" s="87">
        <v>1280</v>
      </c>
      <c r="V49" s="330">
        <v>40.69909168954225</v>
      </c>
      <c r="W49" s="356">
        <v>409</v>
      </c>
      <c r="X49" s="330">
        <v>13.004631641424044</v>
      </c>
      <c r="Y49" s="356">
        <v>459</v>
      </c>
      <c r="Z49" s="330">
        <v>14.594439910546788</v>
      </c>
      <c r="AA49" s="87">
        <v>4</v>
      </c>
      <c r="AB49" s="330">
        <v>0.1271846615298195</v>
      </c>
      <c r="AC49" s="232">
        <v>3</v>
      </c>
      <c r="AD49" s="330">
        <v>9.5388496147364638E-2</v>
      </c>
      <c r="AE49" s="232">
        <v>0</v>
      </c>
      <c r="AF49" s="330">
        <v>0</v>
      </c>
      <c r="AG49" s="232">
        <v>1</v>
      </c>
      <c r="AH49" s="330">
        <v>3.1796165382454875E-2</v>
      </c>
      <c r="AI49" s="84">
        <v>5369</v>
      </c>
      <c r="AJ49" s="323">
        <v>170.71361193840025</v>
      </c>
      <c r="AK49" s="495">
        <v>112</v>
      </c>
      <c r="AL49" s="330">
        <v>3.5611705228349462</v>
      </c>
      <c r="AM49" s="86">
        <v>67</v>
      </c>
      <c r="AN49" s="330">
        <v>2.1303430806244767</v>
      </c>
      <c r="AO49" s="85">
        <v>179</v>
      </c>
      <c r="AP49" s="330">
        <v>5.6915136034594225</v>
      </c>
      <c r="AQ49" s="84">
        <v>447</v>
      </c>
      <c r="AR49" s="326">
        <v>14.708446992007422</v>
      </c>
      <c r="AS49" s="86">
        <v>58</v>
      </c>
      <c r="AT49" s="330">
        <v>1.9084785806184128</v>
      </c>
      <c r="AU49" s="85">
        <v>462</v>
      </c>
      <c r="AV49" s="330">
        <v>15.202019038719081</v>
      </c>
      <c r="AW49" s="83" t="s">
        <v>74</v>
      </c>
    </row>
    <row r="50" spans="1:49" s="82" customFormat="1" ht="36.75" customHeight="1">
      <c r="A50" s="83" t="s">
        <v>75</v>
      </c>
      <c r="B50" s="490">
        <v>3082342</v>
      </c>
      <c r="C50" s="85">
        <v>35377</v>
      </c>
      <c r="D50" s="330">
        <v>114.77311732442409</v>
      </c>
      <c r="E50" s="232">
        <v>25742</v>
      </c>
      <c r="F50" s="330">
        <v>83.514418581714807</v>
      </c>
      <c r="G50" s="232">
        <v>5853</v>
      </c>
      <c r="H50" s="330">
        <v>18.988807861035536</v>
      </c>
      <c r="I50" s="232">
        <v>3782</v>
      </c>
      <c r="J50" s="326">
        <v>12.269890881673739</v>
      </c>
      <c r="K50" s="495">
        <v>27635</v>
      </c>
      <c r="L50" s="330">
        <v>88.333142258285449</v>
      </c>
      <c r="M50" s="356">
        <v>15336</v>
      </c>
      <c r="N50" s="330">
        <v>49.020339050952266</v>
      </c>
      <c r="O50" s="356">
        <v>5677</v>
      </c>
      <c r="P50" s="330">
        <v>18.146091861779865</v>
      </c>
      <c r="Q50" s="356">
        <v>6622</v>
      </c>
      <c r="R50" s="330">
        <v>21.166711345553331</v>
      </c>
      <c r="S50" s="232">
        <v>9227</v>
      </c>
      <c r="T50" s="330">
        <v>29.493392568018816</v>
      </c>
      <c r="U50" s="87">
        <v>5441</v>
      </c>
      <c r="V50" s="330">
        <v>17.391736096520034</v>
      </c>
      <c r="W50" s="356">
        <v>1781</v>
      </c>
      <c r="X50" s="330">
        <v>5.6928288895243853</v>
      </c>
      <c r="Y50" s="356">
        <v>2005</v>
      </c>
      <c r="Z50" s="330">
        <v>6.4088275819743927</v>
      </c>
      <c r="AA50" s="87">
        <v>136</v>
      </c>
      <c r="AB50" s="330">
        <v>0.43471349184464708</v>
      </c>
      <c r="AC50" s="232">
        <v>38</v>
      </c>
      <c r="AD50" s="330">
        <v>0.12146406389776904</v>
      </c>
      <c r="AE50" s="232">
        <v>10</v>
      </c>
      <c r="AF50" s="330">
        <v>3.1964227341518166E-2</v>
      </c>
      <c r="AG50" s="232">
        <v>88</v>
      </c>
      <c r="AH50" s="330">
        <v>0.28128520060535989</v>
      </c>
      <c r="AI50" s="84">
        <v>36998</v>
      </c>
      <c r="AJ50" s="323">
        <v>118.26124831814892</v>
      </c>
      <c r="AK50" s="495">
        <v>626</v>
      </c>
      <c r="AL50" s="330">
        <v>2.0009606315790376</v>
      </c>
      <c r="AM50" s="86">
        <v>323</v>
      </c>
      <c r="AN50" s="330">
        <v>1.032444543131037</v>
      </c>
      <c r="AO50" s="85">
        <v>949</v>
      </c>
      <c r="AP50" s="330">
        <v>3.0334051747100741</v>
      </c>
      <c r="AQ50" s="84">
        <v>4356</v>
      </c>
      <c r="AR50" s="326">
        <v>14.132111232303231</v>
      </c>
      <c r="AS50" s="86">
        <v>1111</v>
      </c>
      <c r="AT50" s="330">
        <v>3.6044021072288537</v>
      </c>
      <c r="AU50" s="85">
        <v>4767</v>
      </c>
      <c r="AV50" s="330">
        <v>15.465512911935146</v>
      </c>
      <c r="AW50" s="83" t="s">
        <v>75</v>
      </c>
    </row>
    <row r="51" spans="1:49" s="82" customFormat="1" ht="36.75" customHeight="1">
      <c r="A51" s="83" t="s">
        <v>76</v>
      </c>
      <c r="B51" s="490">
        <v>477320</v>
      </c>
      <c r="C51" s="85">
        <v>3077</v>
      </c>
      <c r="D51" s="330">
        <v>64.46409117573117</v>
      </c>
      <c r="E51" s="232">
        <v>2070</v>
      </c>
      <c r="F51" s="330">
        <v>43.367133160144142</v>
      </c>
      <c r="G51" s="232">
        <v>716</v>
      </c>
      <c r="H51" s="330">
        <v>15.00041900611749</v>
      </c>
      <c r="I51" s="232">
        <v>291</v>
      </c>
      <c r="J51" s="326">
        <v>6.096539009469538</v>
      </c>
      <c r="K51" s="495">
        <v>3634</v>
      </c>
      <c r="L51" s="330">
        <v>74.595002914829507</v>
      </c>
      <c r="M51" s="356">
        <v>1956</v>
      </c>
      <c r="N51" s="330">
        <v>40.150750055422819</v>
      </c>
      <c r="O51" s="356">
        <v>609</v>
      </c>
      <c r="P51" s="330">
        <v>12.500923713574894</v>
      </c>
      <c r="Q51" s="356">
        <v>1069</v>
      </c>
      <c r="R51" s="330">
        <v>21.943329145831793</v>
      </c>
      <c r="S51" s="232">
        <v>972</v>
      </c>
      <c r="T51" s="330">
        <v>19.952213217725451</v>
      </c>
      <c r="U51" s="87">
        <v>438</v>
      </c>
      <c r="V51" s="330">
        <v>8.9908121289750476</v>
      </c>
      <c r="W51" s="356">
        <v>179</v>
      </c>
      <c r="X51" s="330">
        <v>3.6743273312477931</v>
      </c>
      <c r="Y51" s="356">
        <v>355</v>
      </c>
      <c r="Z51" s="330">
        <v>7.2870737575026068</v>
      </c>
      <c r="AA51" s="87">
        <v>13</v>
      </c>
      <c r="AB51" s="330">
        <v>0.26685058830291236</v>
      </c>
      <c r="AC51" s="232">
        <v>5</v>
      </c>
      <c r="AD51" s="330">
        <v>0.10263484165496629</v>
      </c>
      <c r="AE51" s="232">
        <v>0</v>
      </c>
      <c r="AF51" s="330">
        <v>0</v>
      </c>
      <c r="AG51" s="232">
        <v>8</v>
      </c>
      <c r="AH51" s="330">
        <v>0.16421574664794605</v>
      </c>
      <c r="AI51" s="84">
        <v>4619</v>
      </c>
      <c r="AJ51" s="323">
        <v>94.814066720857852</v>
      </c>
      <c r="AK51" s="495">
        <v>22</v>
      </c>
      <c r="AL51" s="330">
        <v>0.45159330328185165</v>
      </c>
      <c r="AM51" s="86">
        <v>12</v>
      </c>
      <c r="AN51" s="330">
        <v>0.24632361997191909</v>
      </c>
      <c r="AO51" s="85">
        <v>34</v>
      </c>
      <c r="AP51" s="330">
        <v>0.69791692325377075</v>
      </c>
      <c r="AQ51" s="84">
        <v>510</v>
      </c>
      <c r="AR51" s="326">
        <v>10.68465599597754</v>
      </c>
      <c r="AS51" s="86">
        <v>147</v>
      </c>
      <c r="AT51" s="330">
        <v>3.0796949635464679</v>
      </c>
      <c r="AU51" s="85">
        <v>683</v>
      </c>
      <c r="AV51" s="330">
        <v>14.30905891226012</v>
      </c>
      <c r="AW51" s="83" t="s">
        <v>76</v>
      </c>
    </row>
    <row r="52" spans="1:49" s="82" customFormat="1" ht="36.75" customHeight="1">
      <c r="A52" s="83" t="s">
        <v>77</v>
      </c>
      <c r="B52" s="490">
        <v>657862</v>
      </c>
      <c r="C52" s="85">
        <v>5044</v>
      </c>
      <c r="D52" s="330">
        <v>76.672615229333815</v>
      </c>
      <c r="E52" s="232">
        <v>3485</v>
      </c>
      <c r="F52" s="330">
        <v>52.974636017888251</v>
      </c>
      <c r="G52" s="232">
        <v>1053</v>
      </c>
      <c r="H52" s="330">
        <v>16.00639647828876</v>
      </c>
      <c r="I52" s="232">
        <v>506</v>
      </c>
      <c r="J52" s="326">
        <v>7.6915827331568023</v>
      </c>
      <c r="K52" s="495">
        <v>6174</v>
      </c>
      <c r="L52" s="330">
        <v>91.077842986361929</v>
      </c>
      <c r="M52" s="356">
        <v>3382</v>
      </c>
      <c r="N52" s="330">
        <v>49.890713472607075</v>
      </c>
      <c r="O52" s="356">
        <v>1367</v>
      </c>
      <c r="P52" s="330">
        <v>20.165761477544017</v>
      </c>
      <c r="Q52" s="356">
        <v>1425</v>
      </c>
      <c r="R52" s="330">
        <v>21.021368036210841</v>
      </c>
      <c r="S52" s="232">
        <v>2618</v>
      </c>
      <c r="T52" s="330">
        <v>38.620309837754384</v>
      </c>
      <c r="U52" s="87">
        <v>1296</v>
      </c>
      <c r="V52" s="330">
        <v>19.118381035038073</v>
      </c>
      <c r="W52" s="356">
        <v>814</v>
      </c>
      <c r="X52" s="330">
        <v>12.00799549577237</v>
      </c>
      <c r="Y52" s="356">
        <v>508</v>
      </c>
      <c r="Z52" s="330">
        <v>7.4939333069439362</v>
      </c>
      <c r="AA52" s="87">
        <v>39</v>
      </c>
      <c r="AB52" s="330">
        <v>0.57532165151734949</v>
      </c>
      <c r="AC52" s="232">
        <v>16</v>
      </c>
      <c r="AD52" s="330">
        <v>0.23602939549429722</v>
      </c>
      <c r="AE52" s="232">
        <v>5</v>
      </c>
      <c r="AF52" s="330">
        <v>7.3759186091967882E-2</v>
      </c>
      <c r="AG52" s="232">
        <v>18</v>
      </c>
      <c r="AH52" s="330">
        <v>0.26553306993108439</v>
      </c>
      <c r="AI52" s="84">
        <v>8831</v>
      </c>
      <c r="AJ52" s="323">
        <v>130.27347447563366</v>
      </c>
      <c r="AK52" s="495">
        <v>117</v>
      </c>
      <c r="AL52" s="330">
        <v>1.7259649545520481</v>
      </c>
      <c r="AM52" s="86">
        <v>137</v>
      </c>
      <c r="AN52" s="330">
        <v>2.0210016989199198</v>
      </c>
      <c r="AO52" s="85">
        <v>254</v>
      </c>
      <c r="AP52" s="330">
        <v>3.7469666534719681</v>
      </c>
      <c r="AQ52" s="84">
        <v>1008</v>
      </c>
      <c r="AR52" s="326">
        <v>15.322362440755052</v>
      </c>
      <c r="AS52" s="86">
        <v>115</v>
      </c>
      <c r="AT52" s="330">
        <v>1.7480869848083642</v>
      </c>
      <c r="AU52" s="85">
        <v>859</v>
      </c>
      <c r="AV52" s="330">
        <v>13.057449738698999</v>
      </c>
      <c r="AW52" s="83" t="s">
        <v>77</v>
      </c>
    </row>
    <row r="53" spans="1:49" s="82" customFormat="1" ht="36.75" customHeight="1">
      <c r="A53" s="83" t="s">
        <v>78</v>
      </c>
      <c r="B53" s="490">
        <v>920654</v>
      </c>
      <c r="C53" s="85">
        <v>9547</v>
      </c>
      <c r="D53" s="330">
        <v>103.69802336165378</v>
      </c>
      <c r="E53" s="232">
        <v>6915</v>
      </c>
      <c r="F53" s="330">
        <v>75.109650313798667</v>
      </c>
      <c r="G53" s="232">
        <v>1776</v>
      </c>
      <c r="H53" s="330">
        <v>19.290634700984299</v>
      </c>
      <c r="I53" s="232">
        <v>856</v>
      </c>
      <c r="J53" s="326">
        <v>9.2977383468708119</v>
      </c>
      <c r="K53" s="495">
        <v>6261</v>
      </c>
      <c r="L53" s="330">
        <v>67.538607359166022</v>
      </c>
      <c r="M53" s="356">
        <v>3503</v>
      </c>
      <c r="N53" s="330">
        <v>37.787532595297648</v>
      </c>
      <c r="O53" s="356">
        <v>1201</v>
      </c>
      <c r="P53" s="330">
        <v>12.955417255767193</v>
      </c>
      <c r="Q53" s="356">
        <v>1557</v>
      </c>
      <c r="R53" s="330">
        <v>16.795657508101183</v>
      </c>
      <c r="S53" s="232">
        <v>3513</v>
      </c>
      <c r="T53" s="330">
        <v>37.89540451249804</v>
      </c>
      <c r="U53" s="87">
        <v>1841</v>
      </c>
      <c r="V53" s="330">
        <v>19.859219956592341</v>
      </c>
      <c r="W53" s="356">
        <v>818</v>
      </c>
      <c r="X53" s="330">
        <v>8.8239228269921419</v>
      </c>
      <c r="Y53" s="356">
        <v>854</v>
      </c>
      <c r="Z53" s="330">
        <v>9.2122617289135569</v>
      </c>
      <c r="AA53" s="87">
        <v>30</v>
      </c>
      <c r="AB53" s="330">
        <v>0.32361575160117878</v>
      </c>
      <c r="AC53" s="232">
        <v>16</v>
      </c>
      <c r="AD53" s="330">
        <v>0.1725950675206287</v>
      </c>
      <c r="AE53" s="232">
        <v>1</v>
      </c>
      <c r="AF53" s="330">
        <v>1.0787191720039294E-2</v>
      </c>
      <c r="AG53" s="232">
        <v>13</v>
      </c>
      <c r="AH53" s="330">
        <v>0.1402334923605108</v>
      </c>
      <c r="AI53" s="84">
        <v>9804</v>
      </c>
      <c r="AJ53" s="323">
        <v>105.75762762326524</v>
      </c>
      <c r="AK53" s="495">
        <v>335</v>
      </c>
      <c r="AL53" s="330">
        <v>3.6137092262131634</v>
      </c>
      <c r="AM53" s="86">
        <v>139</v>
      </c>
      <c r="AN53" s="330">
        <v>1.4994196490854619</v>
      </c>
      <c r="AO53" s="85">
        <v>474</v>
      </c>
      <c r="AP53" s="330">
        <v>5.1131288752986253</v>
      </c>
      <c r="AQ53" s="84">
        <v>1168</v>
      </c>
      <c r="AR53" s="326">
        <v>12.686633632178864</v>
      </c>
      <c r="AS53" s="86">
        <v>248</v>
      </c>
      <c r="AT53" s="330">
        <v>2.6937372780653752</v>
      </c>
      <c r="AU53" s="85">
        <v>2948</v>
      </c>
      <c r="AV53" s="330">
        <v>32.020715708615832</v>
      </c>
      <c r="AW53" s="83" t="s">
        <v>78</v>
      </c>
    </row>
    <row r="54" spans="1:49" s="82" customFormat="1" ht="36.75" customHeight="1">
      <c r="A54" s="83" t="s">
        <v>79</v>
      </c>
      <c r="B54" s="490">
        <v>612730</v>
      </c>
      <c r="C54" s="85">
        <v>5811</v>
      </c>
      <c r="D54" s="330">
        <v>94.83785680479167</v>
      </c>
      <c r="E54" s="232">
        <v>4006</v>
      </c>
      <c r="F54" s="330">
        <v>65.37953095164265</v>
      </c>
      <c r="G54" s="232">
        <v>1254</v>
      </c>
      <c r="H54" s="330">
        <v>20.465784276924584</v>
      </c>
      <c r="I54" s="232">
        <v>551</v>
      </c>
      <c r="J54" s="326">
        <v>8.9925415762244381</v>
      </c>
      <c r="K54" s="495">
        <v>4579</v>
      </c>
      <c r="L54" s="330">
        <v>72.969785823559405</v>
      </c>
      <c r="M54" s="356">
        <v>2363</v>
      </c>
      <c r="N54" s="330">
        <v>37.656170321264661</v>
      </c>
      <c r="O54" s="356">
        <v>1040</v>
      </c>
      <c r="P54" s="330">
        <v>16.573176950535441</v>
      </c>
      <c r="Q54" s="356">
        <v>1176</v>
      </c>
      <c r="R54" s="330">
        <v>18.740438551759308</v>
      </c>
      <c r="S54" s="232">
        <v>1817</v>
      </c>
      <c r="T54" s="330">
        <v>28.955252422233553</v>
      </c>
      <c r="U54" s="87">
        <v>1190</v>
      </c>
      <c r="V54" s="330">
        <v>18.963539010708821</v>
      </c>
      <c r="W54" s="356">
        <v>266</v>
      </c>
      <c r="X54" s="330">
        <v>4.2389087200407953</v>
      </c>
      <c r="Y54" s="356">
        <v>361</v>
      </c>
      <c r="Z54" s="330">
        <v>5.752804691483937</v>
      </c>
      <c r="AA54" s="87">
        <v>29</v>
      </c>
      <c r="AB54" s="330">
        <v>0.46213666496685363</v>
      </c>
      <c r="AC54" s="232">
        <v>11</v>
      </c>
      <c r="AD54" s="330">
        <v>0.17529321774604792</v>
      </c>
      <c r="AE54" s="232">
        <v>1</v>
      </c>
      <c r="AF54" s="330">
        <v>1.5935747067822539E-2</v>
      </c>
      <c r="AG54" s="232">
        <v>17</v>
      </c>
      <c r="AH54" s="330">
        <v>0.27090770015298316</v>
      </c>
      <c r="AI54" s="84">
        <v>6425</v>
      </c>
      <c r="AJ54" s="323">
        <v>102.38717491075981</v>
      </c>
      <c r="AK54" s="495">
        <v>38</v>
      </c>
      <c r="AL54" s="330">
        <v>0.60555838857725652</v>
      </c>
      <c r="AM54" s="86">
        <v>42</v>
      </c>
      <c r="AN54" s="330">
        <v>0.66930137684854674</v>
      </c>
      <c r="AO54" s="85">
        <v>80</v>
      </c>
      <c r="AP54" s="330">
        <v>1.2748597654258031</v>
      </c>
      <c r="AQ54" s="84">
        <v>1048</v>
      </c>
      <c r="AR54" s="326">
        <v>17.103781437174611</v>
      </c>
      <c r="AS54" s="86">
        <v>132</v>
      </c>
      <c r="AT54" s="330">
        <v>2.1542930817815353</v>
      </c>
      <c r="AU54" s="85">
        <v>1983</v>
      </c>
      <c r="AV54" s="330">
        <v>32.363357433127149</v>
      </c>
      <c r="AW54" s="83" t="s">
        <v>79</v>
      </c>
    </row>
    <row r="55" spans="1:49" s="82" customFormat="1" ht="36.75" customHeight="1">
      <c r="A55" s="83" t="s">
        <v>80</v>
      </c>
      <c r="B55" s="490">
        <v>578147</v>
      </c>
      <c r="C55" s="85">
        <v>5261</v>
      </c>
      <c r="D55" s="330">
        <v>90.997618252797295</v>
      </c>
      <c r="E55" s="232">
        <v>3667</v>
      </c>
      <c r="F55" s="330">
        <v>63.426775543244197</v>
      </c>
      <c r="G55" s="232">
        <v>1016</v>
      </c>
      <c r="H55" s="330">
        <v>17.573385315499344</v>
      </c>
      <c r="I55" s="232">
        <v>578</v>
      </c>
      <c r="J55" s="326">
        <v>9.997457394053761</v>
      </c>
      <c r="K55" s="495">
        <v>6784</v>
      </c>
      <c r="L55" s="330">
        <v>113.68612975591442</v>
      </c>
      <c r="M55" s="356">
        <v>3859</v>
      </c>
      <c r="N55" s="330">
        <v>64.669041086095788</v>
      </c>
      <c r="O55" s="356">
        <v>1245</v>
      </c>
      <c r="P55" s="330">
        <v>20.863683895358708</v>
      </c>
      <c r="Q55" s="356">
        <v>1680</v>
      </c>
      <c r="R55" s="330">
        <v>28.15340477445994</v>
      </c>
      <c r="S55" s="232">
        <v>2881</v>
      </c>
      <c r="T55" s="330">
        <v>48.279737592392316</v>
      </c>
      <c r="U55" s="87">
        <v>2000</v>
      </c>
      <c r="V55" s="330">
        <v>33.515958064833264</v>
      </c>
      <c r="W55" s="356">
        <v>470</v>
      </c>
      <c r="X55" s="330">
        <v>7.8762501452358169</v>
      </c>
      <c r="Y55" s="356">
        <v>411</v>
      </c>
      <c r="Z55" s="330">
        <v>6.887529382323236</v>
      </c>
      <c r="AA55" s="87">
        <v>23</v>
      </c>
      <c r="AB55" s="330">
        <v>0.38543351774558254</v>
      </c>
      <c r="AC55" s="232">
        <v>9</v>
      </c>
      <c r="AD55" s="330">
        <v>0.15082181129174971</v>
      </c>
      <c r="AE55" s="232">
        <v>0</v>
      </c>
      <c r="AF55" s="330">
        <v>0</v>
      </c>
      <c r="AG55" s="232">
        <v>14</v>
      </c>
      <c r="AH55" s="330">
        <v>0.23461170645383286</v>
      </c>
      <c r="AI55" s="84">
        <v>9688</v>
      </c>
      <c r="AJ55" s="323">
        <v>162.35130086605233</v>
      </c>
      <c r="AK55" s="495">
        <v>48</v>
      </c>
      <c r="AL55" s="330">
        <v>0.80438299355599829</v>
      </c>
      <c r="AM55" s="86">
        <v>41</v>
      </c>
      <c r="AN55" s="330">
        <v>0.68707714032908185</v>
      </c>
      <c r="AO55" s="85">
        <v>89</v>
      </c>
      <c r="AP55" s="330">
        <v>1.4914601338850804</v>
      </c>
      <c r="AQ55" s="84">
        <v>928</v>
      </c>
      <c r="AR55" s="326">
        <v>16.051281075574206</v>
      </c>
      <c r="AS55" s="86">
        <v>132</v>
      </c>
      <c r="AT55" s="330">
        <v>2.2831563598877103</v>
      </c>
      <c r="AU55" s="85">
        <v>863</v>
      </c>
      <c r="AV55" s="330">
        <v>14.926999534720409</v>
      </c>
      <c r="AW55" s="83" t="s">
        <v>80</v>
      </c>
    </row>
    <row r="56" spans="1:49" s="82" customFormat="1" ht="36.75" customHeight="1">
      <c r="A56" s="83" t="s">
        <v>81</v>
      </c>
      <c r="B56" s="490">
        <v>726459</v>
      </c>
      <c r="C56" s="85">
        <v>6898</v>
      </c>
      <c r="D56" s="330">
        <v>94.953741367372416</v>
      </c>
      <c r="E56" s="232">
        <v>5210</v>
      </c>
      <c r="F56" s="330">
        <v>71.717743189911616</v>
      </c>
      <c r="G56" s="232">
        <v>943</v>
      </c>
      <c r="H56" s="330">
        <v>12.980773863356363</v>
      </c>
      <c r="I56" s="232">
        <v>745</v>
      </c>
      <c r="J56" s="326">
        <v>10.255224314104444</v>
      </c>
      <c r="K56" s="495">
        <v>4605</v>
      </c>
      <c r="L56" s="330">
        <v>61.594611597264425</v>
      </c>
      <c r="M56" s="356">
        <v>2298</v>
      </c>
      <c r="N56" s="330">
        <v>30.737115624432935</v>
      </c>
      <c r="O56" s="356">
        <v>961</v>
      </c>
      <c r="P56" s="330">
        <v>12.853946090113162</v>
      </c>
      <c r="Q56" s="356">
        <v>1346</v>
      </c>
      <c r="R56" s="330">
        <v>18.003549882718332</v>
      </c>
      <c r="S56" s="232">
        <v>2506</v>
      </c>
      <c r="T56" s="330">
        <v>33.519239231866372</v>
      </c>
      <c r="U56" s="87">
        <v>1430</v>
      </c>
      <c r="V56" s="330">
        <v>19.127099801104915</v>
      </c>
      <c r="W56" s="356">
        <v>453</v>
      </c>
      <c r="X56" s="330">
        <v>6.0591442027276408</v>
      </c>
      <c r="Y56" s="356">
        <v>623</v>
      </c>
      <c r="Z56" s="330">
        <v>8.3329952280338198</v>
      </c>
      <c r="AA56" s="87">
        <v>34</v>
      </c>
      <c r="AB56" s="330">
        <v>0.45477020506123572</v>
      </c>
      <c r="AC56" s="232">
        <v>12</v>
      </c>
      <c r="AD56" s="330">
        <v>0.16050713119808321</v>
      </c>
      <c r="AE56" s="232">
        <v>4</v>
      </c>
      <c r="AF56" s="330">
        <v>5.3502377066027736E-2</v>
      </c>
      <c r="AG56" s="232">
        <v>18</v>
      </c>
      <c r="AH56" s="330">
        <v>0.24076069679712481</v>
      </c>
      <c r="AI56" s="84">
        <v>7145</v>
      </c>
      <c r="AJ56" s="323">
        <v>95.568621034192049</v>
      </c>
      <c r="AK56" s="495">
        <v>67</v>
      </c>
      <c r="AL56" s="330">
        <v>0.89616481585596452</v>
      </c>
      <c r="AM56" s="86">
        <v>73</v>
      </c>
      <c r="AN56" s="330">
        <v>0.97641838145500615</v>
      </c>
      <c r="AO56" s="85">
        <v>140</v>
      </c>
      <c r="AP56" s="330">
        <v>1.8725831973109708</v>
      </c>
      <c r="AQ56" s="84">
        <v>1388</v>
      </c>
      <c r="AR56" s="326">
        <v>19.106377648291232</v>
      </c>
      <c r="AS56" s="86">
        <v>175</v>
      </c>
      <c r="AT56" s="330">
        <v>2.4089453086822519</v>
      </c>
      <c r="AU56" s="85">
        <v>1472</v>
      </c>
      <c r="AV56" s="330">
        <v>20.262671396458714</v>
      </c>
      <c r="AW56" s="83" t="s">
        <v>81</v>
      </c>
    </row>
    <row r="57" spans="1:49" s="82" customFormat="1" ht="36.75" customHeight="1" thickBot="1">
      <c r="A57" s="88" t="s">
        <v>82</v>
      </c>
      <c r="B57" s="491">
        <v>642541</v>
      </c>
      <c r="C57" s="90">
        <v>8223</v>
      </c>
      <c r="D57" s="331">
        <v>127.97626921861796</v>
      </c>
      <c r="E57" s="233">
        <v>5819</v>
      </c>
      <c r="F57" s="331">
        <v>90.562314311460284</v>
      </c>
      <c r="G57" s="233">
        <v>1600</v>
      </c>
      <c r="H57" s="331">
        <v>24.901134713582479</v>
      </c>
      <c r="I57" s="233">
        <v>804</v>
      </c>
      <c r="J57" s="327">
        <v>12.512820193575195</v>
      </c>
      <c r="K57" s="496">
        <v>5377</v>
      </c>
      <c r="L57" s="331">
        <v>82.693137766531706</v>
      </c>
      <c r="M57" s="357">
        <v>2778</v>
      </c>
      <c r="N57" s="331">
        <v>42.722993623846953</v>
      </c>
      <c r="O57" s="357">
        <v>1186</v>
      </c>
      <c r="P57" s="331">
        <v>18.239550193622204</v>
      </c>
      <c r="Q57" s="357">
        <v>1413</v>
      </c>
      <c r="R57" s="331">
        <v>21.730593949062541</v>
      </c>
      <c r="S57" s="233">
        <v>2811</v>
      </c>
      <c r="T57" s="331">
        <v>43.230502187413165</v>
      </c>
      <c r="U57" s="92">
        <v>1585</v>
      </c>
      <c r="V57" s="331">
        <v>24.375790098559186</v>
      </c>
      <c r="W57" s="357">
        <v>453</v>
      </c>
      <c r="X57" s="331">
        <v>6.9667084634998808</v>
      </c>
      <c r="Y57" s="357">
        <v>773</v>
      </c>
      <c r="Z57" s="331">
        <v>11.888003625354102</v>
      </c>
      <c r="AA57" s="92">
        <v>118</v>
      </c>
      <c r="AB57" s="331">
        <v>1.8147275909337439</v>
      </c>
      <c r="AC57" s="233">
        <v>29</v>
      </c>
      <c r="AD57" s="331">
        <v>0.44599237404303876</v>
      </c>
      <c r="AE57" s="233">
        <v>4</v>
      </c>
      <c r="AF57" s="331">
        <v>6.1516189523177764E-2</v>
      </c>
      <c r="AG57" s="233">
        <v>85</v>
      </c>
      <c r="AH57" s="331">
        <v>1.3072190273675275</v>
      </c>
      <c r="AI57" s="89">
        <v>8306</v>
      </c>
      <c r="AJ57" s="324">
        <v>127.73836754487861</v>
      </c>
      <c r="AK57" s="496">
        <v>71</v>
      </c>
      <c r="AL57" s="331">
        <v>1.0919123640364052</v>
      </c>
      <c r="AM57" s="91">
        <v>64</v>
      </c>
      <c r="AN57" s="331">
        <v>0.98425903237084422</v>
      </c>
      <c r="AO57" s="90">
        <v>135</v>
      </c>
      <c r="AP57" s="331">
        <v>2.0761713964072492</v>
      </c>
      <c r="AQ57" s="89">
        <v>1697</v>
      </c>
      <c r="AR57" s="327">
        <v>26.41076600559342</v>
      </c>
      <c r="AS57" s="91">
        <v>206</v>
      </c>
      <c r="AT57" s="331">
        <v>3.2060210943737442</v>
      </c>
      <c r="AU57" s="90">
        <v>697</v>
      </c>
      <c r="AV57" s="331">
        <v>10.847556809604368</v>
      </c>
      <c r="AW57" s="88" t="s">
        <v>102</v>
      </c>
    </row>
    <row r="58" spans="1:49" ht="36.75" customHeight="1">
      <c r="A58" s="244"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105</v>
      </c>
    </row>
    <row r="3" spans="1:26" s="194" customFormat="1" ht="25.5" customHeight="1" thickBot="1">
      <c r="A3" s="192" t="s">
        <v>199</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87" t="s">
        <v>205</v>
      </c>
      <c r="B4" s="218" t="s">
        <v>83</v>
      </c>
      <c r="C4" s="219"/>
      <c r="D4" s="234"/>
      <c r="E4" s="234"/>
      <c r="F4" s="247"/>
      <c r="G4" s="47" t="s">
        <v>84</v>
      </c>
      <c r="H4" s="47"/>
      <c r="I4" s="47"/>
      <c r="J4" s="47"/>
      <c r="K4" s="49"/>
      <c r="L4" s="47"/>
      <c r="M4" s="47"/>
      <c r="N4" s="51"/>
      <c r="O4" s="51"/>
      <c r="P4" s="51"/>
      <c r="Q4" s="51"/>
      <c r="R4" s="51"/>
      <c r="S4" s="51"/>
      <c r="T4" s="51"/>
      <c r="U4" s="47"/>
      <c r="V4" s="51"/>
      <c r="W4" s="49"/>
      <c r="X4" s="49"/>
      <c r="Y4" s="49"/>
      <c r="Z4" s="687" t="s">
        <v>205</v>
      </c>
    </row>
    <row r="5" spans="1:26" s="53" customFormat="1" ht="33.75" customHeight="1" thickBot="1">
      <c r="A5" s="688"/>
      <c r="B5" s="730" t="s">
        <v>85</v>
      </c>
      <c r="C5" s="737" t="s">
        <v>86</v>
      </c>
      <c r="D5" s="254"/>
      <c r="E5" s="254"/>
      <c r="F5" s="255"/>
      <c r="G5" s="235" t="s">
        <v>87</v>
      </c>
      <c r="H5" s="49"/>
      <c r="I5" s="49"/>
      <c r="J5" s="49"/>
      <c r="K5" s="49"/>
      <c r="L5" s="47"/>
      <c r="M5" s="47"/>
      <c r="N5" s="51"/>
      <c r="O5" s="51"/>
      <c r="P5" s="51"/>
      <c r="Q5" s="51"/>
      <c r="R5" s="51"/>
      <c r="S5" s="51"/>
      <c r="T5" s="47"/>
      <c r="U5" s="47"/>
      <c r="V5" s="51"/>
      <c r="W5" s="49" t="s">
        <v>88</v>
      </c>
      <c r="X5" s="49"/>
      <c r="Y5" s="49"/>
      <c r="Z5" s="688"/>
    </row>
    <row r="6" spans="1:26" s="53" customFormat="1" ht="33.75" customHeight="1" thickBot="1">
      <c r="A6" s="688"/>
      <c r="B6" s="731"/>
      <c r="C6" s="738"/>
      <c r="D6" s="256"/>
      <c r="E6" s="256"/>
      <c r="F6" s="257"/>
      <c r="G6" s="235" t="s">
        <v>89</v>
      </c>
      <c r="H6" s="49"/>
      <c r="I6" s="49"/>
      <c r="J6" s="49"/>
      <c r="K6" s="49"/>
      <c r="L6" s="47"/>
      <c r="M6" s="47"/>
      <c r="N6" s="51"/>
      <c r="O6" s="51"/>
      <c r="P6" s="51"/>
      <c r="Q6" s="51"/>
      <c r="R6" s="51"/>
      <c r="S6" s="51"/>
      <c r="T6" s="49" t="s">
        <v>90</v>
      </c>
      <c r="U6" s="47"/>
      <c r="V6" s="51"/>
      <c r="W6" s="56"/>
      <c r="X6" s="56"/>
      <c r="Y6" s="687" t="s">
        <v>96</v>
      </c>
      <c r="Z6" s="688"/>
    </row>
    <row r="7" spans="1:26" s="53" customFormat="1" ht="33.75" customHeight="1">
      <c r="A7" s="688"/>
      <c r="B7" s="731"/>
      <c r="C7" s="738"/>
      <c r="D7" s="733" t="s">
        <v>97</v>
      </c>
      <c r="E7" s="733" t="s">
        <v>124</v>
      </c>
      <c r="F7" s="735" t="s">
        <v>98</v>
      </c>
      <c r="G7" s="723" t="s">
        <v>91</v>
      </c>
      <c r="H7" s="470"/>
      <c r="I7" s="470"/>
      <c r="J7" s="470"/>
      <c r="K7" s="718" t="s">
        <v>86</v>
      </c>
      <c r="L7" s="252"/>
      <c r="M7" s="58"/>
      <c r="N7" s="58"/>
      <c r="O7" s="718" t="s">
        <v>92</v>
      </c>
      <c r="P7" s="361"/>
      <c r="Q7" s="470"/>
      <c r="R7" s="470"/>
      <c r="S7" s="687" t="s">
        <v>93</v>
      </c>
      <c r="T7" s="693" t="s">
        <v>91</v>
      </c>
      <c r="U7" s="727" t="s">
        <v>86</v>
      </c>
      <c r="V7" s="694" t="s">
        <v>93</v>
      </c>
      <c r="W7" s="60" t="s">
        <v>94</v>
      </c>
      <c r="X7" s="60" t="s">
        <v>95</v>
      </c>
      <c r="Y7" s="688"/>
      <c r="Z7" s="688"/>
    </row>
    <row r="8" spans="1:26" s="53" customFormat="1" ht="33.75" customHeight="1" thickBot="1">
      <c r="A8" s="689"/>
      <c r="B8" s="732"/>
      <c r="C8" s="739"/>
      <c r="D8" s="734"/>
      <c r="E8" s="734"/>
      <c r="F8" s="736"/>
      <c r="G8" s="729"/>
      <c r="H8" s="474" t="s">
        <v>138</v>
      </c>
      <c r="I8" s="474" t="s">
        <v>124</v>
      </c>
      <c r="J8" s="474" t="s">
        <v>98</v>
      </c>
      <c r="K8" s="719"/>
      <c r="L8" s="474" t="s">
        <v>138</v>
      </c>
      <c r="M8" s="474" t="s">
        <v>124</v>
      </c>
      <c r="N8" s="474" t="s">
        <v>98</v>
      </c>
      <c r="O8" s="719"/>
      <c r="P8" s="474" t="s">
        <v>138</v>
      </c>
      <c r="Q8" s="474" t="s">
        <v>124</v>
      </c>
      <c r="R8" s="475" t="s">
        <v>98</v>
      </c>
      <c r="S8" s="689"/>
      <c r="T8" s="695"/>
      <c r="U8" s="728"/>
      <c r="V8" s="720"/>
      <c r="W8" s="471"/>
      <c r="X8" s="471"/>
      <c r="Y8" s="689"/>
      <c r="Z8" s="689"/>
    </row>
    <row r="9" spans="1:26" s="53" customFormat="1" ht="12" customHeight="1">
      <c r="A9" s="467"/>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7"/>
    </row>
    <row r="10" spans="1:26" s="55" customFormat="1" ht="33.75" customHeight="1" thickBot="1">
      <c r="A10" s="54" t="s">
        <v>99</v>
      </c>
      <c r="B10" s="332">
        <v>1.6672959692564575</v>
      </c>
      <c r="C10" s="335">
        <v>13.569571718224353</v>
      </c>
      <c r="D10" s="334">
        <v>11.149586029219805</v>
      </c>
      <c r="E10" s="334">
        <v>21.055667248937084</v>
      </c>
      <c r="F10" s="358">
        <v>16.733309099721311</v>
      </c>
      <c r="G10" s="335">
        <v>26.341918496461375</v>
      </c>
      <c r="H10" s="334">
        <v>21.044428957482396</v>
      </c>
      <c r="I10" s="334">
        <v>29.176250376738949</v>
      </c>
      <c r="J10" s="334">
        <v>36.857933444986543</v>
      </c>
      <c r="K10" s="334">
        <v>33.130772398376394</v>
      </c>
      <c r="L10" s="334">
        <v>42.782590173246234</v>
      </c>
      <c r="M10" s="334">
        <v>3.6768618706129814</v>
      </c>
      <c r="N10" s="334">
        <v>40.66445038350389</v>
      </c>
      <c r="O10" s="334">
        <v>-9.674818597151301</v>
      </c>
      <c r="P10" s="334">
        <v>-29.602356406480112</v>
      </c>
      <c r="Q10" s="334">
        <v>5.8823529411764781</v>
      </c>
      <c r="R10" s="358">
        <v>1.3176470588235389</v>
      </c>
      <c r="S10" s="335">
        <v>27.654356569916899</v>
      </c>
      <c r="T10" s="335">
        <v>70.256119994339883</v>
      </c>
      <c r="U10" s="358">
        <v>68.635486981677928</v>
      </c>
      <c r="V10" s="335">
        <v>69.65670976370933</v>
      </c>
      <c r="W10" s="335">
        <v>-30.548440979955458</v>
      </c>
      <c r="X10" s="335">
        <v>15.970241785492874</v>
      </c>
      <c r="Y10" s="335">
        <v>5.4492242508847397</v>
      </c>
      <c r="Z10" s="469" t="s">
        <v>99</v>
      </c>
    </row>
    <row r="11" spans="1:26" s="220" customFormat="1" ht="33.75" customHeight="1">
      <c r="A11" s="77" t="s">
        <v>100</v>
      </c>
      <c r="B11" s="501">
        <v>-1.4036973538428299</v>
      </c>
      <c r="C11" s="498">
        <v>8.2704857672481609</v>
      </c>
      <c r="D11" s="499">
        <v>3.4507491233662648</v>
      </c>
      <c r="E11" s="499">
        <v>17.902983830638448</v>
      </c>
      <c r="F11" s="500">
        <v>15.894279507603187</v>
      </c>
      <c r="G11" s="498">
        <v>20.529892236941464</v>
      </c>
      <c r="H11" s="499">
        <v>10.857730462134057</v>
      </c>
      <c r="I11" s="499">
        <v>25.242081076645334</v>
      </c>
      <c r="J11" s="499">
        <v>40.672501151543059</v>
      </c>
      <c r="K11" s="499">
        <v>43.152941176470591</v>
      </c>
      <c r="L11" s="499">
        <v>55.879319236719965</v>
      </c>
      <c r="M11" s="499">
        <v>12.20580186097429</v>
      </c>
      <c r="N11" s="499">
        <v>45.72450805008944</v>
      </c>
      <c r="O11" s="499">
        <v>2.1276595744680833</v>
      </c>
      <c r="P11" s="499">
        <v>20.588235294117638</v>
      </c>
      <c r="Q11" s="499">
        <v>0</v>
      </c>
      <c r="R11" s="500">
        <v>-3.4090909090909065</v>
      </c>
      <c r="S11" s="498">
        <v>25.522127637075016</v>
      </c>
      <c r="T11" s="498">
        <v>65.801886792452819</v>
      </c>
      <c r="U11" s="500">
        <v>42.946708463949847</v>
      </c>
      <c r="V11" s="498">
        <v>55.989232839838508</v>
      </c>
      <c r="W11" s="498">
        <v>-51.280524121500889</v>
      </c>
      <c r="X11" s="498">
        <v>-32.410611303344865</v>
      </c>
      <c r="Y11" s="501">
        <v>20.015278838808243</v>
      </c>
      <c r="Z11" s="77" t="s">
        <v>100</v>
      </c>
    </row>
    <row r="12" spans="1:26" s="220" customFormat="1" ht="33.75" customHeight="1">
      <c r="A12" s="83" t="s">
        <v>37</v>
      </c>
      <c r="B12" s="336">
        <v>3.3446873788649754</v>
      </c>
      <c r="C12" s="338">
        <v>16.302816901408448</v>
      </c>
      <c r="D12" s="333">
        <v>15.651709401709411</v>
      </c>
      <c r="E12" s="333">
        <v>20.910623946037106</v>
      </c>
      <c r="F12" s="359">
        <v>12.266666666666666</v>
      </c>
      <c r="G12" s="338">
        <v>48.812724014336908</v>
      </c>
      <c r="H12" s="333">
        <v>40.763296792529445</v>
      </c>
      <c r="I12" s="333">
        <v>92.119565217391312</v>
      </c>
      <c r="J12" s="333">
        <v>39.288537549407124</v>
      </c>
      <c r="K12" s="333">
        <v>21.139705882352942</v>
      </c>
      <c r="L12" s="333">
        <v>17.641509433962256</v>
      </c>
      <c r="M12" s="333">
        <v>22.398190045248882</v>
      </c>
      <c r="N12" s="333">
        <v>25.816023738872389</v>
      </c>
      <c r="O12" s="333">
        <v>38.461538461538453</v>
      </c>
      <c r="P12" s="333">
        <v>100</v>
      </c>
      <c r="Q12" s="333" t="s">
        <v>22</v>
      </c>
      <c r="R12" s="359">
        <v>42.857142857142861</v>
      </c>
      <c r="S12" s="338">
        <v>39.741470013527731</v>
      </c>
      <c r="T12" s="338">
        <v>-21.774193548387103</v>
      </c>
      <c r="U12" s="359">
        <v>466.66666666666674</v>
      </c>
      <c r="V12" s="338">
        <v>11.278195488721792</v>
      </c>
      <c r="W12" s="338">
        <v>-24.108658743633285</v>
      </c>
      <c r="X12" s="338">
        <v>12.75167785234899</v>
      </c>
      <c r="Y12" s="337">
        <v>-61.237785016286644</v>
      </c>
      <c r="Z12" s="83" t="s">
        <v>37</v>
      </c>
    </row>
    <row r="13" spans="1:26" s="220" customFormat="1" ht="33.75" customHeight="1">
      <c r="A13" s="83" t="s">
        <v>38</v>
      </c>
      <c r="B13" s="336">
        <v>-4.8397111954741945</v>
      </c>
      <c r="C13" s="338">
        <v>-8.1854607899255853</v>
      </c>
      <c r="D13" s="333">
        <v>-11.472167278892343</v>
      </c>
      <c r="E13" s="333">
        <v>1.8835616438356055</v>
      </c>
      <c r="F13" s="359">
        <v>-8.4269662921348356</v>
      </c>
      <c r="G13" s="338">
        <v>48.020403206218134</v>
      </c>
      <c r="H13" s="333">
        <v>52.258852258852244</v>
      </c>
      <c r="I13" s="333">
        <v>65.339233038348084</v>
      </c>
      <c r="J13" s="333">
        <v>25.45824847250509</v>
      </c>
      <c r="K13" s="333">
        <v>29.258849557522126</v>
      </c>
      <c r="L13" s="333">
        <v>48.828125</v>
      </c>
      <c r="M13" s="333">
        <v>8.6505190311418687</v>
      </c>
      <c r="N13" s="333">
        <v>22.510822510822507</v>
      </c>
      <c r="O13" s="333">
        <v>300</v>
      </c>
      <c r="P13" s="333">
        <v>150</v>
      </c>
      <c r="Q13" s="333" t="s">
        <v>22</v>
      </c>
      <c r="R13" s="359">
        <v>380</v>
      </c>
      <c r="S13" s="338">
        <v>42.686215032018879</v>
      </c>
      <c r="T13" s="338">
        <v>-17.543859649122808</v>
      </c>
      <c r="U13" s="359">
        <v>-18.292682926829272</v>
      </c>
      <c r="V13" s="338">
        <v>-17.857142857142861</v>
      </c>
      <c r="W13" s="338">
        <v>-49.036237471087126</v>
      </c>
      <c r="X13" s="338">
        <v>61.363636363636346</v>
      </c>
      <c r="Y13" s="337">
        <v>102</v>
      </c>
      <c r="Z13" s="83" t="s">
        <v>38</v>
      </c>
    </row>
    <row r="14" spans="1:26" s="220" customFormat="1" ht="33.75" customHeight="1">
      <c r="A14" s="83" t="s">
        <v>39</v>
      </c>
      <c r="B14" s="336">
        <v>7.2661321935057828</v>
      </c>
      <c r="C14" s="338">
        <v>50.827235125676111</v>
      </c>
      <c r="D14" s="333">
        <v>66.423357664233578</v>
      </c>
      <c r="E14" s="333">
        <v>20.979986197377514</v>
      </c>
      <c r="F14" s="359">
        <v>11.86440677966101</v>
      </c>
      <c r="G14" s="338">
        <v>34.452281046335145</v>
      </c>
      <c r="H14" s="333">
        <v>28.960843373493987</v>
      </c>
      <c r="I14" s="333">
        <v>48.308957952468006</v>
      </c>
      <c r="J14" s="333">
        <v>37.041719342604296</v>
      </c>
      <c r="K14" s="333">
        <v>36.699760356042447</v>
      </c>
      <c r="L14" s="333">
        <v>61.790567545963228</v>
      </c>
      <c r="M14" s="333">
        <v>7.0646766169154347</v>
      </c>
      <c r="N14" s="333">
        <v>34.285714285714278</v>
      </c>
      <c r="O14" s="333">
        <v>253.84615384615381</v>
      </c>
      <c r="P14" s="333">
        <v>100</v>
      </c>
      <c r="Q14" s="333" t="s">
        <v>22</v>
      </c>
      <c r="R14" s="359" t="s">
        <v>209</v>
      </c>
      <c r="S14" s="338">
        <v>35.118500176865922</v>
      </c>
      <c r="T14" s="338">
        <v>51.666666666666657</v>
      </c>
      <c r="U14" s="359">
        <v>22.916666666666671</v>
      </c>
      <c r="V14" s="338">
        <v>38.888888888888886</v>
      </c>
      <c r="W14" s="338">
        <v>-25.96634834015461</v>
      </c>
      <c r="X14" s="338">
        <v>7.8034682080924824</v>
      </c>
      <c r="Y14" s="337">
        <v>28.452579034941749</v>
      </c>
      <c r="Z14" s="83" t="s">
        <v>39</v>
      </c>
    </row>
    <row r="15" spans="1:26" s="220" customFormat="1" ht="33.75" customHeight="1">
      <c r="A15" s="83" t="s">
        <v>40</v>
      </c>
      <c r="B15" s="336">
        <v>-4.0694202240749178</v>
      </c>
      <c r="C15" s="338">
        <v>-14.622104063805537</v>
      </c>
      <c r="D15" s="333">
        <v>-27.302452316076298</v>
      </c>
      <c r="E15" s="333">
        <v>21.746575342465761</v>
      </c>
      <c r="F15" s="359">
        <v>-5.1401869158878526</v>
      </c>
      <c r="G15" s="338">
        <v>25.78419071518195</v>
      </c>
      <c r="H15" s="333">
        <v>17.664493183165391</v>
      </c>
      <c r="I15" s="333">
        <v>125.1572327044025</v>
      </c>
      <c r="J15" s="333">
        <v>4.2964554242749671</v>
      </c>
      <c r="K15" s="333">
        <v>49.607182940516282</v>
      </c>
      <c r="L15" s="333">
        <v>58.577405857740587</v>
      </c>
      <c r="M15" s="333">
        <v>45.398773006134974</v>
      </c>
      <c r="N15" s="333">
        <v>35.200000000000017</v>
      </c>
      <c r="O15" s="333">
        <v>-40.909090909090907</v>
      </c>
      <c r="P15" s="333" t="s">
        <v>22</v>
      </c>
      <c r="Q15" s="333" t="s">
        <v>22</v>
      </c>
      <c r="R15" s="359">
        <v>-7.1428571428571388</v>
      </c>
      <c r="S15" s="338">
        <v>29.253731343283562</v>
      </c>
      <c r="T15" s="338">
        <v>100</v>
      </c>
      <c r="U15" s="359">
        <v>63.15789473684211</v>
      </c>
      <c r="V15" s="338">
        <v>82.051282051282044</v>
      </c>
      <c r="W15" s="338">
        <v>4.8529411764705941</v>
      </c>
      <c r="X15" s="338">
        <v>-22.689075630252091</v>
      </c>
      <c r="Y15" s="337">
        <v>22.222222222222229</v>
      </c>
      <c r="Z15" s="83" t="s">
        <v>40</v>
      </c>
    </row>
    <row r="16" spans="1:26" s="220" customFormat="1" ht="33.75" customHeight="1">
      <c r="A16" s="83" t="s">
        <v>41</v>
      </c>
      <c r="B16" s="336">
        <v>-7.1851717861463129</v>
      </c>
      <c r="C16" s="338">
        <v>-0.98896918980601356</v>
      </c>
      <c r="D16" s="333">
        <v>-4.0794417606011706</v>
      </c>
      <c r="E16" s="333">
        <v>4.1666666666666714</v>
      </c>
      <c r="F16" s="359">
        <v>12.616822429906534</v>
      </c>
      <c r="G16" s="338">
        <v>38.791286015460287</v>
      </c>
      <c r="H16" s="333">
        <v>40.778341793570235</v>
      </c>
      <c r="I16" s="333">
        <v>38.320209973753265</v>
      </c>
      <c r="J16" s="333">
        <v>33.959537572254334</v>
      </c>
      <c r="K16" s="333">
        <v>52.426343154246098</v>
      </c>
      <c r="L16" s="333">
        <v>155.14705882352939</v>
      </c>
      <c r="M16" s="333">
        <v>-10.769230769230759</v>
      </c>
      <c r="N16" s="333">
        <v>1.6627078384798182</v>
      </c>
      <c r="O16" s="333">
        <v>16.666666666666671</v>
      </c>
      <c r="P16" s="333">
        <v>0</v>
      </c>
      <c r="Q16" s="333" t="s">
        <v>22</v>
      </c>
      <c r="R16" s="359" t="s">
        <v>22</v>
      </c>
      <c r="S16" s="338">
        <v>42.685971043434847</v>
      </c>
      <c r="T16" s="338">
        <v>83.333333333333314</v>
      </c>
      <c r="U16" s="359">
        <v>58.064516129032256</v>
      </c>
      <c r="V16" s="338">
        <v>74.725274725274716</v>
      </c>
      <c r="W16" s="338">
        <v>-20</v>
      </c>
      <c r="X16" s="338">
        <v>13.131313131313121</v>
      </c>
      <c r="Y16" s="337">
        <v>-27.291960507757409</v>
      </c>
      <c r="Z16" s="83" t="s">
        <v>41</v>
      </c>
    </row>
    <row r="17" spans="1:26" s="220" customFormat="1" ht="33.75" customHeight="1">
      <c r="A17" s="83" t="s">
        <v>42</v>
      </c>
      <c r="B17" s="336">
        <v>-2.4310459461925831</v>
      </c>
      <c r="C17" s="338">
        <v>0.8238671826238857</v>
      </c>
      <c r="D17" s="333">
        <v>-6.9362084456424071</v>
      </c>
      <c r="E17" s="333">
        <v>25.899788285109395</v>
      </c>
      <c r="F17" s="359">
        <v>8.2604470359572275</v>
      </c>
      <c r="G17" s="338">
        <v>27.682052572003514</v>
      </c>
      <c r="H17" s="333">
        <v>38.754932047347666</v>
      </c>
      <c r="I17" s="333">
        <v>23.900196979645429</v>
      </c>
      <c r="J17" s="333">
        <v>3.6977491961414728</v>
      </c>
      <c r="K17" s="333">
        <v>-2.0177562550443895</v>
      </c>
      <c r="L17" s="333">
        <v>1.5979814970563382</v>
      </c>
      <c r="M17" s="333">
        <v>0.67453625632379044</v>
      </c>
      <c r="N17" s="333">
        <v>-10.488505747126439</v>
      </c>
      <c r="O17" s="333">
        <v>-37.931034482758619</v>
      </c>
      <c r="P17" s="333">
        <v>-53.846153846153847</v>
      </c>
      <c r="Q17" s="333">
        <v>50</v>
      </c>
      <c r="R17" s="359">
        <v>-35.714285714285708</v>
      </c>
      <c r="S17" s="338">
        <v>20.462803595333725</v>
      </c>
      <c r="T17" s="338">
        <v>30.434782608695656</v>
      </c>
      <c r="U17" s="359">
        <v>-24.489795918367349</v>
      </c>
      <c r="V17" s="338">
        <v>7.6271186440677923</v>
      </c>
      <c r="W17" s="338">
        <v>-20.701513067400285</v>
      </c>
      <c r="X17" s="338">
        <v>-5.3497942386831312</v>
      </c>
      <c r="Y17" s="337">
        <v>-12.684365781710909</v>
      </c>
      <c r="Z17" s="83" t="s">
        <v>42</v>
      </c>
    </row>
    <row r="18" spans="1:26" s="220" customFormat="1" ht="33.75" customHeight="1">
      <c r="A18" s="83" t="s">
        <v>43</v>
      </c>
      <c r="B18" s="336">
        <v>1.356102950960846</v>
      </c>
      <c r="C18" s="338">
        <v>10.454722114263504</v>
      </c>
      <c r="D18" s="333">
        <v>11.241072352758508</v>
      </c>
      <c r="E18" s="333">
        <v>5.9070687098368779</v>
      </c>
      <c r="F18" s="359">
        <v>16.695551704217209</v>
      </c>
      <c r="G18" s="338">
        <v>53.717982805991312</v>
      </c>
      <c r="H18" s="333">
        <v>44.548148148148158</v>
      </c>
      <c r="I18" s="333">
        <v>59.285417532197755</v>
      </c>
      <c r="J18" s="333">
        <v>76.528692380056441</v>
      </c>
      <c r="K18" s="333">
        <v>6.5671104713925814</v>
      </c>
      <c r="L18" s="333">
        <v>13.845521774856209</v>
      </c>
      <c r="M18" s="333">
        <v>-11.573409851745581</v>
      </c>
      <c r="N18" s="333">
        <v>26.137463697967078</v>
      </c>
      <c r="O18" s="333">
        <v>72.602739726027409</v>
      </c>
      <c r="P18" s="333">
        <v>22.727272727272734</v>
      </c>
      <c r="Q18" s="333">
        <v>50</v>
      </c>
      <c r="R18" s="359">
        <v>164</v>
      </c>
      <c r="S18" s="338">
        <v>38.305545701785491</v>
      </c>
      <c r="T18" s="338">
        <v>74.603174603174608</v>
      </c>
      <c r="U18" s="359">
        <v>43.939393939393938</v>
      </c>
      <c r="V18" s="338">
        <v>58.914728682170534</v>
      </c>
      <c r="W18" s="338">
        <v>-39.524517087667164</v>
      </c>
      <c r="X18" s="338">
        <v>15.867158671586722</v>
      </c>
      <c r="Y18" s="337">
        <v>110.49180327868854</v>
      </c>
      <c r="Z18" s="83" t="s">
        <v>43</v>
      </c>
    </row>
    <row r="19" spans="1:26" s="220" customFormat="1" ht="33.75" customHeight="1">
      <c r="A19" s="83" t="s">
        <v>44</v>
      </c>
      <c r="B19" s="336">
        <v>2.2037996609115709</v>
      </c>
      <c r="C19" s="338">
        <v>0.44147611501020378</v>
      </c>
      <c r="D19" s="333">
        <v>-3.1270791749833649</v>
      </c>
      <c r="E19" s="333">
        <v>8.7341772151898738</v>
      </c>
      <c r="F19" s="359">
        <v>7.1658615136876165</v>
      </c>
      <c r="G19" s="338">
        <v>23.303632625085683</v>
      </c>
      <c r="H19" s="333">
        <v>18.481435127242378</v>
      </c>
      <c r="I19" s="333">
        <v>22.926829268292678</v>
      </c>
      <c r="J19" s="333">
        <v>37.3607038123167</v>
      </c>
      <c r="K19" s="333">
        <v>22.915940006975944</v>
      </c>
      <c r="L19" s="333">
        <v>17.158385093167695</v>
      </c>
      <c r="M19" s="333">
        <v>37.74973711882231</v>
      </c>
      <c r="N19" s="333">
        <v>12.261146496815286</v>
      </c>
      <c r="O19" s="333">
        <v>-35.416666666666657</v>
      </c>
      <c r="P19" s="333">
        <v>-11.764705882352942</v>
      </c>
      <c r="Q19" s="333" t="s">
        <v>22</v>
      </c>
      <c r="R19" s="359">
        <v>-44.827586206896555</v>
      </c>
      <c r="S19" s="338">
        <v>22.966835204387692</v>
      </c>
      <c r="T19" s="338">
        <v>106.81818181818184</v>
      </c>
      <c r="U19" s="359">
        <v>81.081081081081066</v>
      </c>
      <c r="V19" s="338">
        <v>95.061728395061721</v>
      </c>
      <c r="W19" s="338">
        <v>-45.536927956502041</v>
      </c>
      <c r="X19" s="338">
        <v>-15</v>
      </c>
      <c r="Y19" s="337">
        <v>0.60652009097800885</v>
      </c>
      <c r="Z19" s="83" t="s">
        <v>44</v>
      </c>
    </row>
    <row r="20" spans="1:26" s="220" customFormat="1" ht="33.75" customHeight="1">
      <c r="A20" s="83" t="s">
        <v>45</v>
      </c>
      <c r="B20" s="336">
        <v>-2.9164548006986024</v>
      </c>
      <c r="C20" s="338">
        <v>4.573484069886959</v>
      </c>
      <c r="D20" s="333">
        <v>0.30482338174647339</v>
      </c>
      <c r="E20" s="333">
        <v>15.543644716692185</v>
      </c>
      <c r="F20" s="359">
        <v>15.094339622641513</v>
      </c>
      <c r="G20" s="338">
        <v>19.944598337950154</v>
      </c>
      <c r="H20" s="333">
        <v>21.431596781024993</v>
      </c>
      <c r="I20" s="333">
        <v>-0.7155635062611907</v>
      </c>
      <c r="J20" s="333">
        <v>37.848347375243037</v>
      </c>
      <c r="K20" s="333">
        <v>48.993288590604038</v>
      </c>
      <c r="L20" s="333">
        <v>47.43230625583567</v>
      </c>
      <c r="M20" s="333">
        <v>52.448979591836746</v>
      </c>
      <c r="N20" s="333">
        <v>48.936170212765944</v>
      </c>
      <c r="O20" s="333">
        <v>-55.94405594405594</v>
      </c>
      <c r="P20" s="333">
        <v>-76.623376623376629</v>
      </c>
      <c r="Q20" s="333" t="s">
        <v>22</v>
      </c>
      <c r="R20" s="359">
        <v>-30.769230769230774</v>
      </c>
      <c r="S20" s="338">
        <v>24.476152464577922</v>
      </c>
      <c r="T20" s="338">
        <v>1.8867924528301927</v>
      </c>
      <c r="U20" s="359">
        <v>21.428571428571416</v>
      </c>
      <c r="V20" s="338">
        <v>5.9701492537313356</v>
      </c>
      <c r="W20" s="338">
        <v>-38.577291381668942</v>
      </c>
      <c r="X20" s="338">
        <v>25.988700564971751</v>
      </c>
      <c r="Y20" s="337">
        <v>160.84977238239759</v>
      </c>
      <c r="Z20" s="83" t="s">
        <v>45</v>
      </c>
    </row>
    <row r="21" spans="1:26" s="220" customFormat="1" ht="33.75" customHeight="1">
      <c r="A21" s="83" t="s">
        <v>46</v>
      </c>
      <c r="B21" s="336">
        <v>4.9908661374985712</v>
      </c>
      <c r="C21" s="338">
        <v>8.4614594390987321</v>
      </c>
      <c r="D21" s="333">
        <v>2.1453287197231958</v>
      </c>
      <c r="E21" s="333">
        <v>22.056411938340446</v>
      </c>
      <c r="F21" s="359">
        <v>24.0695652173913</v>
      </c>
      <c r="G21" s="338">
        <v>35.242382271468131</v>
      </c>
      <c r="H21" s="333">
        <v>24.826053908670985</v>
      </c>
      <c r="I21" s="333">
        <v>57.269700332963367</v>
      </c>
      <c r="J21" s="333">
        <v>44.514204991367137</v>
      </c>
      <c r="K21" s="333">
        <v>46.751904946403187</v>
      </c>
      <c r="L21" s="333">
        <v>65.618503118503128</v>
      </c>
      <c r="M21" s="333">
        <v>-2.2727272727272663</v>
      </c>
      <c r="N21" s="333">
        <v>55.544699560332191</v>
      </c>
      <c r="O21" s="333">
        <v>47.863247863247864</v>
      </c>
      <c r="P21" s="333">
        <v>-24.390243902439025</v>
      </c>
      <c r="Q21" s="333">
        <v>200</v>
      </c>
      <c r="R21" s="359">
        <v>85.333333333333314</v>
      </c>
      <c r="S21" s="338">
        <v>37.708219923788789</v>
      </c>
      <c r="T21" s="338">
        <v>37.333333333333343</v>
      </c>
      <c r="U21" s="359">
        <v>-37.401574803149607</v>
      </c>
      <c r="V21" s="338">
        <v>-2.2964509394572019</v>
      </c>
      <c r="W21" s="338">
        <v>-19.826212889210709</v>
      </c>
      <c r="X21" s="338">
        <v>22.046285018270396</v>
      </c>
      <c r="Y21" s="337">
        <v>-7.1673042077712807</v>
      </c>
      <c r="Z21" s="83" t="s">
        <v>46</v>
      </c>
    </row>
    <row r="22" spans="1:26" s="220" customFormat="1" ht="33.75" customHeight="1">
      <c r="A22" s="83" t="s">
        <v>47</v>
      </c>
      <c r="B22" s="336">
        <v>4.3698636258639283</v>
      </c>
      <c r="C22" s="338">
        <v>18.3826027862725</v>
      </c>
      <c r="D22" s="333">
        <v>19.824779035509394</v>
      </c>
      <c r="E22" s="333">
        <v>19.255260243632335</v>
      </c>
      <c r="F22" s="359">
        <v>10.078259209772853</v>
      </c>
      <c r="G22" s="338">
        <v>54.877049180327873</v>
      </c>
      <c r="H22" s="333">
        <v>45.334297072641846</v>
      </c>
      <c r="I22" s="333">
        <v>52.748538011695899</v>
      </c>
      <c r="J22" s="333">
        <v>81.177552897884084</v>
      </c>
      <c r="K22" s="333">
        <v>41.762894534257128</v>
      </c>
      <c r="L22" s="333">
        <v>51.825357671435626</v>
      </c>
      <c r="M22" s="333">
        <v>10.098665118978516</v>
      </c>
      <c r="N22" s="333">
        <v>48.587010411502234</v>
      </c>
      <c r="O22" s="333">
        <v>33.928571428571416</v>
      </c>
      <c r="P22" s="333">
        <v>10.869565217391312</v>
      </c>
      <c r="Q22" s="333">
        <v>50</v>
      </c>
      <c r="R22" s="359">
        <v>50</v>
      </c>
      <c r="S22" s="338">
        <v>51.640562124682731</v>
      </c>
      <c r="T22" s="338">
        <v>85.950413223140487</v>
      </c>
      <c r="U22" s="359">
        <v>106.25</v>
      </c>
      <c r="V22" s="338">
        <v>92.972972972972968</v>
      </c>
      <c r="W22" s="338">
        <v>-16.124205013093899</v>
      </c>
      <c r="X22" s="338">
        <v>22.572509457755359</v>
      </c>
      <c r="Y22" s="337">
        <v>126.04049493813272</v>
      </c>
      <c r="Z22" s="83" t="s">
        <v>47</v>
      </c>
    </row>
    <row r="23" spans="1:26" s="220" customFormat="1" ht="33.75" customHeight="1">
      <c r="A23" s="83" t="s">
        <v>48</v>
      </c>
      <c r="B23" s="336">
        <v>5.5588358020116146</v>
      </c>
      <c r="C23" s="338">
        <v>33.59398986797666</v>
      </c>
      <c r="D23" s="333">
        <v>34.097925502755402</v>
      </c>
      <c r="E23" s="333">
        <v>39.88493775727818</v>
      </c>
      <c r="F23" s="359">
        <v>22.620904836193461</v>
      </c>
      <c r="G23" s="338">
        <v>8.7357698238246684</v>
      </c>
      <c r="H23" s="333">
        <v>6.6312143689082319</v>
      </c>
      <c r="I23" s="333">
        <v>19.230452335832581</v>
      </c>
      <c r="J23" s="333">
        <v>5.111426631273531</v>
      </c>
      <c r="K23" s="333">
        <v>47.637499999999989</v>
      </c>
      <c r="L23" s="333">
        <v>57.031981801150806</v>
      </c>
      <c r="M23" s="333">
        <v>48.083801737353099</v>
      </c>
      <c r="N23" s="333">
        <v>36.818873668188758</v>
      </c>
      <c r="O23" s="333">
        <v>-3.5398230088495666</v>
      </c>
      <c r="P23" s="333">
        <v>-19.047619047619051</v>
      </c>
      <c r="Q23" s="333">
        <v>90</v>
      </c>
      <c r="R23" s="359">
        <v>0.77519379844960667</v>
      </c>
      <c r="S23" s="338">
        <v>13.180108167435691</v>
      </c>
      <c r="T23" s="338">
        <v>171.92716236722305</v>
      </c>
      <c r="U23" s="359">
        <v>180.52434456928836</v>
      </c>
      <c r="V23" s="338">
        <v>174.40604751619873</v>
      </c>
      <c r="W23" s="338">
        <v>-17.692219548527561</v>
      </c>
      <c r="X23" s="338">
        <v>45.393474088291754</v>
      </c>
      <c r="Y23" s="337">
        <v>3.3653846153846274</v>
      </c>
      <c r="Z23" s="83" t="s">
        <v>48</v>
      </c>
    </row>
    <row r="24" spans="1:26" s="220" customFormat="1" ht="33.75" customHeight="1">
      <c r="A24" s="83" t="s">
        <v>49</v>
      </c>
      <c r="B24" s="336">
        <v>6.9257449722104099</v>
      </c>
      <c r="C24" s="338">
        <v>17.973213449470819</v>
      </c>
      <c r="D24" s="333">
        <v>18.192315464334172</v>
      </c>
      <c r="E24" s="333">
        <v>28.236914600550961</v>
      </c>
      <c r="F24" s="359">
        <v>4.9300699300699193</v>
      </c>
      <c r="G24" s="338">
        <v>27.671004402381556</v>
      </c>
      <c r="H24" s="333">
        <v>16.110528156698152</v>
      </c>
      <c r="I24" s="333">
        <v>39.803550509146618</v>
      </c>
      <c r="J24" s="333">
        <v>44.164701919838336</v>
      </c>
      <c r="K24" s="333">
        <v>25.989085948158248</v>
      </c>
      <c r="L24" s="333">
        <v>39.740587281570896</v>
      </c>
      <c r="M24" s="333">
        <v>-20.244274809160302</v>
      </c>
      <c r="N24" s="333">
        <v>51.860785665058586</v>
      </c>
      <c r="O24" s="333">
        <v>0</v>
      </c>
      <c r="P24" s="333">
        <v>-32.098765432098759</v>
      </c>
      <c r="Q24" s="333">
        <v>107.69230769230771</v>
      </c>
      <c r="R24" s="359">
        <v>6.2827225130890128</v>
      </c>
      <c r="S24" s="338">
        <v>27.236693091732732</v>
      </c>
      <c r="T24" s="338">
        <v>22.424242424242408</v>
      </c>
      <c r="U24" s="359">
        <v>26.39405204460968</v>
      </c>
      <c r="V24" s="338">
        <v>23.821989528795811</v>
      </c>
      <c r="W24" s="338">
        <v>-25.197945645195801</v>
      </c>
      <c r="X24" s="338">
        <v>7.1954210956664042</v>
      </c>
      <c r="Y24" s="337">
        <v>217.09470304975923</v>
      </c>
      <c r="Z24" s="83" t="s">
        <v>49</v>
      </c>
    </row>
    <row r="25" spans="1:26" s="220" customFormat="1" ht="33.75" customHeight="1">
      <c r="A25" s="83" t="s">
        <v>50</v>
      </c>
      <c r="B25" s="336">
        <v>-0.94186469616815316</v>
      </c>
      <c r="C25" s="338">
        <v>9.8378378378378528</v>
      </c>
      <c r="D25" s="333">
        <v>16.856950973807926</v>
      </c>
      <c r="E25" s="333">
        <v>-6.871609403254979</v>
      </c>
      <c r="F25" s="359">
        <v>5.3604436229205135</v>
      </c>
      <c r="G25" s="338">
        <v>69.203506808431257</v>
      </c>
      <c r="H25" s="333">
        <v>68</v>
      </c>
      <c r="I25" s="333">
        <v>50.2707581227437</v>
      </c>
      <c r="J25" s="333">
        <v>89.692435577722364</v>
      </c>
      <c r="K25" s="333">
        <v>117.78329197684036</v>
      </c>
      <c r="L25" s="333">
        <v>124.29718875502007</v>
      </c>
      <c r="M25" s="333">
        <v>32.841328413284145</v>
      </c>
      <c r="N25" s="333">
        <v>162.72727272727275</v>
      </c>
      <c r="O25" s="333">
        <v>72.72727272727272</v>
      </c>
      <c r="P25" s="333">
        <v>75</v>
      </c>
      <c r="Q25" s="333" t="s">
        <v>22</v>
      </c>
      <c r="R25" s="359">
        <v>100</v>
      </c>
      <c r="S25" s="338">
        <v>78.134022185078265</v>
      </c>
      <c r="T25" s="338">
        <v>283.33333333333337</v>
      </c>
      <c r="U25" s="359" t="s">
        <v>209</v>
      </c>
      <c r="V25" s="338" t="s">
        <v>209</v>
      </c>
      <c r="W25" s="338">
        <v>-6.957132817990157</v>
      </c>
      <c r="X25" s="338">
        <v>-26.146788990825684</v>
      </c>
      <c r="Y25" s="337">
        <v>-3.9900249376558605</v>
      </c>
      <c r="Z25" s="83" t="s">
        <v>50</v>
      </c>
    </row>
    <row r="26" spans="1:26" s="220" customFormat="1" ht="33.75" customHeight="1">
      <c r="A26" s="83" t="s">
        <v>51</v>
      </c>
      <c r="B26" s="336">
        <v>-0.28976442856935591</v>
      </c>
      <c r="C26" s="338">
        <v>20.737741790373377</v>
      </c>
      <c r="D26" s="333">
        <v>20.440251572327057</v>
      </c>
      <c r="E26" s="333">
        <v>35</v>
      </c>
      <c r="F26" s="359">
        <v>3.6630036630036784</v>
      </c>
      <c r="G26" s="338">
        <v>42.890716803760284</v>
      </c>
      <c r="H26" s="333">
        <v>43.527918781725873</v>
      </c>
      <c r="I26" s="333">
        <v>26.069246435845201</v>
      </c>
      <c r="J26" s="333">
        <v>57.818930041152271</v>
      </c>
      <c r="K26" s="333">
        <v>44.770642201834875</v>
      </c>
      <c r="L26" s="333">
        <v>78.508771929824576</v>
      </c>
      <c r="M26" s="333">
        <v>20</v>
      </c>
      <c r="N26" s="333">
        <v>20.903954802259889</v>
      </c>
      <c r="O26" s="333">
        <v>-24</v>
      </c>
      <c r="P26" s="333">
        <v>-66.666666666666671</v>
      </c>
      <c r="Q26" s="333" t="s">
        <v>22</v>
      </c>
      <c r="R26" s="359">
        <v>-21.05263157894737</v>
      </c>
      <c r="S26" s="338">
        <v>42.683317323086754</v>
      </c>
      <c r="T26" s="338">
        <v>226.08695652173913</v>
      </c>
      <c r="U26" s="359">
        <v>164.70588235294116</v>
      </c>
      <c r="V26" s="338">
        <v>200</v>
      </c>
      <c r="W26" s="338">
        <v>-17.794117647058826</v>
      </c>
      <c r="X26" s="338">
        <v>-8.5365853658536537</v>
      </c>
      <c r="Y26" s="337">
        <v>5.3506869125090333</v>
      </c>
      <c r="Z26" s="83" t="s">
        <v>51</v>
      </c>
    </row>
    <row r="27" spans="1:26" s="220" customFormat="1" ht="33.75" customHeight="1">
      <c r="A27" s="83" t="s">
        <v>52</v>
      </c>
      <c r="B27" s="336">
        <v>-4.0034172542102482</v>
      </c>
      <c r="C27" s="338">
        <v>-19.21077959576516</v>
      </c>
      <c r="D27" s="333">
        <v>-29.335225928554536</v>
      </c>
      <c r="E27" s="333">
        <v>25.834797891036914</v>
      </c>
      <c r="F27" s="359">
        <v>23.80952380952381</v>
      </c>
      <c r="G27" s="338">
        <v>19.163860830527497</v>
      </c>
      <c r="H27" s="333">
        <v>9.9956915122791941</v>
      </c>
      <c r="I27" s="333">
        <v>33.15789473684211</v>
      </c>
      <c r="J27" s="333">
        <v>38.930163447251118</v>
      </c>
      <c r="K27" s="333">
        <v>21.047227926078023</v>
      </c>
      <c r="L27" s="333">
        <v>18.248175182481759</v>
      </c>
      <c r="M27" s="333">
        <v>31.843575418994419</v>
      </c>
      <c r="N27" s="333">
        <v>19.433198380566807</v>
      </c>
      <c r="O27" s="333">
        <v>36.84210526315789</v>
      </c>
      <c r="P27" s="333">
        <v>-33.333333333333343</v>
      </c>
      <c r="Q27" s="333">
        <v>100</v>
      </c>
      <c r="R27" s="359">
        <v>100</v>
      </c>
      <c r="S27" s="338">
        <v>19.640114110160198</v>
      </c>
      <c r="T27" s="338">
        <v>46.341463414634148</v>
      </c>
      <c r="U27" s="359">
        <v>36.84210526315789</v>
      </c>
      <c r="V27" s="338">
        <v>43.333333333333343</v>
      </c>
      <c r="W27" s="338">
        <v>-38.241106719367593</v>
      </c>
      <c r="X27" s="338">
        <v>-4.5454545454545467</v>
      </c>
      <c r="Y27" s="337">
        <v>75.742154368108572</v>
      </c>
      <c r="Z27" s="83" t="s">
        <v>52</v>
      </c>
    </row>
    <row r="28" spans="1:26" s="220" customFormat="1" ht="33.75" customHeight="1">
      <c r="A28" s="83" t="s">
        <v>53</v>
      </c>
      <c r="B28" s="336">
        <v>-3.4308219209485173</v>
      </c>
      <c r="C28" s="338">
        <v>10.642570281124492</v>
      </c>
      <c r="D28" s="333">
        <v>8.3625048619214226</v>
      </c>
      <c r="E28" s="333">
        <v>33.528265107212462</v>
      </c>
      <c r="F28" s="359">
        <v>-3.9800995024875618</v>
      </c>
      <c r="G28" s="338">
        <v>21.519939804364171</v>
      </c>
      <c r="H28" s="333">
        <v>18.29710144927536</v>
      </c>
      <c r="I28" s="333">
        <v>10.837438423645324</v>
      </c>
      <c r="J28" s="333">
        <v>37.75167785234899</v>
      </c>
      <c r="K28" s="333">
        <v>39.096267190569762</v>
      </c>
      <c r="L28" s="333">
        <v>63.167259786476848</v>
      </c>
      <c r="M28" s="333">
        <v>2.4630541871921281</v>
      </c>
      <c r="N28" s="333">
        <v>15.019762845849812</v>
      </c>
      <c r="O28" s="333">
        <v>-76.470588235294116</v>
      </c>
      <c r="P28" s="333">
        <v>-89.473684210526315</v>
      </c>
      <c r="Q28" s="333" t="s">
        <v>22</v>
      </c>
      <c r="R28" s="359">
        <v>-57.142857142857146</v>
      </c>
      <c r="S28" s="338">
        <v>25.444743935309972</v>
      </c>
      <c r="T28" s="338">
        <v>-2</v>
      </c>
      <c r="U28" s="359">
        <v>-50</v>
      </c>
      <c r="V28" s="338">
        <v>-26</v>
      </c>
      <c r="W28" s="338">
        <v>-39.048811013767207</v>
      </c>
      <c r="X28" s="338">
        <v>2.5974025974025921</v>
      </c>
      <c r="Y28" s="337">
        <v>-13.347921225382933</v>
      </c>
      <c r="Z28" s="83" t="s">
        <v>53</v>
      </c>
    </row>
    <row r="29" spans="1:26" s="220" customFormat="1" ht="33.75" customHeight="1">
      <c r="A29" s="83" t="s">
        <v>54</v>
      </c>
      <c r="B29" s="336">
        <v>1.2213503620059214</v>
      </c>
      <c r="C29" s="338">
        <v>13.959522573949144</v>
      </c>
      <c r="D29" s="333">
        <v>9.2750101255569177</v>
      </c>
      <c r="E29" s="333">
        <v>21.698113207547181</v>
      </c>
      <c r="F29" s="359">
        <v>23.277467411545615</v>
      </c>
      <c r="G29" s="338">
        <v>35.639777468706541</v>
      </c>
      <c r="H29" s="333">
        <v>19.716713881019828</v>
      </c>
      <c r="I29" s="333">
        <v>63.547758284600405</v>
      </c>
      <c r="J29" s="333">
        <v>58.695652173913032</v>
      </c>
      <c r="K29" s="333">
        <v>19.226856561546285</v>
      </c>
      <c r="L29" s="333">
        <v>27.053140096618364</v>
      </c>
      <c r="M29" s="333">
        <v>-10.09771986970685</v>
      </c>
      <c r="N29" s="333">
        <v>41.221374045801525</v>
      </c>
      <c r="O29" s="333">
        <v>133.33333333333334</v>
      </c>
      <c r="P29" s="333">
        <v>150</v>
      </c>
      <c r="Q29" s="333">
        <v>-50</v>
      </c>
      <c r="R29" s="359">
        <v>366.66666666666669</v>
      </c>
      <c r="S29" s="338">
        <v>31.69596690796277</v>
      </c>
      <c r="T29" s="338">
        <v>48.214285714285722</v>
      </c>
      <c r="U29" s="359">
        <v>27.272727272727266</v>
      </c>
      <c r="V29" s="338">
        <v>42.307692307692321</v>
      </c>
      <c r="W29" s="338">
        <v>-11.094224924012153</v>
      </c>
      <c r="X29" s="338">
        <v>3</v>
      </c>
      <c r="Y29" s="337">
        <v>2.1341463414634063</v>
      </c>
      <c r="Z29" s="83" t="s">
        <v>54</v>
      </c>
    </row>
    <row r="30" spans="1:26" s="220" customFormat="1" ht="33.75" customHeight="1">
      <c r="A30" s="83" t="s">
        <v>55</v>
      </c>
      <c r="B30" s="336">
        <v>-2.1823357085915234</v>
      </c>
      <c r="C30" s="338">
        <v>6.4211050273768109</v>
      </c>
      <c r="D30" s="333">
        <v>0.53103827137886128</v>
      </c>
      <c r="E30" s="333">
        <v>17.922235722964757</v>
      </c>
      <c r="F30" s="359">
        <v>20.667384284176535</v>
      </c>
      <c r="G30" s="338">
        <v>20.785440613026822</v>
      </c>
      <c r="H30" s="333">
        <v>14.462509099733083</v>
      </c>
      <c r="I30" s="333">
        <v>24.09456740442657</v>
      </c>
      <c r="J30" s="333">
        <v>37.030859049207663</v>
      </c>
      <c r="K30" s="333">
        <v>-0.59880239520958867</v>
      </c>
      <c r="L30" s="333">
        <v>2.4965325936199747</v>
      </c>
      <c r="M30" s="333">
        <v>-8.0872011251758096</v>
      </c>
      <c r="N30" s="333">
        <v>5.7318321392016287</v>
      </c>
      <c r="O30" s="333">
        <v>-74.285714285714292</v>
      </c>
      <c r="P30" s="333">
        <v>-88.541666666666671</v>
      </c>
      <c r="Q30" s="333">
        <v>200</v>
      </c>
      <c r="R30" s="359">
        <v>62.5</v>
      </c>
      <c r="S30" s="338">
        <v>12.599964457081938</v>
      </c>
      <c r="T30" s="338">
        <v>329.41176470588232</v>
      </c>
      <c r="U30" s="359">
        <v>300</v>
      </c>
      <c r="V30" s="338">
        <v>317.24137931034483</v>
      </c>
      <c r="W30" s="338">
        <v>2.8324154209283989</v>
      </c>
      <c r="X30" s="338">
        <v>46.428571428571416</v>
      </c>
      <c r="Y30" s="337">
        <v>64.777777777777771</v>
      </c>
      <c r="Z30" s="83" t="s">
        <v>55</v>
      </c>
    </row>
    <row r="31" spans="1:26" s="220" customFormat="1" ht="33.75" customHeight="1">
      <c r="A31" s="83" t="s">
        <v>56</v>
      </c>
      <c r="B31" s="336">
        <v>-3.9333647546972514</v>
      </c>
      <c r="C31" s="338">
        <v>3.8164538164538158</v>
      </c>
      <c r="D31" s="333">
        <v>-2.7800829875518644</v>
      </c>
      <c r="E31" s="333">
        <v>16.666666666666671</v>
      </c>
      <c r="F31" s="359">
        <v>24.77477477477477</v>
      </c>
      <c r="G31" s="338">
        <v>14.848785324739723</v>
      </c>
      <c r="H31" s="333">
        <v>5.3931565828234653</v>
      </c>
      <c r="I31" s="333">
        <v>6.5479609419873697</v>
      </c>
      <c r="J31" s="333">
        <v>44.200626959247643</v>
      </c>
      <c r="K31" s="333">
        <v>28.653022370299851</v>
      </c>
      <c r="L31" s="333">
        <v>60.418963616317541</v>
      </c>
      <c r="M31" s="333">
        <v>-19.847328244274806</v>
      </c>
      <c r="N31" s="333">
        <v>23.582089552238813</v>
      </c>
      <c r="O31" s="333">
        <v>-39.506172839506171</v>
      </c>
      <c r="P31" s="333">
        <v>-85.714285714285722</v>
      </c>
      <c r="Q31" s="333" t="s">
        <v>22</v>
      </c>
      <c r="R31" s="359">
        <v>156.25</v>
      </c>
      <c r="S31" s="338">
        <v>17.248780487804865</v>
      </c>
      <c r="T31" s="338">
        <v>252.94117647058823</v>
      </c>
      <c r="U31" s="359">
        <v>411.76470588235293</v>
      </c>
      <c r="V31" s="338">
        <v>332.35294117647055</v>
      </c>
      <c r="W31" s="338">
        <v>-45.083288554540566</v>
      </c>
      <c r="X31" s="338">
        <v>-17.621145374449341</v>
      </c>
      <c r="Y31" s="337">
        <v>48.798988621997466</v>
      </c>
      <c r="Z31" s="83" t="s">
        <v>56</v>
      </c>
    </row>
    <row r="32" spans="1:26" s="220" customFormat="1" ht="33.75" customHeight="1">
      <c r="A32" s="83" t="s">
        <v>57</v>
      </c>
      <c r="B32" s="336">
        <v>-1.9752493487445122</v>
      </c>
      <c r="C32" s="338">
        <v>12.9256472388726</v>
      </c>
      <c r="D32" s="333">
        <v>9.5884374724596739</v>
      </c>
      <c r="E32" s="333">
        <v>21.12240388864339</v>
      </c>
      <c r="F32" s="359">
        <v>22.249034749034749</v>
      </c>
      <c r="G32" s="338">
        <v>26.238295562491516</v>
      </c>
      <c r="H32" s="333">
        <v>9.8168752897542788</v>
      </c>
      <c r="I32" s="333">
        <v>38.977237293420643</v>
      </c>
      <c r="J32" s="333">
        <v>60.97140888735791</v>
      </c>
      <c r="K32" s="333">
        <v>62.77310924369749</v>
      </c>
      <c r="L32" s="333">
        <v>68.715914724838854</v>
      </c>
      <c r="M32" s="333">
        <v>29.853181076672087</v>
      </c>
      <c r="N32" s="333">
        <v>71.489361702127638</v>
      </c>
      <c r="O32" s="333">
        <v>-7.1428571428571388</v>
      </c>
      <c r="P32" s="333">
        <v>-30.434782608695656</v>
      </c>
      <c r="Q32" s="333">
        <v>100</v>
      </c>
      <c r="R32" s="359">
        <v>6.25</v>
      </c>
      <c r="S32" s="338">
        <v>33.238945763450232</v>
      </c>
      <c r="T32" s="338">
        <v>-20.814479638009047</v>
      </c>
      <c r="U32" s="359">
        <v>59.562841530054641</v>
      </c>
      <c r="V32" s="338">
        <v>15.594059405940584</v>
      </c>
      <c r="W32" s="338">
        <v>-40.671999999999997</v>
      </c>
      <c r="X32" s="338">
        <v>28.571428571428584</v>
      </c>
      <c r="Y32" s="337">
        <v>104.10539215686273</v>
      </c>
      <c r="Z32" s="83" t="s">
        <v>57</v>
      </c>
    </row>
    <row r="33" spans="1:26" s="220" customFormat="1" ht="33.75" customHeight="1">
      <c r="A33" s="83" t="s">
        <v>58</v>
      </c>
      <c r="B33" s="336">
        <v>-1.4300097751467717</v>
      </c>
      <c r="C33" s="338">
        <v>9.0481536547622596</v>
      </c>
      <c r="D33" s="333">
        <v>5.478221823080375</v>
      </c>
      <c r="E33" s="333">
        <v>23.91546162402669</v>
      </c>
      <c r="F33" s="359">
        <v>14.249684741488025</v>
      </c>
      <c r="G33" s="338">
        <v>23.04424383017971</v>
      </c>
      <c r="H33" s="333">
        <v>18.313840155945414</v>
      </c>
      <c r="I33" s="333">
        <v>20.678053830227739</v>
      </c>
      <c r="J33" s="333">
        <v>38.361439383879969</v>
      </c>
      <c r="K33" s="333">
        <v>32.697896082761844</v>
      </c>
      <c r="L33" s="333">
        <v>41.874180865006565</v>
      </c>
      <c r="M33" s="333">
        <v>3.866976024748638</v>
      </c>
      <c r="N33" s="333">
        <v>30.966325036603223</v>
      </c>
      <c r="O33" s="333">
        <v>16.574585635359114</v>
      </c>
      <c r="P33" s="333">
        <v>-6.8965517241379359</v>
      </c>
      <c r="Q33" s="333">
        <v>-7.6923076923076934</v>
      </c>
      <c r="R33" s="359">
        <v>31.818181818181813</v>
      </c>
      <c r="S33" s="338">
        <v>24.881628256625447</v>
      </c>
      <c r="T33" s="338">
        <v>2.1359223300970882</v>
      </c>
      <c r="U33" s="359">
        <v>35.470085470085479</v>
      </c>
      <c r="V33" s="338">
        <v>18.006103763987795</v>
      </c>
      <c r="W33" s="338">
        <v>-42.78747433264887</v>
      </c>
      <c r="X33" s="338">
        <v>-1.8730489073881387</v>
      </c>
      <c r="Y33" s="337">
        <v>27.664818237831184</v>
      </c>
      <c r="Z33" s="83" t="s">
        <v>58</v>
      </c>
    </row>
    <row r="34" spans="1:26" s="220" customFormat="1" ht="33.75" customHeight="1">
      <c r="A34" s="83" t="s">
        <v>59</v>
      </c>
      <c r="B34" s="336">
        <v>-0.63458276156413262</v>
      </c>
      <c r="C34" s="338">
        <v>-6.8508923431203215</v>
      </c>
      <c r="D34" s="333">
        <v>-15.40849990296914</v>
      </c>
      <c r="E34" s="333">
        <v>16.666666666666671</v>
      </c>
      <c r="F34" s="359">
        <v>19.541984732824432</v>
      </c>
      <c r="G34" s="338">
        <v>15.316682765282181</v>
      </c>
      <c r="H34" s="333">
        <v>7.8592814371257589</v>
      </c>
      <c r="I34" s="333">
        <v>31.611570247933884</v>
      </c>
      <c r="J34" s="333">
        <v>18.802462227196415</v>
      </c>
      <c r="K34" s="333">
        <v>5.826170009551106</v>
      </c>
      <c r="L34" s="333">
        <v>11.996161228406919</v>
      </c>
      <c r="M34" s="333">
        <v>-12.26158038147139</v>
      </c>
      <c r="N34" s="333">
        <v>6.1313868613138709</v>
      </c>
      <c r="O34" s="333">
        <v>5.7142857142857224</v>
      </c>
      <c r="P34" s="333">
        <v>-57.142857142857146</v>
      </c>
      <c r="Q34" s="333" t="s">
        <v>22</v>
      </c>
      <c r="R34" s="359">
        <v>47.61904761904762</v>
      </c>
      <c r="S34" s="338">
        <v>13.161262798634809</v>
      </c>
      <c r="T34" s="338">
        <v>87.5</v>
      </c>
      <c r="U34" s="359">
        <v>180.85106382978722</v>
      </c>
      <c r="V34" s="338">
        <v>137.93103448275863</v>
      </c>
      <c r="W34" s="338">
        <v>-36.499674690956411</v>
      </c>
      <c r="X34" s="338">
        <v>4.6783625730994203</v>
      </c>
      <c r="Y34" s="337">
        <v>114.27135678391963</v>
      </c>
      <c r="Z34" s="83" t="s">
        <v>59</v>
      </c>
    </row>
    <row r="35" spans="1:26" s="220" customFormat="1" ht="33.75" customHeight="1">
      <c r="A35" s="83" t="s">
        <v>60</v>
      </c>
      <c r="B35" s="336">
        <v>1.5021049603848979</v>
      </c>
      <c r="C35" s="338">
        <v>19.475713184271399</v>
      </c>
      <c r="D35" s="333">
        <v>22.31295519752814</v>
      </c>
      <c r="E35" s="333">
        <v>6.3813229571984493</v>
      </c>
      <c r="F35" s="359">
        <v>25.41106128550075</v>
      </c>
      <c r="G35" s="338">
        <v>29.847419852563007</v>
      </c>
      <c r="H35" s="333">
        <v>24.824855315260436</v>
      </c>
      <c r="I35" s="333">
        <v>26.428571428571416</v>
      </c>
      <c r="J35" s="333">
        <v>48.347826086956502</v>
      </c>
      <c r="K35" s="333">
        <v>39.383846794338069</v>
      </c>
      <c r="L35" s="333">
        <v>51.100628930817606</v>
      </c>
      <c r="M35" s="333">
        <v>-14.965986394557831</v>
      </c>
      <c r="N35" s="333">
        <v>70.848708487084878</v>
      </c>
      <c r="O35" s="333">
        <v>-58</v>
      </c>
      <c r="P35" s="333">
        <v>-88.888888888888886</v>
      </c>
      <c r="Q35" s="333">
        <v>-66.666666666666671</v>
      </c>
      <c r="R35" s="359">
        <v>-48.571428571428577</v>
      </c>
      <c r="S35" s="338">
        <v>30.844155844155864</v>
      </c>
      <c r="T35" s="338">
        <v>178.125</v>
      </c>
      <c r="U35" s="359">
        <v>141.66666666666666</v>
      </c>
      <c r="V35" s="338">
        <v>165</v>
      </c>
      <c r="W35" s="338">
        <v>-24.338235294117652</v>
      </c>
      <c r="X35" s="338">
        <v>3.3653846153846274</v>
      </c>
      <c r="Y35" s="337">
        <v>-17.608695652173907</v>
      </c>
      <c r="Z35" s="83" t="s">
        <v>60</v>
      </c>
    </row>
    <row r="36" spans="1:26" s="220" customFormat="1" ht="33.75" customHeight="1">
      <c r="A36" s="83" t="s">
        <v>61</v>
      </c>
      <c r="B36" s="336">
        <v>-2.2420189541700779</v>
      </c>
      <c r="C36" s="338">
        <v>5.4926266296217108</v>
      </c>
      <c r="D36" s="333">
        <v>3.6011361330898808</v>
      </c>
      <c r="E36" s="333">
        <v>5.1291378683157518</v>
      </c>
      <c r="F36" s="359">
        <v>19.230769230769226</v>
      </c>
      <c r="G36" s="338">
        <v>35.835826477187737</v>
      </c>
      <c r="H36" s="333">
        <v>33.498605515959099</v>
      </c>
      <c r="I36" s="333">
        <v>30.789358918447448</v>
      </c>
      <c r="J36" s="333">
        <v>49.512570548999491</v>
      </c>
      <c r="K36" s="333">
        <v>37.435197817189618</v>
      </c>
      <c r="L36" s="333">
        <v>31.170212765957444</v>
      </c>
      <c r="M36" s="333">
        <v>13.22690992018245</v>
      </c>
      <c r="N36" s="333">
        <v>73.788546255506617</v>
      </c>
      <c r="O36" s="333">
        <v>-66.981132075471692</v>
      </c>
      <c r="P36" s="333">
        <v>-16.666666666666657</v>
      </c>
      <c r="Q36" s="333">
        <v>0</v>
      </c>
      <c r="R36" s="359">
        <v>-72.164948453608247</v>
      </c>
      <c r="S36" s="338">
        <v>35.487661574618102</v>
      </c>
      <c r="T36" s="338">
        <v>312.5</v>
      </c>
      <c r="U36" s="359">
        <v>179.36507936507934</v>
      </c>
      <c r="V36" s="338">
        <v>236.93693693693689</v>
      </c>
      <c r="W36" s="338">
        <v>-15.490646537577945</v>
      </c>
      <c r="X36" s="338">
        <v>-4.5553145336225498</v>
      </c>
      <c r="Y36" s="337">
        <v>7.2588347659980883</v>
      </c>
      <c r="Z36" s="83" t="s">
        <v>61</v>
      </c>
    </row>
    <row r="37" spans="1:26" s="220" customFormat="1" ht="33.75" customHeight="1">
      <c r="A37" s="83" t="s">
        <v>62</v>
      </c>
      <c r="B37" s="336">
        <v>1.3138010537750375</v>
      </c>
      <c r="C37" s="338">
        <v>9.5868503828597369</v>
      </c>
      <c r="D37" s="333">
        <v>6.0875250508122889</v>
      </c>
      <c r="E37" s="333">
        <v>14.882176182192012</v>
      </c>
      <c r="F37" s="359">
        <v>25.284638290418627</v>
      </c>
      <c r="G37" s="338">
        <v>40.10833022039597</v>
      </c>
      <c r="H37" s="333">
        <v>36.285097192224612</v>
      </c>
      <c r="I37" s="333">
        <v>37.026841018582246</v>
      </c>
      <c r="J37" s="333">
        <v>51.667058915823333</v>
      </c>
      <c r="K37" s="333">
        <v>35.32399220060762</v>
      </c>
      <c r="L37" s="333">
        <v>45.928397511046967</v>
      </c>
      <c r="M37" s="333">
        <v>10.189573459715646</v>
      </c>
      <c r="N37" s="333">
        <v>36.966101694915267</v>
      </c>
      <c r="O37" s="333">
        <v>48.677248677248684</v>
      </c>
      <c r="P37" s="333">
        <v>-8</v>
      </c>
      <c r="Q37" s="333">
        <v>-57.142857142857146</v>
      </c>
      <c r="R37" s="359">
        <v>265.11627906976742</v>
      </c>
      <c r="S37" s="338">
        <v>38.737431052228743</v>
      </c>
      <c r="T37" s="338">
        <v>100.78802206461779</v>
      </c>
      <c r="U37" s="359">
        <v>96.928982725527845</v>
      </c>
      <c r="V37" s="338">
        <v>99.664804469273747</v>
      </c>
      <c r="W37" s="338">
        <v>-34.692903362681662</v>
      </c>
      <c r="X37" s="338">
        <v>24.649532710280369</v>
      </c>
      <c r="Y37" s="337">
        <v>-50.342735138779638</v>
      </c>
      <c r="Z37" s="83" t="s">
        <v>62</v>
      </c>
    </row>
    <row r="38" spans="1:26" s="220" customFormat="1" ht="33.75" customHeight="1">
      <c r="A38" s="83" t="s">
        <v>63</v>
      </c>
      <c r="B38" s="336">
        <v>3.0051950488110464</v>
      </c>
      <c r="C38" s="338">
        <v>14.276954522227896</v>
      </c>
      <c r="D38" s="333">
        <v>9.1544539744715507</v>
      </c>
      <c r="E38" s="333">
        <v>31.548566878980893</v>
      </c>
      <c r="F38" s="359">
        <v>28.698356286095077</v>
      </c>
      <c r="G38" s="338">
        <v>22.830982245877848</v>
      </c>
      <c r="H38" s="333">
        <v>17.491215741391429</v>
      </c>
      <c r="I38" s="333">
        <v>5.0390250581952643</v>
      </c>
      <c r="J38" s="333">
        <v>61.436070491188588</v>
      </c>
      <c r="K38" s="333">
        <v>33.917673029476674</v>
      </c>
      <c r="L38" s="333">
        <v>38.578060102614216</v>
      </c>
      <c r="M38" s="333">
        <v>-5.1149425287356394</v>
      </c>
      <c r="N38" s="333">
        <v>60.064239828693786</v>
      </c>
      <c r="O38" s="333">
        <v>-24.08536585365853</v>
      </c>
      <c r="P38" s="333">
        <v>-30.476190476190482</v>
      </c>
      <c r="Q38" s="333">
        <v>41.666666666666686</v>
      </c>
      <c r="R38" s="359">
        <v>-33.155080213903744</v>
      </c>
      <c r="S38" s="338">
        <v>24.836657496561216</v>
      </c>
      <c r="T38" s="338">
        <v>52.361396303901444</v>
      </c>
      <c r="U38" s="359">
        <v>32.931726907630519</v>
      </c>
      <c r="V38" s="338">
        <v>45.788043478260875</v>
      </c>
      <c r="W38" s="338">
        <v>-34.165468566200502</v>
      </c>
      <c r="X38" s="338">
        <v>3.4047919293820996</v>
      </c>
      <c r="Y38" s="337">
        <v>0.75574365175332048</v>
      </c>
      <c r="Z38" s="83" t="s">
        <v>63</v>
      </c>
    </row>
    <row r="39" spans="1:26" s="220" customFormat="1" ht="33.75" customHeight="1">
      <c r="A39" s="83" t="s">
        <v>64</v>
      </c>
      <c r="B39" s="336">
        <v>-0.24172274306079089</v>
      </c>
      <c r="C39" s="338">
        <v>26.062322946175627</v>
      </c>
      <c r="D39" s="333">
        <v>22.665036674816633</v>
      </c>
      <c r="E39" s="333">
        <v>38.821752265861022</v>
      </c>
      <c r="F39" s="359">
        <v>32.142857142857139</v>
      </c>
      <c r="G39" s="338">
        <v>5.093405716110496</v>
      </c>
      <c r="H39" s="333">
        <v>-2.0879390813067999</v>
      </c>
      <c r="I39" s="333">
        <v>13.424947145877383</v>
      </c>
      <c r="J39" s="333">
        <v>22.231139646869977</v>
      </c>
      <c r="K39" s="333">
        <v>38.377192982456137</v>
      </c>
      <c r="L39" s="333">
        <v>53.027139874739049</v>
      </c>
      <c r="M39" s="333">
        <v>36.029411764705884</v>
      </c>
      <c r="N39" s="333">
        <v>15.824915824915834</v>
      </c>
      <c r="O39" s="333">
        <v>-3.7037037037037095</v>
      </c>
      <c r="P39" s="333">
        <v>-26.666666666666671</v>
      </c>
      <c r="Q39" s="333" t="s">
        <v>22</v>
      </c>
      <c r="R39" s="359">
        <v>50</v>
      </c>
      <c r="S39" s="338">
        <v>9.2752013329630643</v>
      </c>
      <c r="T39" s="338">
        <v>52.27272727272728</v>
      </c>
      <c r="U39" s="359">
        <v>134.28571428571431</v>
      </c>
      <c r="V39" s="338">
        <v>88.607594936708864</v>
      </c>
      <c r="W39" s="338">
        <v>-36.465916611515546</v>
      </c>
      <c r="X39" s="338">
        <v>-2.6881720430107521</v>
      </c>
      <c r="Y39" s="337">
        <v>-16.448326055312961</v>
      </c>
      <c r="Z39" s="83" t="s">
        <v>64</v>
      </c>
    </row>
    <row r="40" spans="1:26" s="220" customFormat="1" ht="33.75" customHeight="1">
      <c r="A40" s="83" t="s">
        <v>65</v>
      </c>
      <c r="B40" s="336">
        <v>2.344401501058428</v>
      </c>
      <c r="C40" s="338">
        <v>13.160283172989651</v>
      </c>
      <c r="D40" s="333">
        <v>19.138755980861248</v>
      </c>
      <c r="E40" s="333">
        <v>-5.5917986952469789</v>
      </c>
      <c r="F40" s="359">
        <v>11.891279728199322</v>
      </c>
      <c r="G40" s="338">
        <v>16.914944738106684</v>
      </c>
      <c r="H40" s="333">
        <v>16.47150663544106</v>
      </c>
      <c r="I40" s="333">
        <v>1.8099547511312153</v>
      </c>
      <c r="J40" s="333">
        <v>37.150837988826822</v>
      </c>
      <c r="K40" s="333">
        <v>13.40282948622486</v>
      </c>
      <c r="L40" s="333">
        <v>28.147100424328158</v>
      </c>
      <c r="M40" s="333">
        <v>-17.261904761904773</v>
      </c>
      <c r="N40" s="333">
        <v>12.999999999999986</v>
      </c>
      <c r="O40" s="333">
        <v>-51.162790697674424</v>
      </c>
      <c r="P40" s="333">
        <v>-65.217391304347828</v>
      </c>
      <c r="Q40" s="333" t="s">
        <v>22</v>
      </c>
      <c r="R40" s="359">
        <v>-40</v>
      </c>
      <c r="S40" s="338">
        <v>15.537130497476554</v>
      </c>
      <c r="T40" s="338">
        <v>-12.307692307692307</v>
      </c>
      <c r="U40" s="359">
        <v>-52</v>
      </c>
      <c r="V40" s="338">
        <v>-33.571428571428569</v>
      </c>
      <c r="W40" s="338">
        <v>-40.314960629921259</v>
      </c>
      <c r="X40" s="338">
        <v>9.0909090909090793</v>
      </c>
      <c r="Y40" s="337">
        <v>123.13432835820896</v>
      </c>
      <c r="Z40" s="83" t="s">
        <v>65</v>
      </c>
    </row>
    <row r="41" spans="1:26" s="220" customFormat="1" ht="33.75" customHeight="1">
      <c r="A41" s="83" t="s">
        <v>66</v>
      </c>
      <c r="B41" s="336">
        <v>1.9797925994973156</v>
      </c>
      <c r="C41" s="338">
        <v>13.748694744169867</v>
      </c>
      <c r="D41" s="333">
        <v>11.566265060240966</v>
      </c>
      <c r="E41" s="333">
        <v>8.5714285714285694</v>
      </c>
      <c r="F41" s="359">
        <v>31.481481481481495</v>
      </c>
      <c r="G41" s="338">
        <v>39.399191218948602</v>
      </c>
      <c r="H41" s="333">
        <v>36.067193675889342</v>
      </c>
      <c r="I41" s="333">
        <v>26.30057803468209</v>
      </c>
      <c r="J41" s="333">
        <v>60.589812332439664</v>
      </c>
      <c r="K41" s="333">
        <v>57.018813314037629</v>
      </c>
      <c r="L41" s="333">
        <v>56.193353474320247</v>
      </c>
      <c r="M41" s="333">
        <v>3.2258064516128968</v>
      </c>
      <c r="N41" s="333">
        <v>86.440677966101674</v>
      </c>
      <c r="O41" s="333">
        <v>166.66666666666663</v>
      </c>
      <c r="P41" s="333">
        <v>0</v>
      </c>
      <c r="Q41" s="333" t="s">
        <v>22</v>
      </c>
      <c r="R41" s="359" t="s">
        <v>209</v>
      </c>
      <c r="S41" s="338">
        <v>44.577319587628864</v>
      </c>
      <c r="T41" s="338">
        <v>241.66666666666663</v>
      </c>
      <c r="U41" s="359" t="s">
        <v>209</v>
      </c>
      <c r="V41" s="338">
        <v>346.66666666666669</v>
      </c>
      <c r="W41" s="338">
        <v>-28.964059196617328</v>
      </c>
      <c r="X41" s="338">
        <v>10.9375</v>
      </c>
      <c r="Y41" s="337">
        <v>-65.552325581395351</v>
      </c>
      <c r="Z41" s="83" t="s">
        <v>66</v>
      </c>
    </row>
    <row r="42" spans="1:26" s="220" customFormat="1" ht="33.75" customHeight="1">
      <c r="A42" s="83" t="s">
        <v>67</v>
      </c>
      <c r="B42" s="336">
        <v>-4.4826237306169787</v>
      </c>
      <c r="C42" s="338">
        <v>13.557443664573327</v>
      </c>
      <c r="D42" s="333">
        <v>12.298910223144773</v>
      </c>
      <c r="E42" s="333">
        <v>28.080808080808083</v>
      </c>
      <c r="F42" s="359">
        <v>-3.1578947368421098</v>
      </c>
      <c r="G42" s="338">
        <v>16.342412451361881</v>
      </c>
      <c r="H42" s="333">
        <v>2.8702640642939201</v>
      </c>
      <c r="I42" s="333">
        <v>47.593582887700535</v>
      </c>
      <c r="J42" s="333">
        <v>42.290748898678402</v>
      </c>
      <c r="K42" s="333">
        <v>-12.749762131303527</v>
      </c>
      <c r="L42" s="333">
        <v>-27.368421052631575</v>
      </c>
      <c r="M42" s="333">
        <v>-21.487603305785115</v>
      </c>
      <c r="N42" s="333">
        <v>69.444444444444429</v>
      </c>
      <c r="O42" s="333">
        <v>-90.476190476190482</v>
      </c>
      <c r="P42" s="333">
        <v>-75</v>
      </c>
      <c r="Q42" s="333" t="s">
        <v>22</v>
      </c>
      <c r="R42" s="359">
        <v>-94.117647058823536</v>
      </c>
      <c r="S42" s="338">
        <v>7.3311367380560171</v>
      </c>
      <c r="T42" s="338">
        <v>128.57142857142856</v>
      </c>
      <c r="U42" s="359">
        <v>350</v>
      </c>
      <c r="V42" s="338">
        <v>230.76923076923077</v>
      </c>
      <c r="W42" s="338">
        <v>-52.459016393442624</v>
      </c>
      <c r="X42" s="338">
        <v>114.28571428571428</v>
      </c>
      <c r="Y42" s="337">
        <v>10.307692307692307</v>
      </c>
      <c r="Z42" s="83" t="s">
        <v>67</v>
      </c>
    </row>
    <row r="43" spans="1:26" s="220" customFormat="1" ht="33.75" customHeight="1">
      <c r="A43" s="83" t="s">
        <v>68</v>
      </c>
      <c r="B43" s="336">
        <v>-0.98230592307515963</v>
      </c>
      <c r="C43" s="338">
        <v>0.66230788825676257</v>
      </c>
      <c r="D43" s="333">
        <v>0.11824524062906505</v>
      </c>
      <c r="E43" s="333">
        <v>0.82346886258363838</v>
      </c>
      <c r="F43" s="359">
        <v>3.7763253449527951</v>
      </c>
      <c r="G43" s="338">
        <v>33.285348688419703</v>
      </c>
      <c r="H43" s="333">
        <v>32.48866364363829</v>
      </c>
      <c r="I43" s="333">
        <v>21.280432822362499</v>
      </c>
      <c r="J43" s="333">
        <v>44.978479196556663</v>
      </c>
      <c r="K43" s="333">
        <v>11.775700934579447</v>
      </c>
      <c r="L43" s="333">
        <v>11.278195488721792</v>
      </c>
      <c r="M43" s="333">
        <v>-14.556040756914129</v>
      </c>
      <c r="N43" s="333">
        <v>32.146709816612741</v>
      </c>
      <c r="O43" s="333">
        <v>-22.222222222222214</v>
      </c>
      <c r="P43" s="333">
        <v>-14.285714285714292</v>
      </c>
      <c r="Q43" s="333">
        <v>0</v>
      </c>
      <c r="R43" s="359">
        <v>-30.769230769230774</v>
      </c>
      <c r="S43" s="338">
        <v>25.759966340591149</v>
      </c>
      <c r="T43" s="338">
        <v>12.987012987012989</v>
      </c>
      <c r="U43" s="359">
        <v>57.142857142857139</v>
      </c>
      <c r="V43" s="338">
        <v>26.785714285714278</v>
      </c>
      <c r="W43" s="338">
        <v>-39.501590668080588</v>
      </c>
      <c r="X43" s="338">
        <v>9.0000000000000142</v>
      </c>
      <c r="Y43" s="337">
        <v>-7.0251937984496067</v>
      </c>
      <c r="Z43" s="83" t="s">
        <v>68</v>
      </c>
    </row>
    <row r="44" spans="1:26" s="220" customFormat="1" ht="33.75" customHeight="1">
      <c r="A44" s="83" t="s">
        <v>69</v>
      </c>
      <c r="B44" s="336">
        <v>-1.0514610988200559</v>
      </c>
      <c r="C44" s="338">
        <v>12.185722150853366</v>
      </c>
      <c r="D44" s="333">
        <v>7.4167107350608035</v>
      </c>
      <c r="E44" s="333">
        <v>16.060903732809436</v>
      </c>
      <c r="F44" s="359">
        <v>33.898305084745772</v>
      </c>
      <c r="G44" s="338">
        <v>12.646935348446675</v>
      </c>
      <c r="H44" s="333">
        <v>4.2874933285892212</v>
      </c>
      <c r="I44" s="333">
        <v>8.6529006882989137</v>
      </c>
      <c r="J44" s="333">
        <v>42.071542979177792</v>
      </c>
      <c r="K44" s="333">
        <v>35.467980295566491</v>
      </c>
      <c r="L44" s="333">
        <v>63.921568627450966</v>
      </c>
      <c r="M44" s="333">
        <v>-9.4972067039106065</v>
      </c>
      <c r="N44" s="333">
        <v>15.644171779141104</v>
      </c>
      <c r="O44" s="333">
        <v>-27.868852459016395</v>
      </c>
      <c r="P44" s="333">
        <v>-23.076923076923066</v>
      </c>
      <c r="Q44" s="333">
        <v>100</v>
      </c>
      <c r="R44" s="359">
        <v>-31.914893617021278</v>
      </c>
      <c r="S44" s="338">
        <v>16.421378776142518</v>
      </c>
      <c r="T44" s="338">
        <v>32.763532763532766</v>
      </c>
      <c r="U44" s="359">
        <v>48.101265822784796</v>
      </c>
      <c r="V44" s="338">
        <v>35.581395348837219</v>
      </c>
      <c r="W44" s="338">
        <v>-32.864206922784334</v>
      </c>
      <c r="X44" s="338">
        <v>19.003115264797501</v>
      </c>
      <c r="Y44" s="337">
        <v>-28.893821679615243</v>
      </c>
      <c r="Z44" s="83" t="s">
        <v>69</v>
      </c>
    </row>
    <row r="45" spans="1:26" s="220" customFormat="1" ht="33.75" customHeight="1">
      <c r="A45" s="83" t="s">
        <v>70</v>
      </c>
      <c r="B45" s="336">
        <v>-2.3384801116216494</v>
      </c>
      <c r="C45" s="338">
        <v>-4.8695652173912976</v>
      </c>
      <c r="D45" s="333">
        <v>-9.7350993377483377</v>
      </c>
      <c r="E45" s="333">
        <v>8.4297520661156966</v>
      </c>
      <c r="F45" s="359">
        <v>11.75</v>
      </c>
      <c r="G45" s="338">
        <v>34.73854884475071</v>
      </c>
      <c r="H45" s="333">
        <v>33.923859781379576</v>
      </c>
      <c r="I45" s="333">
        <v>29.026036644165856</v>
      </c>
      <c r="J45" s="333">
        <v>41.237942122186496</v>
      </c>
      <c r="K45" s="333">
        <v>79.731379731379747</v>
      </c>
      <c r="L45" s="333">
        <v>78.467908902691505</v>
      </c>
      <c r="M45" s="333">
        <v>41.605839416058387</v>
      </c>
      <c r="N45" s="333">
        <v>109.04522613065328</v>
      </c>
      <c r="O45" s="333">
        <v>50</v>
      </c>
      <c r="P45" s="333">
        <v>-60</v>
      </c>
      <c r="Q45" s="333" t="s">
        <v>22</v>
      </c>
      <c r="R45" s="359">
        <v>81.818181818181813</v>
      </c>
      <c r="S45" s="338">
        <v>41.168313399202646</v>
      </c>
      <c r="T45" s="338">
        <v>300</v>
      </c>
      <c r="U45" s="359">
        <v>150</v>
      </c>
      <c r="V45" s="338">
        <v>206.89655172413796</v>
      </c>
      <c r="W45" s="338">
        <v>-41.431261770244824</v>
      </c>
      <c r="X45" s="338">
        <v>27.205882352941174</v>
      </c>
      <c r="Y45" s="337">
        <v>-33.870967741935488</v>
      </c>
      <c r="Z45" s="83" t="s">
        <v>70</v>
      </c>
    </row>
    <row r="46" spans="1:26" s="220" customFormat="1" ht="33.75" customHeight="1">
      <c r="A46" s="83" t="s">
        <v>71</v>
      </c>
      <c r="B46" s="336">
        <v>0.39158428875751383</v>
      </c>
      <c r="C46" s="338">
        <v>6.9413784645572747</v>
      </c>
      <c r="D46" s="333">
        <v>3.9030955585464397</v>
      </c>
      <c r="E46" s="333">
        <v>28.052805280528048</v>
      </c>
      <c r="F46" s="359">
        <v>-0.6012024048096265</v>
      </c>
      <c r="G46" s="338">
        <v>18.629254829806825</v>
      </c>
      <c r="H46" s="333">
        <v>16.853932584269657</v>
      </c>
      <c r="I46" s="333">
        <v>12.276785714285722</v>
      </c>
      <c r="J46" s="333">
        <v>27.240773286467473</v>
      </c>
      <c r="K46" s="333">
        <v>29.216467463479404</v>
      </c>
      <c r="L46" s="333">
        <v>25.833333333333329</v>
      </c>
      <c r="M46" s="333">
        <v>18.041237113402062</v>
      </c>
      <c r="N46" s="333">
        <v>46.231155778894475</v>
      </c>
      <c r="O46" s="333">
        <v>-98.818897637795274</v>
      </c>
      <c r="P46" s="333">
        <v>-50</v>
      </c>
      <c r="Q46" s="333" t="s">
        <v>22</v>
      </c>
      <c r="R46" s="359">
        <v>-99.20318725099601</v>
      </c>
      <c r="S46" s="338">
        <v>11.757309022320015</v>
      </c>
      <c r="T46" s="338">
        <v>39.393939393939405</v>
      </c>
      <c r="U46" s="359">
        <v>158.33333333333337</v>
      </c>
      <c r="V46" s="338">
        <v>71.111111111111114</v>
      </c>
      <c r="W46" s="338">
        <v>-35.480464625131987</v>
      </c>
      <c r="X46" s="338">
        <v>-35.576923076923066</v>
      </c>
      <c r="Y46" s="337">
        <v>55.707762557077643</v>
      </c>
      <c r="Z46" s="83" t="s">
        <v>71</v>
      </c>
    </row>
    <row r="47" spans="1:26" s="220" customFormat="1" ht="33.75" customHeight="1">
      <c r="A47" s="83" t="s">
        <v>72</v>
      </c>
      <c r="B47" s="336">
        <v>1.497058118747546</v>
      </c>
      <c r="C47" s="338">
        <v>8.0174927113702665</v>
      </c>
      <c r="D47" s="333">
        <v>8.6809176225234523</v>
      </c>
      <c r="E47" s="333">
        <v>11.986681465038856</v>
      </c>
      <c r="F47" s="359">
        <v>-0.13315579227696617</v>
      </c>
      <c r="G47" s="338">
        <v>0.76163610719322605</v>
      </c>
      <c r="H47" s="333">
        <v>-0.14814814814815236</v>
      </c>
      <c r="I47" s="333">
        <v>-6.8456375838926107</v>
      </c>
      <c r="J47" s="333">
        <v>10.451612903225808</v>
      </c>
      <c r="K47" s="333">
        <v>20.224719101123597</v>
      </c>
      <c r="L47" s="333">
        <v>43.801652892562004</v>
      </c>
      <c r="M47" s="333">
        <v>-2.8925619834710687</v>
      </c>
      <c r="N47" s="333">
        <v>-5.0438596491228083</v>
      </c>
      <c r="O47" s="333" t="s">
        <v>22</v>
      </c>
      <c r="P47" s="333" t="s">
        <v>22</v>
      </c>
      <c r="Q47" s="333" t="s">
        <v>22</v>
      </c>
      <c r="R47" s="359" t="s">
        <v>22</v>
      </c>
      <c r="S47" s="338">
        <v>6.6210505131817428</v>
      </c>
      <c r="T47" s="338" t="s">
        <v>209</v>
      </c>
      <c r="U47" s="359" t="s">
        <v>22</v>
      </c>
      <c r="V47" s="338" t="s">
        <v>209</v>
      </c>
      <c r="W47" s="338">
        <v>-20.833333333333343</v>
      </c>
      <c r="X47" s="338">
        <v>79.381443298969089</v>
      </c>
      <c r="Y47" s="337">
        <v>63.852242744063318</v>
      </c>
      <c r="Z47" s="83" t="s">
        <v>72</v>
      </c>
    </row>
    <row r="48" spans="1:26" s="220" customFormat="1" ht="33.75" customHeight="1">
      <c r="A48" s="83" t="s">
        <v>73</v>
      </c>
      <c r="B48" s="336">
        <v>-0.22955983236792576</v>
      </c>
      <c r="C48" s="338">
        <v>4.925925925925938</v>
      </c>
      <c r="D48" s="333">
        <v>2.947789158131414</v>
      </c>
      <c r="E48" s="333">
        <v>26.106194690265497</v>
      </c>
      <c r="F48" s="359">
        <v>-4.033379694019473</v>
      </c>
      <c r="G48" s="338">
        <v>31.474440219687381</v>
      </c>
      <c r="H48" s="333">
        <v>33.200478278198489</v>
      </c>
      <c r="I48" s="333">
        <v>44.708423326133925</v>
      </c>
      <c r="J48" s="333">
        <v>18.706697459584291</v>
      </c>
      <c r="K48" s="333">
        <v>47.18309859154931</v>
      </c>
      <c r="L48" s="333">
        <v>83.188044831880461</v>
      </c>
      <c r="M48" s="333">
        <v>32.122905027932944</v>
      </c>
      <c r="N48" s="333">
        <v>12.846715328467155</v>
      </c>
      <c r="O48" s="333" t="s">
        <v>22</v>
      </c>
      <c r="P48" s="333" t="s">
        <v>22</v>
      </c>
      <c r="Q48" s="333" t="s">
        <v>22</v>
      </c>
      <c r="R48" s="359" t="s">
        <v>22</v>
      </c>
      <c r="S48" s="338">
        <v>35.142079806529637</v>
      </c>
      <c r="T48" s="338">
        <v>30.392156862745111</v>
      </c>
      <c r="U48" s="359">
        <v>55.384615384615387</v>
      </c>
      <c r="V48" s="338">
        <v>40.119760479041901</v>
      </c>
      <c r="W48" s="338">
        <v>-56.521739130434781</v>
      </c>
      <c r="X48" s="338">
        <v>-47.333333333333336</v>
      </c>
      <c r="Y48" s="337">
        <v>34.062140391254331</v>
      </c>
      <c r="Z48" s="83" t="s">
        <v>73</v>
      </c>
    </row>
    <row r="49" spans="1:26" s="220" customFormat="1" ht="33.75" customHeight="1">
      <c r="A49" s="83" t="s">
        <v>74</v>
      </c>
      <c r="B49" s="336">
        <v>-2.6482026049574898</v>
      </c>
      <c r="C49" s="338">
        <v>13.020236731576929</v>
      </c>
      <c r="D49" s="333">
        <v>10.177705977382885</v>
      </c>
      <c r="E49" s="333">
        <v>25.45824847250509</v>
      </c>
      <c r="F49" s="359">
        <v>9.9630996309963109</v>
      </c>
      <c r="G49" s="338">
        <v>40.48034934497818</v>
      </c>
      <c r="H49" s="333">
        <v>54.587869362363932</v>
      </c>
      <c r="I49" s="333">
        <v>-9.7345132743362939</v>
      </c>
      <c r="J49" s="333">
        <v>63.781321184510261</v>
      </c>
      <c r="K49" s="333">
        <v>20.809898762654669</v>
      </c>
      <c r="L49" s="333">
        <v>27.363184079601993</v>
      </c>
      <c r="M49" s="333">
        <v>-18.200000000000003</v>
      </c>
      <c r="N49" s="333">
        <v>68.131868131868146</v>
      </c>
      <c r="O49" s="333">
        <v>0</v>
      </c>
      <c r="P49" s="333">
        <v>50</v>
      </c>
      <c r="Q49" s="333" t="s">
        <v>22</v>
      </c>
      <c r="R49" s="359">
        <v>-50</v>
      </c>
      <c r="S49" s="338">
        <v>31.851669941060891</v>
      </c>
      <c r="T49" s="338">
        <v>16.666666666666671</v>
      </c>
      <c r="U49" s="359">
        <v>-36.79245283018868</v>
      </c>
      <c r="V49" s="338">
        <v>-11.386138613861391</v>
      </c>
      <c r="W49" s="338">
        <v>-27.903225806451616</v>
      </c>
      <c r="X49" s="338">
        <v>-18.309859154929569</v>
      </c>
      <c r="Y49" s="337">
        <v>-57.301293900184838</v>
      </c>
      <c r="Z49" s="83" t="s">
        <v>74</v>
      </c>
    </row>
    <row r="50" spans="1:26" s="220" customFormat="1" ht="33.75" customHeight="1">
      <c r="A50" s="83" t="s">
        <v>75</v>
      </c>
      <c r="B50" s="336">
        <v>1.9092473537779568</v>
      </c>
      <c r="C50" s="338">
        <v>7.7089359110975835</v>
      </c>
      <c r="D50" s="333">
        <v>7.5316429257696598</v>
      </c>
      <c r="E50" s="333">
        <v>8.9741202755539149</v>
      </c>
      <c r="F50" s="359">
        <v>6.9872701555869838</v>
      </c>
      <c r="G50" s="338">
        <v>34.150485436893206</v>
      </c>
      <c r="H50" s="333">
        <v>35.596816976127315</v>
      </c>
      <c r="I50" s="333">
        <v>17.293388429752071</v>
      </c>
      <c r="J50" s="333">
        <v>48.808988764044926</v>
      </c>
      <c r="K50" s="333">
        <v>-1.1357548483874353</v>
      </c>
      <c r="L50" s="333">
        <v>-4.7110332749562218</v>
      </c>
      <c r="M50" s="333">
        <v>-27.719155844155836</v>
      </c>
      <c r="N50" s="333">
        <v>72.993960310612607</v>
      </c>
      <c r="O50" s="333">
        <v>23.636363636363626</v>
      </c>
      <c r="P50" s="333">
        <v>-32.142857142857139</v>
      </c>
      <c r="Q50" s="333">
        <v>233.33333333333337</v>
      </c>
      <c r="R50" s="359">
        <v>72.54901960784315</v>
      </c>
      <c r="S50" s="338">
        <v>23.150151449588918</v>
      </c>
      <c r="T50" s="338">
        <v>59.28753180661576</v>
      </c>
      <c r="U50" s="359">
        <v>146.56488549618322</v>
      </c>
      <c r="V50" s="338">
        <v>81.106870229007654</v>
      </c>
      <c r="W50" s="338">
        <v>-38.063415327740643</v>
      </c>
      <c r="X50" s="338">
        <v>71.450617283950606</v>
      </c>
      <c r="Y50" s="337">
        <v>-30.041091869680074</v>
      </c>
      <c r="Z50" s="83" t="s">
        <v>75</v>
      </c>
    </row>
    <row r="51" spans="1:26" s="220" customFormat="1" ht="33.75" customHeight="1">
      <c r="A51" s="83" t="s">
        <v>76</v>
      </c>
      <c r="B51" s="336">
        <v>0.38275499474238472</v>
      </c>
      <c r="C51" s="338">
        <v>26.72981878088963</v>
      </c>
      <c r="D51" s="333">
        <v>30.929791271347256</v>
      </c>
      <c r="E51" s="333">
        <v>22.393162393162399</v>
      </c>
      <c r="F51" s="359">
        <v>11.068702290076331</v>
      </c>
      <c r="G51" s="338">
        <v>38.227462913655387</v>
      </c>
      <c r="H51" s="333">
        <v>39.217081850533816</v>
      </c>
      <c r="I51" s="333">
        <v>13.19702602230484</v>
      </c>
      <c r="J51" s="333">
        <v>55.830903790087461</v>
      </c>
      <c r="K51" s="333">
        <v>31.351351351351354</v>
      </c>
      <c r="L51" s="333">
        <v>18.699186991869922</v>
      </c>
      <c r="M51" s="333">
        <v>-3.2432432432432421</v>
      </c>
      <c r="N51" s="333">
        <v>90.860215053763454</v>
      </c>
      <c r="O51" s="333">
        <v>30</v>
      </c>
      <c r="P51" s="333">
        <v>0</v>
      </c>
      <c r="Q51" s="333" t="s">
        <v>22</v>
      </c>
      <c r="R51" s="359">
        <v>100</v>
      </c>
      <c r="S51" s="338">
        <v>36.697247706422019</v>
      </c>
      <c r="T51" s="338" t="s">
        <v>209</v>
      </c>
      <c r="U51" s="359">
        <v>140</v>
      </c>
      <c r="V51" s="338">
        <v>325</v>
      </c>
      <c r="W51" s="338">
        <v>-42.372881355932201</v>
      </c>
      <c r="X51" s="338">
        <v>23.529411764705884</v>
      </c>
      <c r="Y51" s="337">
        <v>-30.448065173116092</v>
      </c>
      <c r="Z51" s="83" t="s">
        <v>76</v>
      </c>
    </row>
    <row r="52" spans="1:26" s="220" customFormat="1" ht="33.75" customHeight="1">
      <c r="A52" s="83" t="s">
        <v>77</v>
      </c>
      <c r="B52" s="336">
        <v>0.84030779606978001</v>
      </c>
      <c r="C52" s="338">
        <v>-3.5564053537284934</v>
      </c>
      <c r="D52" s="333">
        <v>-10.319094184251156</v>
      </c>
      <c r="E52" s="333">
        <v>12.74089935760172</v>
      </c>
      <c r="F52" s="359">
        <v>23.414634146341456</v>
      </c>
      <c r="G52" s="338">
        <v>28.011611030478946</v>
      </c>
      <c r="H52" s="333">
        <v>25.865277260885748</v>
      </c>
      <c r="I52" s="333">
        <v>26.691380908248391</v>
      </c>
      <c r="J52" s="333">
        <v>34.815515610217602</v>
      </c>
      <c r="K52" s="333">
        <v>44.640883977900558</v>
      </c>
      <c r="L52" s="333">
        <v>67.441860465116292</v>
      </c>
      <c r="M52" s="333">
        <v>20.414201183431956</v>
      </c>
      <c r="N52" s="333">
        <v>41.111111111111114</v>
      </c>
      <c r="O52" s="333">
        <v>44.444444444444429</v>
      </c>
      <c r="P52" s="333">
        <v>-15.789473684210535</v>
      </c>
      <c r="Q52" s="333">
        <v>400</v>
      </c>
      <c r="R52" s="359">
        <v>157.14285714285717</v>
      </c>
      <c r="S52" s="338">
        <v>32.597597597597598</v>
      </c>
      <c r="T52" s="338">
        <v>192.5</v>
      </c>
      <c r="U52" s="359">
        <v>341.93548387096769</v>
      </c>
      <c r="V52" s="338">
        <v>257.74647887323943</v>
      </c>
      <c r="W52" s="338">
        <v>-36.683417085427138</v>
      </c>
      <c r="X52" s="338">
        <v>-2.5423728813559308</v>
      </c>
      <c r="Y52" s="337">
        <v>4.3742405832320799</v>
      </c>
      <c r="Z52" s="83" t="s">
        <v>77</v>
      </c>
    </row>
    <row r="53" spans="1:26" s="220" customFormat="1" ht="33.75" customHeight="1">
      <c r="A53" s="83" t="s">
        <v>78</v>
      </c>
      <c r="B53" s="336">
        <v>-0.28917259813457008</v>
      </c>
      <c r="C53" s="338">
        <v>3.7153720803911057</v>
      </c>
      <c r="D53" s="333">
        <v>7.5260457160628107</v>
      </c>
      <c r="E53" s="333">
        <v>-5.9322033898305051</v>
      </c>
      <c r="F53" s="359">
        <v>-3.3860045146726918</v>
      </c>
      <c r="G53" s="338">
        <v>28.430769230769243</v>
      </c>
      <c r="H53" s="333">
        <v>17.235609103078971</v>
      </c>
      <c r="I53" s="333">
        <v>33.592880978865423</v>
      </c>
      <c r="J53" s="333">
        <v>57.591093117408917</v>
      </c>
      <c r="K53" s="333">
        <v>41.596130592503016</v>
      </c>
      <c r="L53" s="333">
        <v>75.835721107927412</v>
      </c>
      <c r="M53" s="333">
        <v>1.3630731102850007</v>
      </c>
      <c r="N53" s="333">
        <v>36.204146730462526</v>
      </c>
      <c r="O53" s="333">
        <v>42.857142857142861</v>
      </c>
      <c r="P53" s="333">
        <v>100</v>
      </c>
      <c r="Q53" s="333">
        <v>0</v>
      </c>
      <c r="R53" s="359">
        <v>8.3333333333333286</v>
      </c>
      <c r="S53" s="338">
        <v>32.899552663684432</v>
      </c>
      <c r="T53" s="338">
        <v>135.91549295774649</v>
      </c>
      <c r="U53" s="359">
        <v>69.512195121951208</v>
      </c>
      <c r="V53" s="338">
        <v>111.60714285714283</v>
      </c>
      <c r="W53" s="338">
        <v>-31.374853113983548</v>
      </c>
      <c r="X53" s="338">
        <v>39.325842696629223</v>
      </c>
      <c r="Y53" s="337">
        <v>36.29218677762367</v>
      </c>
      <c r="Z53" s="83" t="s">
        <v>78</v>
      </c>
    </row>
    <row r="54" spans="1:26" s="220" customFormat="1" ht="33.75" customHeight="1">
      <c r="A54" s="83" t="s">
        <v>79</v>
      </c>
      <c r="B54" s="336">
        <v>4.0551854374026703</v>
      </c>
      <c r="C54" s="338">
        <v>19.740366783432933</v>
      </c>
      <c r="D54" s="333">
        <v>14.555333142693726</v>
      </c>
      <c r="E54" s="333">
        <v>35.861321776814748</v>
      </c>
      <c r="F54" s="359">
        <v>27.251732101616625</v>
      </c>
      <c r="G54" s="338">
        <v>9.9399759903961495</v>
      </c>
      <c r="H54" s="333">
        <v>3.0078465562336447</v>
      </c>
      <c r="I54" s="333">
        <v>6.1224489795918373</v>
      </c>
      <c r="J54" s="333">
        <v>31.986531986531986</v>
      </c>
      <c r="K54" s="333">
        <v>66.391941391941401</v>
      </c>
      <c r="L54" s="333">
        <v>83.076923076923066</v>
      </c>
      <c r="M54" s="333">
        <v>47.777777777777771</v>
      </c>
      <c r="N54" s="333">
        <v>37.786259541984748</v>
      </c>
      <c r="O54" s="333">
        <v>-66.666666666666671</v>
      </c>
      <c r="P54" s="333">
        <v>-79.629629629629633</v>
      </c>
      <c r="Q54" s="333">
        <v>-95.454545454545453</v>
      </c>
      <c r="R54" s="359">
        <v>54.545454545454533</v>
      </c>
      <c r="S54" s="338">
        <v>20.228293413173645</v>
      </c>
      <c r="T54" s="338">
        <v>15.151515151515156</v>
      </c>
      <c r="U54" s="359" t="s">
        <v>209</v>
      </c>
      <c r="V54" s="338">
        <v>110.52631578947367</v>
      </c>
      <c r="W54" s="338">
        <v>-16.427432216905899</v>
      </c>
      <c r="X54" s="338">
        <v>32</v>
      </c>
      <c r="Y54" s="337">
        <v>15.626822157434404</v>
      </c>
      <c r="Z54" s="83" t="s">
        <v>79</v>
      </c>
    </row>
    <row r="55" spans="1:26" s="220" customFormat="1" ht="33.75" customHeight="1">
      <c r="A55" s="83" t="s">
        <v>80</v>
      </c>
      <c r="B55" s="336">
        <v>1.0879048826332109</v>
      </c>
      <c r="C55" s="338">
        <v>-7.5395430579964966</v>
      </c>
      <c r="D55" s="333">
        <v>-18.474877723432641</v>
      </c>
      <c r="E55" s="333">
        <v>43.098591549295776</v>
      </c>
      <c r="F55" s="359">
        <v>19.91701244813278</v>
      </c>
      <c r="G55" s="338">
        <v>87.714443829551726</v>
      </c>
      <c r="H55" s="333">
        <v>77.099586966498379</v>
      </c>
      <c r="I55" s="333">
        <v>108.19397993311037</v>
      </c>
      <c r="J55" s="333">
        <v>100.71684587813618</v>
      </c>
      <c r="K55" s="333">
        <v>100.48712595685453</v>
      </c>
      <c r="L55" s="333">
        <v>138.37902264600714</v>
      </c>
      <c r="M55" s="333">
        <v>40.718562874251518</v>
      </c>
      <c r="N55" s="333">
        <v>55.681818181818187</v>
      </c>
      <c r="O55" s="333">
        <v>91.666666666666686</v>
      </c>
      <c r="P55" s="333">
        <v>200</v>
      </c>
      <c r="Q55" s="333" t="s">
        <v>22</v>
      </c>
      <c r="R55" s="359">
        <v>55.555555555555571</v>
      </c>
      <c r="S55" s="338">
        <v>91.349002567647631</v>
      </c>
      <c r="T55" s="338">
        <v>380</v>
      </c>
      <c r="U55" s="359">
        <v>104.99999999999997</v>
      </c>
      <c r="V55" s="338">
        <v>196.66666666666669</v>
      </c>
      <c r="W55" s="338">
        <v>-35.734072022160674</v>
      </c>
      <c r="X55" s="338">
        <v>-1.4925373134328339</v>
      </c>
      <c r="Y55" s="337">
        <v>-42.885506287227003</v>
      </c>
      <c r="Z55" s="83" t="s">
        <v>80</v>
      </c>
    </row>
    <row r="56" spans="1:26" s="220" customFormat="1" ht="33.75" customHeight="1">
      <c r="A56" s="83" t="s">
        <v>81</v>
      </c>
      <c r="B56" s="336">
        <v>-3.4440455573114832</v>
      </c>
      <c r="C56" s="338">
        <v>-1.9613416714041989</v>
      </c>
      <c r="D56" s="333">
        <v>-4.6660567246111668</v>
      </c>
      <c r="E56" s="333">
        <v>9.3967517401392087</v>
      </c>
      <c r="F56" s="359">
        <v>5.0775740479548546</v>
      </c>
      <c r="G56" s="338">
        <v>17.594484167517876</v>
      </c>
      <c r="H56" s="333">
        <v>-1.7528858486532783</v>
      </c>
      <c r="I56" s="333">
        <v>39.47750362844701</v>
      </c>
      <c r="J56" s="333">
        <v>51.576576576576571</v>
      </c>
      <c r="K56" s="333">
        <v>27.987742594484175</v>
      </c>
      <c r="L56" s="333">
        <v>37.632338787295481</v>
      </c>
      <c r="M56" s="333">
        <v>-2.7896995708154577</v>
      </c>
      <c r="N56" s="333">
        <v>37.527593818984542</v>
      </c>
      <c r="O56" s="333">
        <v>-34.615384615384613</v>
      </c>
      <c r="P56" s="333">
        <v>-66.666666666666671</v>
      </c>
      <c r="Q56" s="333" t="s">
        <v>22</v>
      </c>
      <c r="R56" s="359">
        <v>12.5</v>
      </c>
      <c r="S56" s="338">
        <v>20.570367870401626</v>
      </c>
      <c r="T56" s="338" t="s">
        <v>209</v>
      </c>
      <c r="U56" s="359" t="s">
        <v>209</v>
      </c>
      <c r="V56" s="338" t="s">
        <v>209</v>
      </c>
      <c r="W56" s="338">
        <v>-18.544600938967136</v>
      </c>
      <c r="X56" s="338">
        <v>25.899280575539564</v>
      </c>
      <c r="Y56" s="337">
        <v>-24.551512045105071</v>
      </c>
      <c r="Z56" s="83" t="s">
        <v>81</v>
      </c>
    </row>
    <row r="57" spans="1:26" s="220" customFormat="1" ht="33.75" customHeight="1" thickBot="1">
      <c r="A57" s="88" t="s">
        <v>82</v>
      </c>
      <c r="B57" s="332">
        <v>3.2264024239386373</v>
      </c>
      <c r="C57" s="341">
        <v>15.087473757872644</v>
      </c>
      <c r="D57" s="340">
        <v>19.511193263503785</v>
      </c>
      <c r="E57" s="340">
        <v>1.5873015873015817</v>
      </c>
      <c r="F57" s="360">
        <v>14.693295292439373</v>
      </c>
      <c r="G57" s="341">
        <v>23.751438434982731</v>
      </c>
      <c r="H57" s="340">
        <v>13.805817287996717</v>
      </c>
      <c r="I57" s="340">
        <v>31.924360400444925</v>
      </c>
      <c r="J57" s="340">
        <v>40.597014925373145</v>
      </c>
      <c r="K57" s="340">
        <v>29.598893499308446</v>
      </c>
      <c r="L57" s="340">
        <v>30.34539473684211</v>
      </c>
      <c r="M57" s="340">
        <v>-4.6315789473684248</v>
      </c>
      <c r="N57" s="340">
        <v>61.715481171548134</v>
      </c>
      <c r="O57" s="340">
        <v>195</v>
      </c>
      <c r="P57" s="340">
        <v>123.07692307692309</v>
      </c>
      <c r="Q57" s="340">
        <v>300</v>
      </c>
      <c r="R57" s="360">
        <v>226.92307692307691</v>
      </c>
      <c r="S57" s="341">
        <v>26.731766859932861</v>
      </c>
      <c r="T57" s="341">
        <v>65.116279069767444</v>
      </c>
      <c r="U57" s="360">
        <v>10.34482758620689</v>
      </c>
      <c r="V57" s="341">
        <v>33.663366336633658</v>
      </c>
      <c r="W57" s="341">
        <v>-14.809236947791163</v>
      </c>
      <c r="X57" s="341">
        <v>31.210191082802538</v>
      </c>
      <c r="Y57" s="339">
        <v>-14.8962148962149</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198</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87" t="s">
        <v>205</v>
      </c>
      <c r="B4" s="45" t="s">
        <v>83</v>
      </c>
      <c r="C4" s="45"/>
      <c r="D4" s="46"/>
      <c r="E4" s="48"/>
      <c r="F4" s="48"/>
      <c r="G4" s="48"/>
      <c r="H4" s="48"/>
      <c r="I4" s="48"/>
      <c r="J4" s="48"/>
      <c r="K4" s="258" t="s">
        <v>84</v>
      </c>
      <c r="L4" s="259"/>
      <c r="M4" s="259"/>
      <c r="N4" s="259"/>
      <c r="O4" s="259"/>
      <c r="P4" s="259"/>
      <c r="Q4" s="259"/>
      <c r="R4" s="259"/>
      <c r="S4" s="259"/>
      <c r="T4" s="259"/>
      <c r="U4" s="259"/>
      <c r="V4" s="259"/>
      <c r="W4" s="259"/>
      <c r="X4" s="259"/>
      <c r="Y4" s="259"/>
      <c r="Z4" s="259"/>
      <c r="AA4" s="259"/>
      <c r="AB4" s="260"/>
      <c r="AC4" s="261"/>
      <c r="AD4" s="262"/>
      <c r="AE4" s="261"/>
      <c r="AF4" s="262"/>
      <c r="AG4" s="263"/>
      <c r="AH4" s="264"/>
      <c r="AI4" s="687" t="s">
        <v>205</v>
      </c>
    </row>
    <row r="5" spans="1:35" s="53" customFormat="1" ht="30" customHeight="1" thickBot="1">
      <c r="A5" s="688"/>
      <c r="B5" s="690" t="s">
        <v>85</v>
      </c>
      <c r="C5" s="707" t="s">
        <v>86</v>
      </c>
      <c r="D5" s="708"/>
      <c r="E5" s="278"/>
      <c r="F5" s="278"/>
      <c r="G5" s="278"/>
      <c r="H5" s="278"/>
      <c r="I5" s="278"/>
      <c r="J5" s="279"/>
      <c r="K5" s="258" t="s">
        <v>87</v>
      </c>
      <c r="L5" s="259"/>
      <c r="M5" s="259"/>
      <c r="N5" s="259"/>
      <c r="O5" s="259"/>
      <c r="P5" s="259"/>
      <c r="Q5" s="259"/>
      <c r="R5" s="259"/>
      <c r="S5" s="259"/>
      <c r="T5" s="259"/>
      <c r="U5" s="265"/>
      <c r="V5" s="265"/>
      <c r="W5" s="265"/>
      <c r="X5" s="265"/>
      <c r="Y5" s="265"/>
      <c r="Z5" s="265"/>
      <c r="AA5" s="265"/>
      <c r="AB5" s="260"/>
      <c r="AC5" s="261" t="s">
        <v>88</v>
      </c>
      <c r="AD5" s="262"/>
      <c r="AE5" s="261"/>
      <c r="AF5" s="262"/>
      <c r="AG5" s="263"/>
      <c r="AH5" s="264"/>
      <c r="AI5" s="688"/>
    </row>
    <row r="6" spans="1:35" s="53" customFormat="1" ht="30" customHeight="1" thickBot="1">
      <c r="A6" s="688"/>
      <c r="B6" s="691"/>
      <c r="C6" s="709"/>
      <c r="D6" s="710"/>
      <c r="E6" s="228"/>
      <c r="F6" s="228"/>
      <c r="G6" s="228"/>
      <c r="H6" s="228"/>
      <c r="I6" s="228"/>
      <c r="J6" s="280"/>
      <c r="K6" s="258" t="s">
        <v>89</v>
      </c>
      <c r="L6" s="259"/>
      <c r="M6" s="259"/>
      <c r="N6" s="259"/>
      <c r="O6" s="259"/>
      <c r="P6" s="259"/>
      <c r="Q6" s="259"/>
      <c r="R6" s="259"/>
      <c r="S6" s="259"/>
      <c r="T6" s="259"/>
      <c r="U6" s="362"/>
      <c r="V6" s="362"/>
      <c r="W6" s="362"/>
      <c r="X6" s="362"/>
      <c r="Y6" s="362"/>
      <c r="Z6" s="362"/>
      <c r="AA6" s="743" t="s">
        <v>90</v>
      </c>
      <c r="AB6" s="744"/>
      <c r="AC6" s="268"/>
      <c r="AD6" s="269"/>
      <c r="AE6" s="268"/>
      <c r="AF6" s="269"/>
      <c r="AG6" s="270"/>
      <c r="AH6" s="271"/>
      <c r="AI6" s="688"/>
    </row>
    <row r="7" spans="1:35" s="53" customFormat="1" ht="30" customHeight="1">
      <c r="A7" s="688"/>
      <c r="B7" s="691"/>
      <c r="C7" s="709"/>
      <c r="D7" s="710"/>
      <c r="E7" s="703" t="s">
        <v>97</v>
      </c>
      <c r="F7" s="703"/>
      <c r="G7" s="703" t="s">
        <v>124</v>
      </c>
      <c r="H7" s="703"/>
      <c r="I7" s="703" t="s">
        <v>98</v>
      </c>
      <c r="J7" s="705"/>
      <c r="K7" s="745" t="s">
        <v>86</v>
      </c>
      <c r="L7" s="750"/>
      <c r="M7" s="267"/>
      <c r="N7" s="267"/>
      <c r="O7" s="267"/>
      <c r="P7" s="267"/>
      <c r="Q7" s="267"/>
      <c r="R7" s="266"/>
      <c r="S7" s="749" t="s">
        <v>92</v>
      </c>
      <c r="T7" s="750"/>
      <c r="U7" s="478"/>
      <c r="V7" s="478"/>
      <c r="W7" s="478"/>
      <c r="X7" s="478"/>
      <c r="Y7" s="478"/>
      <c r="Z7" s="478"/>
      <c r="AA7" s="745" t="s">
        <v>86</v>
      </c>
      <c r="AB7" s="746"/>
      <c r="AC7" s="268" t="s">
        <v>94</v>
      </c>
      <c r="AD7" s="269"/>
      <c r="AE7" s="268" t="s">
        <v>95</v>
      </c>
      <c r="AF7" s="269"/>
      <c r="AG7" s="270" t="s">
        <v>96</v>
      </c>
      <c r="AH7" s="271"/>
      <c r="AI7" s="688"/>
    </row>
    <row r="8" spans="1:35" s="53" customFormat="1" ht="30" customHeight="1" thickBot="1">
      <c r="A8" s="689"/>
      <c r="B8" s="692"/>
      <c r="C8" s="711"/>
      <c r="D8" s="712"/>
      <c r="E8" s="704"/>
      <c r="F8" s="704"/>
      <c r="G8" s="704"/>
      <c r="H8" s="704"/>
      <c r="I8" s="704"/>
      <c r="J8" s="706"/>
      <c r="K8" s="747"/>
      <c r="L8" s="752"/>
      <c r="M8" s="741" t="s">
        <v>97</v>
      </c>
      <c r="N8" s="742"/>
      <c r="O8" s="740" t="s">
        <v>124</v>
      </c>
      <c r="P8" s="740"/>
      <c r="Q8" s="740" t="s">
        <v>98</v>
      </c>
      <c r="R8" s="740"/>
      <c r="S8" s="751"/>
      <c r="T8" s="752"/>
      <c r="U8" s="741" t="s">
        <v>97</v>
      </c>
      <c r="V8" s="742"/>
      <c r="W8" s="740" t="s">
        <v>124</v>
      </c>
      <c r="X8" s="740"/>
      <c r="Y8" s="740" t="s">
        <v>98</v>
      </c>
      <c r="Z8" s="740"/>
      <c r="AA8" s="747"/>
      <c r="AB8" s="748"/>
      <c r="AC8" s="476"/>
      <c r="AD8" s="477"/>
      <c r="AE8" s="476"/>
      <c r="AF8" s="477"/>
      <c r="AG8" s="272"/>
      <c r="AH8" s="273"/>
      <c r="AI8" s="689"/>
    </row>
    <row r="9" spans="1:35" ht="12" customHeight="1">
      <c r="A9" s="98"/>
      <c r="B9" s="99" t="s">
        <v>103</v>
      </c>
      <c r="C9" s="236"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7"/>
    </row>
    <row r="10" spans="1:35" ht="30" customHeight="1" thickBot="1">
      <c r="A10" s="106" t="s">
        <v>99</v>
      </c>
      <c r="B10" s="303">
        <v>140359781.15700001</v>
      </c>
      <c r="C10" s="304">
        <v>353898.038</v>
      </c>
      <c r="D10" s="505">
        <v>25.213635635705781</v>
      </c>
      <c r="E10" s="306">
        <v>292305.69099999999</v>
      </c>
      <c r="F10" s="505">
        <v>20.825459301125601</v>
      </c>
      <c r="G10" s="306">
        <v>33172.716</v>
      </c>
      <c r="H10" s="505">
        <v>2.3634060787608755</v>
      </c>
      <c r="I10" s="306">
        <v>28419.631000000001</v>
      </c>
      <c r="J10" s="506">
        <v>2.024770255819301</v>
      </c>
      <c r="K10" s="305">
        <v>130210.204</v>
      </c>
      <c r="L10" s="342">
        <v>9.2820632879801277</v>
      </c>
      <c r="M10" s="312">
        <v>75806.194000000003</v>
      </c>
      <c r="N10" s="342">
        <v>5.4038613619628419</v>
      </c>
      <c r="O10" s="314">
        <v>17395.546999999999</v>
      </c>
      <c r="P10" s="342">
        <v>1.2400454282602373</v>
      </c>
      <c r="Q10" s="314">
        <v>37008.463000000003</v>
      </c>
      <c r="R10" s="342">
        <v>2.6381564977570497</v>
      </c>
      <c r="S10" s="316">
        <v>69307.724000000002</v>
      </c>
      <c r="T10" s="342">
        <v>4.9406164858927593</v>
      </c>
      <c r="U10" s="316">
        <v>27484.089</v>
      </c>
      <c r="V10" s="342">
        <v>1.9592093835478399</v>
      </c>
      <c r="W10" s="316">
        <v>1233.2249999999999</v>
      </c>
      <c r="X10" s="342">
        <v>8.7910717798424548E-2</v>
      </c>
      <c r="Y10" s="316">
        <v>40590.410000000003</v>
      </c>
      <c r="Z10" s="342">
        <v>2.8934963845464945</v>
      </c>
      <c r="AA10" s="304">
        <v>-14603.88</v>
      </c>
      <c r="AB10" s="342">
        <v>-1.0410408266472513</v>
      </c>
      <c r="AC10" s="304">
        <v>341039.17800000001</v>
      </c>
      <c r="AD10" s="508">
        <v>24.297499981032978</v>
      </c>
      <c r="AE10" s="509">
        <v>82803.292000000001</v>
      </c>
      <c r="AF10" s="505">
        <v>5.8993602951959607</v>
      </c>
      <c r="AG10" s="304">
        <v>946177.326</v>
      </c>
      <c r="AH10" s="505">
        <v>67.410857882547532</v>
      </c>
      <c r="AI10" s="107" t="s">
        <v>99</v>
      </c>
    </row>
    <row r="11" spans="1:35" ht="30" customHeight="1">
      <c r="A11" s="108" t="s">
        <v>100</v>
      </c>
      <c r="B11" s="502">
        <v>6433305.4029999999</v>
      </c>
      <c r="C11" s="504">
        <v>20794.938999999998</v>
      </c>
      <c r="D11" s="343">
        <v>32.323879712445851</v>
      </c>
      <c r="E11" s="309">
        <v>16254.477999999999</v>
      </c>
      <c r="F11" s="343">
        <v>25.266137672276773</v>
      </c>
      <c r="G11" s="309">
        <v>2200.29</v>
      </c>
      <c r="H11" s="343">
        <v>3.4201547449837428</v>
      </c>
      <c r="I11" s="317">
        <v>2340.1709999999998</v>
      </c>
      <c r="J11" s="349">
        <v>3.6375872951853392</v>
      </c>
      <c r="K11" s="504">
        <v>8779.3790000000008</v>
      </c>
      <c r="L11" s="343">
        <v>13.355872192094848</v>
      </c>
      <c r="M11" s="313">
        <v>5054.3149999999996</v>
      </c>
      <c r="N11" s="343">
        <v>7.6890159496005195</v>
      </c>
      <c r="O11" s="507">
        <v>831.06299999999999</v>
      </c>
      <c r="P11" s="343">
        <v>1.2642774860931416</v>
      </c>
      <c r="Q11" s="507">
        <v>2894.0010000000002</v>
      </c>
      <c r="R11" s="343">
        <v>4.4025787564011853</v>
      </c>
      <c r="S11" s="317">
        <v>4845.6859999999997</v>
      </c>
      <c r="T11" s="343">
        <v>7.3716333352305794</v>
      </c>
      <c r="U11" s="317">
        <v>2081.6170000000002</v>
      </c>
      <c r="V11" s="343">
        <v>3.1667172136994997</v>
      </c>
      <c r="W11" s="317">
        <v>80.236000000000004</v>
      </c>
      <c r="X11" s="343">
        <v>0.12206122565216995</v>
      </c>
      <c r="Y11" s="317">
        <v>2683.8330000000001</v>
      </c>
      <c r="Z11" s="343">
        <v>4.0828548958789108</v>
      </c>
      <c r="AA11" s="504">
        <v>-1155.941</v>
      </c>
      <c r="AB11" s="343">
        <v>-1.7585070945908943</v>
      </c>
      <c r="AC11" s="318">
        <v>13550.715</v>
      </c>
      <c r="AD11" s="346">
        <v>21.063379011481384</v>
      </c>
      <c r="AE11" s="504">
        <v>3945.989</v>
      </c>
      <c r="AF11" s="343">
        <v>6.133688287454679</v>
      </c>
      <c r="AG11" s="504">
        <v>39491.375999999997</v>
      </c>
      <c r="AH11" s="343">
        <v>61.385825055941297</v>
      </c>
      <c r="AI11" s="108" t="s">
        <v>100</v>
      </c>
    </row>
    <row r="12" spans="1:35" ht="30" customHeight="1">
      <c r="A12" s="109" t="s">
        <v>37</v>
      </c>
      <c r="B12" s="503">
        <v>1230734.959</v>
      </c>
      <c r="C12" s="300">
        <v>3469.8090000000002</v>
      </c>
      <c r="D12" s="344">
        <v>28.192983181523491</v>
      </c>
      <c r="E12" s="310">
        <v>2924.415</v>
      </c>
      <c r="F12" s="344">
        <v>23.761533534207505</v>
      </c>
      <c r="G12" s="310">
        <v>378.255</v>
      </c>
      <c r="H12" s="344">
        <v>3.0734074565277707</v>
      </c>
      <c r="I12" s="307">
        <v>167.13900000000001</v>
      </c>
      <c r="J12" s="350">
        <v>1.3580421907882119</v>
      </c>
      <c r="K12" s="300">
        <v>2097.1010000000001</v>
      </c>
      <c r="L12" s="344">
        <v>16.739437803260131</v>
      </c>
      <c r="M12" s="313">
        <v>1211.0530000000001</v>
      </c>
      <c r="N12" s="344">
        <v>9.6668431181672183</v>
      </c>
      <c r="O12" s="315">
        <v>402.53199999999998</v>
      </c>
      <c r="P12" s="344">
        <v>3.213082907223785</v>
      </c>
      <c r="Q12" s="315">
        <v>483.51600000000002</v>
      </c>
      <c r="R12" s="344">
        <v>3.8595117778691277</v>
      </c>
      <c r="S12" s="307">
        <v>640.91800000000001</v>
      </c>
      <c r="T12" s="344">
        <v>5.1159228849682856</v>
      </c>
      <c r="U12" s="307">
        <v>318.18200000000002</v>
      </c>
      <c r="V12" s="344">
        <v>2.539786018468789</v>
      </c>
      <c r="W12" s="307">
        <v>0</v>
      </c>
      <c r="X12" s="344">
        <v>0</v>
      </c>
      <c r="Y12" s="307">
        <v>322.73599999999999</v>
      </c>
      <c r="Z12" s="344">
        <v>2.576136866499497</v>
      </c>
      <c r="AA12" s="300">
        <v>-119.238</v>
      </c>
      <c r="AB12" s="344">
        <v>-0.95177918697532049</v>
      </c>
      <c r="AC12" s="319">
        <v>3323.8589999999999</v>
      </c>
      <c r="AD12" s="347">
        <v>27.007106409821255</v>
      </c>
      <c r="AE12" s="300">
        <v>1468.912</v>
      </c>
      <c r="AF12" s="344">
        <v>11.935242346520525</v>
      </c>
      <c r="AG12" s="300">
        <v>5358.134</v>
      </c>
      <c r="AH12" s="344">
        <v>43.536051046714434</v>
      </c>
      <c r="AI12" s="109" t="s">
        <v>101</v>
      </c>
    </row>
    <row r="13" spans="1:35" ht="30" customHeight="1">
      <c r="A13" s="109" t="s">
        <v>38</v>
      </c>
      <c r="B13" s="503">
        <v>1011615.644</v>
      </c>
      <c r="C13" s="300">
        <v>2502.6840000000002</v>
      </c>
      <c r="D13" s="344">
        <v>24.739475064899256</v>
      </c>
      <c r="E13" s="310">
        <v>2050.5740000000001</v>
      </c>
      <c r="F13" s="344">
        <v>20.2702875559722</v>
      </c>
      <c r="G13" s="310">
        <v>283.99799999999999</v>
      </c>
      <c r="H13" s="344">
        <v>2.8073705827348792</v>
      </c>
      <c r="I13" s="307">
        <v>168.11199999999999</v>
      </c>
      <c r="J13" s="350">
        <v>1.6618169261921774</v>
      </c>
      <c r="K13" s="300">
        <v>1588.644</v>
      </c>
      <c r="L13" s="344">
        <v>15.274207514366218</v>
      </c>
      <c r="M13" s="313">
        <v>808.63499999999999</v>
      </c>
      <c r="N13" s="344">
        <v>7.7747178054866461</v>
      </c>
      <c r="O13" s="315">
        <v>517.13400000000001</v>
      </c>
      <c r="P13" s="344">
        <v>4.9720466188361021</v>
      </c>
      <c r="Q13" s="315">
        <v>262.875</v>
      </c>
      <c r="R13" s="344">
        <v>2.5274430900434708</v>
      </c>
      <c r="S13" s="307">
        <v>1528.3430000000001</v>
      </c>
      <c r="T13" s="344">
        <v>14.694436346424377</v>
      </c>
      <c r="U13" s="307">
        <v>912.35199999999998</v>
      </c>
      <c r="V13" s="344">
        <v>8.7719172918206016</v>
      </c>
      <c r="W13" s="307">
        <v>4.3040000000000003</v>
      </c>
      <c r="X13" s="344">
        <v>4.1381322147587635E-2</v>
      </c>
      <c r="Y13" s="307">
        <v>611.68700000000001</v>
      </c>
      <c r="Z13" s="344">
        <v>5.881137732456188</v>
      </c>
      <c r="AA13" s="300">
        <v>-91.539000000000001</v>
      </c>
      <c r="AB13" s="344">
        <v>-0.88011265057342569</v>
      </c>
      <c r="AC13" s="319">
        <v>2366.989</v>
      </c>
      <c r="AD13" s="347">
        <v>23.398105931228564</v>
      </c>
      <c r="AE13" s="300">
        <v>1223.4259999999999</v>
      </c>
      <c r="AF13" s="344">
        <v>12.09378292295369</v>
      </c>
      <c r="AG13" s="300">
        <v>10809.972</v>
      </c>
      <c r="AH13" s="344">
        <v>106.85848982382878</v>
      </c>
      <c r="AI13" s="109" t="s">
        <v>38</v>
      </c>
    </row>
    <row r="14" spans="1:35" ht="30" customHeight="1">
      <c r="A14" s="109" t="s">
        <v>39</v>
      </c>
      <c r="B14" s="503">
        <v>2423460.4819999998</v>
      </c>
      <c r="C14" s="300">
        <v>3474.2730000000001</v>
      </c>
      <c r="D14" s="344">
        <v>14.336000218715348</v>
      </c>
      <c r="E14" s="310">
        <v>2931.3609999999999</v>
      </c>
      <c r="F14" s="344">
        <v>12.09576562841597</v>
      </c>
      <c r="G14" s="310">
        <v>371.79</v>
      </c>
      <c r="H14" s="344">
        <v>1.5341285849776858</v>
      </c>
      <c r="I14" s="307">
        <v>171.12200000000001</v>
      </c>
      <c r="J14" s="350">
        <v>0.70610600532169121</v>
      </c>
      <c r="K14" s="300">
        <v>2396.5610000000001</v>
      </c>
      <c r="L14" s="344">
        <v>9.8293030853284282</v>
      </c>
      <c r="M14" s="313">
        <v>1469.2529999999999</v>
      </c>
      <c r="N14" s="344">
        <v>6.0260235587694408</v>
      </c>
      <c r="O14" s="315">
        <v>452.73099999999999</v>
      </c>
      <c r="P14" s="344">
        <v>1.8568399532178921</v>
      </c>
      <c r="Q14" s="315">
        <v>474.577</v>
      </c>
      <c r="R14" s="344">
        <v>1.9464395733410957</v>
      </c>
      <c r="S14" s="307">
        <v>1026.5719999999999</v>
      </c>
      <c r="T14" s="344">
        <v>4.210402876000976</v>
      </c>
      <c r="U14" s="307">
        <v>438.017</v>
      </c>
      <c r="V14" s="344">
        <v>1.796491660143974</v>
      </c>
      <c r="W14" s="307">
        <v>0</v>
      </c>
      <c r="X14" s="344">
        <v>0</v>
      </c>
      <c r="Y14" s="307">
        <v>588.55499999999995</v>
      </c>
      <c r="Z14" s="344">
        <v>2.4139112158570022</v>
      </c>
      <c r="AA14" s="300">
        <v>-145.315</v>
      </c>
      <c r="AB14" s="344">
        <v>-0.59599783933916162</v>
      </c>
      <c r="AC14" s="319">
        <v>4863.924</v>
      </c>
      <c r="AD14" s="347">
        <v>20.070160153740026</v>
      </c>
      <c r="AE14" s="300">
        <v>1821.521</v>
      </c>
      <c r="AF14" s="344">
        <v>7.5161984836524356</v>
      </c>
      <c r="AG14" s="300">
        <v>21711.559000000001</v>
      </c>
      <c r="AH14" s="344">
        <v>89.589077937355867</v>
      </c>
      <c r="AI14" s="109" t="s">
        <v>39</v>
      </c>
    </row>
    <row r="15" spans="1:35" ht="30" customHeight="1">
      <c r="A15" s="109" t="s">
        <v>40</v>
      </c>
      <c r="B15" s="503">
        <v>943289.18900000001</v>
      </c>
      <c r="C15" s="300">
        <v>944.05600000000004</v>
      </c>
      <c r="D15" s="344">
        <v>10.008129118927069</v>
      </c>
      <c r="E15" s="310">
        <v>687.202</v>
      </c>
      <c r="F15" s="344">
        <v>7.2851677726585287</v>
      </c>
      <c r="G15" s="310">
        <v>213.93100000000001</v>
      </c>
      <c r="H15" s="344">
        <v>2.2679259181035731</v>
      </c>
      <c r="I15" s="307">
        <v>42.923000000000002</v>
      </c>
      <c r="J15" s="350">
        <v>0.45503542816496756</v>
      </c>
      <c r="K15" s="300">
        <v>869.43399999999997</v>
      </c>
      <c r="L15" s="344">
        <v>8.9646543389952136</v>
      </c>
      <c r="M15" s="313">
        <v>376.404</v>
      </c>
      <c r="N15" s="344">
        <v>3.8810671676230215</v>
      </c>
      <c r="O15" s="315">
        <v>275.66399999999999</v>
      </c>
      <c r="P15" s="344">
        <v>2.8423462548103435</v>
      </c>
      <c r="Q15" s="315">
        <v>217.36600000000001</v>
      </c>
      <c r="R15" s="344">
        <v>2.2412409165618477</v>
      </c>
      <c r="S15" s="307">
        <v>120.89400000000001</v>
      </c>
      <c r="T15" s="344">
        <v>1.2465269608256491</v>
      </c>
      <c r="U15" s="307">
        <v>0</v>
      </c>
      <c r="V15" s="344">
        <v>0</v>
      </c>
      <c r="W15" s="307">
        <v>0</v>
      </c>
      <c r="X15" s="344">
        <v>0</v>
      </c>
      <c r="Y15" s="307">
        <v>120.89400000000001</v>
      </c>
      <c r="Z15" s="344">
        <v>1.2465269608256491</v>
      </c>
      <c r="AA15" s="300">
        <v>-8.984</v>
      </c>
      <c r="AB15" s="344">
        <v>-9.2633201118811764E-2</v>
      </c>
      <c r="AC15" s="319">
        <v>2593.453</v>
      </c>
      <c r="AD15" s="347">
        <v>27.493721228262693</v>
      </c>
      <c r="AE15" s="300">
        <v>637.38199999999995</v>
      </c>
      <c r="AF15" s="344">
        <v>6.7570158487208101</v>
      </c>
      <c r="AG15" s="300">
        <v>5061.2879999999996</v>
      </c>
      <c r="AH15" s="344">
        <v>53.65574056208122</v>
      </c>
      <c r="AI15" s="109" t="s">
        <v>40</v>
      </c>
    </row>
    <row r="16" spans="1:35" ht="30" customHeight="1">
      <c r="A16" s="109" t="s">
        <v>41</v>
      </c>
      <c r="B16" s="503">
        <v>912671.65099999995</v>
      </c>
      <c r="C16" s="300">
        <v>1472.4680000000001</v>
      </c>
      <c r="D16" s="344">
        <v>16.133600713757684</v>
      </c>
      <c r="E16" s="310">
        <v>1318.5719999999999</v>
      </c>
      <c r="F16" s="344">
        <v>14.44738640183752</v>
      </c>
      <c r="G16" s="310">
        <v>70.784000000000006</v>
      </c>
      <c r="H16" s="344">
        <v>0.77556917564430861</v>
      </c>
      <c r="I16" s="307">
        <v>83.111999999999995</v>
      </c>
      <c r="J16" s="350">
        <v>0.91064513627584998</v>
      </c>
      <c r="K16" s="300">
        <v>1459.633</v>
      </c>
      <c r="L16" s="344">
        <v>15.447977934986506</v>
      </c>
      <c r="M16" s="313">
        <v>681.62599999999998</v>
      </c>
      <c r="N16" s="344">
        <v>7.2139663928625284</v>
      </c>
      <c r="O16" s="315">
        <v>38.472999999999999</v>
      </c>
      <c r="P16" s="344">
        <v>0.40717773241132244</v>
      </c>
      <c r="Q16" s="315">
        <v>739.53399999999999</v>
      </c>
      <c r="R16" s="344">
        <v>7.826833809712654</v>
      </c>
      <c r="S16" s="307">
        <v>226.655</v>
      </c>
      <c r="T16" s="344">
        <v>2.3987957512980089</v>
      </c>
      <c r="U16" s="307">
        <v>226.17500000000001</v>
      </c>
      <c r="V16" s="344">
        <v>2.3937156870566598</v>
      </c>
      <c r="W16" s="307">
        <v>0</v>
      </c>
      <c r="X16" s="344">
        <v>0</v>
      </c>
      <c r="Y16" s="307">
        <v>0.48</v>
      </c>
      <c r="Z16" s="344">
        <v>5.0800642413493819E-3</v>
      </c>
      <c r="AA16" s="300">
        <v>-118.66200000000001</v>
      </c>
      <c r="AB16" s="344">
        <v>-1.2558553812645843</v>
      </c>
      <c r="AC16" s="319">
        <v>2260.1709999999998</v>
      </c>
      <c r="AD16" s="347">
        <v>24.764338823536001</v>
      </c>
      <c r="AE16" s="300">
        <v>433.76100000000002</v>
      </c>
      <c r="AF16" s="344">
        <v>4.7526511810105516</v>
      </c>
      <c r="AG16" s="300">
        <v>17938.457999999999</v>
      </c>
      <c r="AH16" s="344">
        <v>196.54886815367951</v>
      </c>
      <c r="AI16" s="109" t="s">
        <v>41</v>
      </c>
    </row>
    <row r="17" spans="1:35" ht="30" customHeight="1">
      <c r="A17" s="109" t="s">
        <v>42</v>
      </c>
      <c r="B17" s="503">
        <v>1708115.53</v>
      </c>
      <c r="C17" s="300">
        <v>2892.1329999999998</v>
      </c>
      <c r="D17" s="344">
        <v>16.931717727547387</v>
      </c>
      <c r="E17" s="310">
        <v>2191.0990000000002</v>
      </c>
      <c r="F17" s="344">
        <v>12.82758081357647</v>
      </c>
      <c r="G17" s="310">
        <v>410.83800000000002</v>
      </c>
      <c r="H17" s="344">
        <v>2.4052120174798715</v>
      </c>
      <c r="I17" s="307">
        <v>290.19600000000003</v>
      </c>
      <c r="J17" s="350">
        <v>1.6989248964910473</v>
      </c>
      <c r="K17" s="300">
        <v>2026.5730000000001</v>
      </c>
      <c r="L17" s="344">
        <v>11.94215833949851</v>
      </c>
      <c r="M17" s="313">
        <v>1012.6660000000001</v>
      </c>
      <c r="N17" s="344">
        <v>5.9674226968515818</v>
      </c>
      <c r="O17" s="315">
        <v>193.76900000000001</v>
      </c>
      <c r="P17" s="344">
        <v>1.1418389958251132</v>
      </c>
      <c r="Q17" s="315">
        <v>820.13800000000003</v>
      </c>
      <c r="R17" s="344">
        <v>4.8328966468218164</v>
      </c>
      <c r="S17" s="307">
        <v>269.27699999999999</v>
      </c>
      <c r="T17" s="344">
        <v>1.5867913818969956</v>
      </c>
      <c r="U17" s="307">
        <v>188.79400000000001</v>
      </c>
      <c r="V17" s="344">
        <v>1.1125223920121712</v>
      </c>
      <c r="W17" s="307">
        <v>8.9480000000000004</v>
      </c>
      <c r="X17" s="344">
        <v>5.2728637370493277E-2</v>
      </c>
      <c r="Y17" s="307">
        <v>71.534999999999997</v>
      </c>
      <c r="Z17" s="344">
        <v>0.42154035251433131</v>
      </c>
      <c r="AA17" s="300">
        <v>-240.113</v>
      </c>
      <c r="AB17" s="344">
        <v>-1.4149342093139532</v>
      </c>
      <c r="AC17" s="319">
        <v>3872.681</v>
      </c>
      <c r="AD17" s="347">
        <v>22.672242784421027</v>
      </c>
      <c r="AE17" s="300">
        <v>620.505</v>
      </c>
      <c r="AF17" s="344">
        <v>3.6326875384125801</v>
      </c>
      <c r="AG17" s="300">
        <v>7672.12</v>
      </c>
      <c r="AH17" s="344">
        <v>44.915697242094623</v>
      </c>
      <c r="AI17" s="109" t="s">
        <v>42</v>
      </c>
    </row>
    <row r="18" spans="1:35" ht="30" customHeight="1">
      <c r="A18" s="109" t="s">
        <v>43</v>
      </c>
      <c r="B18" s="503">
        <v>2765773.5389999999</v>
      </c>
      <c r="C18" s="300">
        <v>6405.7749999999996</v>
      </c>
      <c r="D18" s="344">
        <v>23.160880345670268</v>
      </c>
      <c r="E18" s="310">
        <v>4945.1030000000001</v>
      </c>
      <c r="F18" s="344">
        <v>17.879638120292249</v>
      </c>
      <c r="G18" s="310">
        <v>996.80399999999997</v>
      </c>
      <c r="H18" s="344">
        <v>3.6040694798186803</v>
      </c>
      <c r="I18" s="307">
        <v>463.86799999999999</v>
      </c>
      <c r="J18" s="350">
        <v>1.6771727455593393</v>
      </c>
      <c r="K18" s="300">
        <v>2500.2269999999999</v>
      </c>
      <c r="L18" s="344">
        <v>9.1613506787141539</v>
      </c>
      <c r="M18" s="313">
        <v>1037.067</v>
      </c>
      <c r="N18" s="344">
        <v>3.8000287431189457</v>
      </c>
      <c r="O18" s="315">
        <v>973.02599999999995</v>
      </c>
      <c r="P18" s="344">
        <v>3.5653692266768249</v>
      </c>
      <c r="Q18" s="315">
        <v>490.13400000000001</v>
      </c>
      <c r="R18" s="344">
        <v>1.7959527089183838</v>
      </c>
      <c r="S18" s="307">
        <v>1748.0709999999999</v>
      </c>
      <c r="T18" s="344">
        <v>6.4052949761323799</v>
      </c>
      <c r="U18" s="307">
        <v>876.79</v>
      </c>
      <c r="V18" s="344">
        <v>3.2127405477941737</v>
      </c>
      <c r="W18" s="307">
        <v>37.996000000000002</v>
      </c>
      <c r="X18" s="344">
        <v>0.13922523050443941</v>
      </c>
      <c r="Y18" s="307">
        <v>833.28499999999997</v>
      </c>
      <c r="Z18" s="344">
        <v>3.0533291978337664</v>
      </c>
      <c r="AA18" s="300">
        <v>-341.66800000000001</v>
      </c>
      <c r="AB18" s="344">
        <v>-1.2519424691017687</v>
      </c>
      <c r="AC18" s="319">
        <v>8536.3729999999996</v>
      </c>
      <c r="AD18" s="347">
        <v>30.864323776437722</v>
      </c>
      <c r="AE18" s="300">
        <v>2053.915</v>
      </c>
      <c r="AF18" s="344">
        <v>7.4261864575601466</v>
      </c>
      <c r="AG18" s="300">
        <v>12184.236999999999</v>
      </c>
      <c r="AH18" s="344">
        <v>44.053632114816473</v>
      </c>
      <c r="AI18" s="109" t="s">
        <v>43</v>
      </c>
    </row>
    <row r="19" spans="1:35" ht="30" customHeight="1">
      <c r="A19" s="109" t="s">
        <v>44</v>
      </c>
      <c r="B19" s="503">
        <v>2166694.0550000002</v>
      </c>
      <c r="C19" s="300">
        <v>4304.5439999999999</v>
      </c>
      <c r="D19" s="344">
        <v>19.86687502126367</v>
      </c>
      <c r="E19" s="310">
        <v>3650.3919999999998</v>
      </c>
      <c r="F19" s="344">
        <v>16.847750108401897</v>
      </c>
      <c r="G19" s="310">
        <v>417.44299999999998</v>
      </c>
      <c r="H19" s="344">
        <v>1.9266356458434091</v>
      </c>
      <c r="I19" s="307">
        <v>236.709</v>
      </c>
      <c r="J19" s="350">
        <v>1.0924892670183652</v>
      </c>
      <c r="K19" s="300">
        <v>1440.739</v>
      </c>
      <c r="L19" s="344">
        <v>6.6609368656877086</v>
      </c>
      <c r="M19" s="313">
        <v>724.51099999999997</v>
      </c>
      <c r="N19" s="344">
        <v>3.3496157385177101</v>
      </c>
      <c r="O19" s="315">
        <v>437.899</v>
      </c>
      <c r="P19" s="344">
        <v>2.0245287956720697</v>
      </c>
      <c r="Q19" s="315">
        <v>278.32900000000001</v>
      </c>
      <c r="R19" s="344">
        <v>1.2867923314979286</v>
      </c>
      <c r="S19" s="307">
        <v>426.911</v>
      </c>
      <c r="T19" s="344">
        <v>1.9737282174409141</v>
      </c>
      <c r="U19" s="307">
        <v>315.37400000000002</v>
      </c>
      <c r="V19" s="344">
        <v>1.4580616635486341</v>
      </c>
      <c r="W19" s="307">
        <v>0</v>
      </c>
      <c r="X19" s="344">
        <v>0</v>
      </c>
      <c r="Y19" s="307">
        <v>111.53700000000001</v>
      </c>
      <c r="Z19" s="344">
        <v>0.51566655389228022</v>
      </c>
      <c r="AA19" s="300">
        <v>-174.16200000000001</v>
      </c>
      <c r="AB19" s="344">
        <v>-0.80519933617532569</v>
      </c>
      <c r="AC19" s="319">
        <v>3767.4290000000001</v>
      </c>
      <c r="AD19" s="347">
        <v>17.387914049544943</v>
      </c>
      <c r="AE19" s="300">
        <v>443.762</v>
      </c>
      <c r="AF19" s="344">
        <v>2.048106418051717</v>
      </c>
      <c r="AG19" s="300">
        <v>15955.453</v>
      </c>
      <c r="AH19" s="344">
        <v>73.639621446231359</v>
      </c>
      <c r="AI19" s="109" t="s">
        <v>44</v>
      </c>
    </row>
    <row r="20" spans="1:35" ht="30" customHeight="1">
      <c r="A20" s="109" t="s">
        <v>45</v>
      </c>
      <c r="B20" s="503">
        <v>1744099.6839999999</v>
      </c>
      <c r="C20" s="300">
        <v>2483.1880000000001</v>
      </c>
      <c r="D20" s="344">
        <v>14.237649503524594</v>
      </c>
      <c r="E20" s="310">
        <v>1955.8219999999999</v>
      </c>
      <c r="F20" s="344">
        <v>11.213934719112077</v>
      </c>
      <c r="G20" s="310">
        <v>254.25</v>
      </c>
      <c r="H20" s="344">
        <v>1.4577721808703683</v>
      </c>
      <c r="I20" s="307">
        <v>273.11599999999999</v>
      </c>
      <c r="J20" s="350">
        <v>1.5659426035421493</v>
      </c>
      <c r="K20" s="300">
        <v>1177.3710000000001</v>
      </c>
      <c r="L20" s="344">
        <v>6.6641792627201948</v>
      </c>
      <c r="M20" s="313">
        <v>841.7</v>
      </c>
      <c r="N20" s="344">
        <v>4.7642074464477107</v>
      </c>
      <c r="O20" s="315">
        <v>125.19499999999999</v>
      </c>
      <c r="P20" s="344">
        <v>0.70863128342404791</v>
      </c>
      <c r="Q20" s="315">
        <v>210.476</v>
      </c>
      <c r="R20" s="344">
        <v>1.1913405328484359</v>
      </c>
      <c r="S20" s="307">
        <v>834.04700000000003</v>
      </c>
      <c r="T20" s="344">
        <v>4.7208897803105305</v>
      </c>
      <c r="U20" s="307">
        <v>253.83</v>
      </c>
      <c r="V20" s="344">
        <v>1.4367337247615808</v>
      </c>
      <c r="W20" s="307">
        <v>0</v>
      </c>
      <c r="X20" s="344">
        <v>0</v>
      </c>
      <c r="Y20" s="307">
        <v>580.21699999999998</v>
      </c>
      <c r="Z20" s="344">
        <v>3.2841560555489502</v>
      </c>
      <c r="AA20" s="300">
        <v>-32.121000000000002</v>
      </c>
      <c r="AB20" s="344">
        <v>-0.18181193701716397</v>
      </c>
      <c r="AC20" s="319">
        <v>4410.6369999999997</v>
      </c>
      <c r="AD20" s="347">
        <v>25.288904300953934</v>
      </c>
      <c r="AE20" s="300">
        <v>1905.079</v>
      </c>
      <c r="AF20" s="344">
        <v>10.922993779981672</v>
      </c>
      <c r="AG20" s="300">
        <v>11708.370999999999</v>
      </c>
      <c r="AH20" s="344">
        <v>67.131317707411498</v>
      </c>
      <c r="AI20" s="109" t="s">
        <v>45</v>
      </c>
    </row>
    <row r="21" spans="1:35" ht="30" customHeight="1">
      <c r="A21" s="109" t="s">
        <v>46</v>
      </c>
      <c r="B21" s="503">
        <v>6876097.2359999996</v>
      </c>
      <c r="C21" s="300">
        <v>14767.227999999999</v>
      </c>
      <c r="D21" s="344">
        <v>21.476176809550868</v>
      </c>
      <c r="E21" s="310">
        <v>12469.248</v>
      </c>
      <c r="F21" s="344">
        <v>18.134193819594206</v>
      </c>
      <c r="G21" s="310">
        <v>1428.491</v>
      </c>
      <c r="H21" s="344">
        <v>2.0774735303641365</v>
      </c>
      <c r="I21" s="307">
        <v>869.48900000000003</v>
      </c>
      <c r="J21" s="350">
        <v>1.264509459592523</v>
      </c>
      <c r="K21" s="300">
        <v>5172.51</v>
      </c>
      <c r="L21" s="344">
        <v>7.5165871492134899</v>
      </c>
      <c r="M21" s="313">
        <v>3269.62</v>
      </c>
      <c r="N21" s="344">
        <v>4.7513458020982871</v>
      </c>
      <c r="O21" s="315">
        <v>671.56500000000005</v>
      </c>
      <c r="P21" s="344">
        <v>0.97590470561904319</v>
      </c>
      <c r="Q21" s="315">
        <v>1231.325</v>
      </c>
      <c r="R21" s="344">
        <v>1.7893366414961596</v>
      </c>
      <c r="S21" s="307">
        <v>3141.7069999999999</v>
      </c>
      <c r="T21" s="344">
        <v>4.5654652118205794</v>
      </c>
      <c r="U21" s="307">
        <v>839.72799999999995</v>
      </c>
      <c r="V21" s="344">
        <v>1.2202757836398084</v>
      </c>
      <c r="W21" s="307">
        <v>1.9039999999999999</v>
      </c>
      <c r="X21" s="344">
        <v>2.7668543767150732E-3</v>
      </c>
      <c r="Y21" s="307">
        <v>2300.0749999999998</v>
      </c>
      <c r="Z21" s="344">
        <v>3.3424225738040558</v>
      </c>
      <c r="AA21" s="300">
        <v>-239.79599999999999</v>
      </c>
      <c r="AB21" s="344">
        <v>-0.34846670804557128</v>
      </c>
      <c r="AC21" s="319">
        <v>19678.892</v>
      </c>
      <c r="AD21" s="347">
        <v>28.619275331027332</v>
      </c>
      <c r="AE21" s="300">
        <v>4553.8379999999997</v>
      </c>
      <c r="AF21" s="344">
        <v>6.6227073930226776</v>
      </c>
      <c r="AG21" s="300">
        <v>28447.343000000001</v>
      </c>
      <c r="AH21" s="344">
        <v>41.371350671225443</v>
      </c>
      <c r="AI21" s="109" t="s">
        <v>46</v>
      </c>
    </row>
    <row r="22" spans="1:35" ht="30" customHeight="1">
      <c r="A22" s="109" t="s">
        <v>47</v>
      </c>
      <c r="B22" s="503">
        <v>6394438.7699999996</v>
      </c>
      <c r="C22" s="300">
        <v>16663.77</v>
      </c>
      <c r="D22" s="344">
        <v>26.059785071645937</v>
      </c>
      <c r="E22" s="310">
        <v>13064.601000000001</v>
      </c>
      <c r="F22" s="344">
        <v>20.431192587680371</v>
      </c>
      <c r="G22" s="310">
        <v>1907.576</v>
      </c>
      <c r="H22" s="344">
        <v>2.9831797107035247</v>
      </c>
      <c r="I22" s="307">
        <v>1691.5930000000001</v>
      </c>
      <c r="J22" s="350">
        <v>2.6454127732620392</v>
      </c>
      <c r="K22" s="300">
        <v>4570.518</v>
      </c>
      <c r="L22" s="344">
        <v>7.1773570834633391</v>
      </c>
      <c r="M22" s="313">
        <v>2597.8409999999999</v>
      </c>
      <c r="N22" s="344">
        <v>4.0795447043554978</v>
      </c>
      <c r="O22" s="315">
        <v>761.68100000000004</v>
      </c>
      <c r="P22" s="344">
        <v>1.1961131146818456</v>
      </c>
      <c r="Q22" s="315">
        <v>1210.9960000000001</v>
      </c>
      <c r="R22" s="344">
        <v>1.9016992644259951</v>
      </c>
      <c r="S22" s="307">
        <v>3188.65</v>
      </c>
      <c r="T22" s="344">
        <v>5.0073273235518112</v>
      </c>
      <c r="U22" s="307">
        <v>1375.662</v>
      </c>
      <c r="V22" s="344">
        <v>2.1602841078738435</v>
      </c>
      <c r="W22" s="307">
        <v>12.452999999999999</v>
      </c>
      <c r="X22" s="344">
        <v>1.9555688821347811E-2</v>
      </c>
      <c r="Y22" s="307">
        <v>1800.5350000000001</v>
      </c>
      <c r="Z22" s="344">
        <v>2.8274875268566193</v>
      </c>
      <c r="AA22" s="300">
        <v>-186.91800000000001</v>
      </c>
      <c r="AB22" s="344">
        <v>-0.29352848655815389</v>
      </c>
      <c r="AC22" s="319">
        <v>16204.259</v>
      </c>
      <c r="AD22" s="347">
        <v>25.34117470328049</v>
      </c>
      <c r="AE22" s="300">
        <v>4070.2620000000002</v>
      </c>
      <c r="AF22" s="344">
        <v>6.3653154661452804</v>
      </c>
      <c r="AG22" s="300">
        <v>34398.381999999998</v>
      </c>
      <c r="AH22" s="344">
        <v>53.7942159386726</v>
      </c>
      <c r="AI22" s="109" t="s">
        <v>47</v>
      </c>
    </row>
    <row r="23" spans="1:35" ht="30" customHeight="1">
      <c r="A23" s="109" t="s">
        <v>48</v>
      </c>
      <c r="B23" s="503">
        <v>19308512.359000001</v>
      </c>
      <c r="C23" s="300">
        <v>48325.535000000003</v>
      </c>
      <c r="D23" s="344">
        <v>25.028098540939492</v>
      </c>
      <c r="E23" s="310">
        <v>38686.35</v>
      </c>
      <c r="F23" s="344">
        <v>20.035903999599267</v>
      </c>
      <c r="G23" s="310">
        <v>5350.0879999999997</v>
      </c>
      <c r="H23" s="344">
        <v>2.7708442269019447</v>
      </c>
      <c r="I23" s="307">
        <v>4289.0969999999998</v>
      </c>
      <c r="J23" s="350">
        <v>2.2213503144382765</v>
      </c>
      <c r="K23" s="300">
        <v>9689.4719999999998</v>
      </c>
      <c r="L23" s="344">
        <v>5.0519774170314422</v>
      </c>
      <c r="M23" s="313">
        <v>4710.4930000000004</v>
      </c>
      <c r="N23" s="344">
        <v>2.4559959778081502</v>
      </c>
      <c r="O23" s="315">
        <v>1252.4380000000001</v>
      </c>
      <c r="P23" s="344">
        <v>0.6530065304107413</v>
      </c>
      <c r="Q23" s="315">
        <v>3726.5410000000002</v>
      </c>
      <c r="R23" s="344">
        <v>1.9429749088125512</v>
      </c>
      <c r="S23" s="307">
        <v>12008.224</v>
      </c>
      <c r="T23" s="344">
        <v>6.2609476003083522</v>
      </c>
      <c r="U23" s="307">
        <v>3001.3319999999999</v>
      </c>
      <c r="V23" s="344">
        <v>1.5648594149416821</v>
      </c>
      <c r="W23" s="307">
        <v>129.07</v>
      </c>
      <c r="X23" s="344">
        <v>6.7295588987330596E-2</v>
      </c>
      <c r="Y23" s="307">
        <v>8877.8220000000001</v>
      </c>
      <c r="Z23" s="344">
        <v>4.6287925963793395</v>
      </c>
      <c r="AA23" s="300">
        <v>-1451.886</v>
      </c>
      <c r="AB23" s="344">
        <v>-0.75699638577872064</v>
      </c>
      <c r="AC23" s="319">
        <v>41168.474000000002</v>
      </c>
      <c r="AD23" s="347">
        <v>21.321411631596117</v>
      </c>
      <c r="AE23" s="300">
        <v>10774.406999999999</v>
      </c>
      <c r="AF23" s="344">
        <v>5.5801331556120015</v>
      </c>
      <c r="AG23" s="300">
        <v>166953.28099999999</v>
      </c>
      <c r="AH23" s="344">
        <v>86.466154355066323</v>
      </c>
      <c r="AI23" s="109" t="s">
        <v>48</v>
      </c>
    </row>
    <row r="24" spans="1:35" ht="30" customHeight="1">
      <c r="A24" s="109" t="s">
        <v>49</v>
      </c>
      <c r="B24" s="503">
        <v>10037564.808</v>
      </c>
      <c r="C24" s="300">
        <v>26964.93</v>
      </c>
      <c r="D24" s="344">
        <v>26.86401584028507</v>
      </c>
      <c r="E24" s="310">
        <v>22374.442999999999</v>
      </c>
      <c r="F24" s="344">
        <v>22.290708381944821</v>
      </c>
      <c r="G24" s="310">
        <v>2375.201</v>
      </c>
      <c r="H24" s="344">
        <v>2.3663119944261286</v>
      </c>
      <c r="I24" s="307">
        <v>2215.2860000000001</v>
      </c>
      <c r="J24" s="350">
        <v>2.2069954639141196</v>
      </c>
      <c r="K24" s="300">
        <v>6521.607</v>
      </c>
      <c r="L24" s="344">
        <v>6.6344968074269675</v>
      </c>
      <c r="M24" s="313">
        <v>3588.8310000000001</v>
      </c>
      <c r="N24" s="344">
        <v>3.6509540994872784</v>
      </c>
      <c r="O24" s="315">
        <v>1142.2339999999999</v>
      </c>
      <c r="P24" s="344">
        <v>1.1620062089504219</v>
      </c>
      <c r="Q24" s="315">
        <v>1790.5419999999999</v>
      </c>
      <c r="R24" s="344">
        <v>1.8215364989892671</v>
      </c>
      <c r="S24" s="307">
        <v>5980.808</v>
      </c>
      <c r="T24" s="344">
        <v>6.0843365112055459</v>
      </c>
      <c r="U24" s="307">
        <v>2067.011</v>
      </c>
      <c r="V24" s="344">
        <v>2.1027912108804507</v>
      </c>
      <c r="W24" s="307">
        <v>139.86199999999999</v>
      </c>
      <c r="X24" s="344">
        <v>0.14228302816780442</v>
      </c>
      <c r="Y24" s="307">
        <v>3773.9349999999999</v>
      </c>
      <c r="Z24" s="344">
        <v>3.8392622721572907</v>
      </c>
      <c r="AA24" s="300">
        <v>-649.6</v>
      </c>
      <c r="AB24" s="344">
        <v>-0.66084465471540343</v>
      </c>
      <c r="AC24" s="319">
        <v>20148.672999999999</v>
      </c>
      <c r="AD24" s="347">
        <v>20.073268153587794</v>
      </c>
      <c r="AE24" s="300">
        <v>4791.9660000000003</v>
      </c>
      <c r="AF24" s="344">
        <v>4.7740324388050519</v>
      </c>
      <c r="AG24" s="300">
        <v>36226.489000000001</v>
      </c>
      <c r="AH24" s="344">
        <v>36.09091417385148</v>
      </c>
      <c r="AI24" s="109" t="s">
        <v>49</v>
      </c>
    </row>
    <row r="25" spans="1:35" ht="30" customHeight="1">
      <c r="A25" s="109" t="s">
        <v>50</v>
      </c>
      <c r="B25" s="503">
        <v>2158536.2629999998</v>
      </c>
      <c r="C25" s="300">
        <v>2177.2869999999998</v>
      </c>
      <c r="D25" s="344">
        <v>10.086867834103188</v>
      </c>
      <c r="E25" s="310">
        <v>1807.048</v>
      </c>
      <c r="F25" s="344">
        <v>8.3716360525188005</v>
      </c>
      <c r="G25" s="310">
        <v>212.89500000000001</v>
      </c>
      <c r="H25" s="344">
        <v>0.98629336763660391</v>
      </c>
      <c r="I25" s="307">
        <v>157.34399999999999</v>
      </c>
      <c r="J25" s="350">
        <v>0.72893841394778547</v>
      </c>
      <c r="K25" s="300">
        <v>1177.0719999999999</v>
      </c>
      <c r="L25" s="344">
        <v>5.3046966785914407</v>
      </c>
      <c r="M25" s="313">
        <v>417.60500000000002</v>
      </c>
      <c r="N25" s="344">
        <v>1.8820155916232639</v>
      </c>
      <c r="O25" s="315">
        <v>238.012</v>
      </c>
      <c r="P25" s="344">
        <v>1.0726459093962868</v>
      </c>
      <c r="Q25" s="315">
        <v>521.45500000000004</v>
      </c>
      <c r="R25" s="344">
        <v>2.3500351775718902</v>
      </c>
      <c r="S25" s="307">
        <v>475.40300000000002</v>
      </c>
      <c r="T25" s="344">
        <v>2.1424931653224331</v>
      </c>
      <c r="U25" s="307">
        <v>215.26499999999999</v>
      </c>
      <c r="V25" s="344">
        <v>0.97013226932336027</v>
      </c>
      <c r="W25" s="307">
        <v>0</v>
      </c>
      <c r="X25" s="344">
        <v>0</v>
      </c>
      <c r="Y25" s="307">
        <v>260.13799999999998</v>
      </c>
      <c r="Z25" s="344">
        <v>1.1723608959990723</v>
      </c>
      <c r="AA25" s="300">
        <v>-49.188000000000002</v>
      </c>
      <c r="AB25" s="344">
        <v>-0.22167498693924906</v>
      </c>
      <c r="AC25" s="319">
        <v>4456.9189999999999</v>
      </c>
      <c r="AD25" s="347">
        <v>20.647876416982854</v>
      </c>
      <c r="AE25" s="300">
        <v>1142.9349999999999</v>
      </c>
      <c r="AF25" s="344">
        <v>5.2949538981175781</v>
      </c>
      <c r="AG25" s="300">
        <v>12725.021000000001</v>
      </c>
      <c r="AH25" s="344">
        <v>58.952083493442807</v>
      </c>
      <c r="AI25" s="109" t="s">
        <v>50</v>
      </c>
    </row>
    <row r="26" spans="1:35" ht="30" customHeight="1">
      <c r="A26" s="109" t="s">
        <v>51</v>
      </c>
      <c r="B26" s="503">
        <v>1046866.166</v>
      </c>
      <c r="C26" s="300">
        <v>1623.5619999999999</v>
      </c>
      <c r="D26" s="344">
        <v>15.508782810352091</v>
      </c>
      <c r="E26" s="310">
        <v>1439.164</v>
      </c>
      <c r="F26" s="344">
        <v>13.747354215285625</v>
      </c>
      <c r="G26" s="310">
        <v>111.779</v>
      </c>
      <c r="H26" s="344">
        <v>1.0677487116342625</v>
      </c>
      <c r="I26" s="307">
        <v>72.619</v>
      </c>
      <c r="J26" s="350">
        <v>0.69367988343220566</v>
      </c>
      <c r="K26" s="300">
        <v>469.67399999999998</v>
      </c>
      <c r="L26" s="344">
        <v>4.335577867361371</v>
      </c>
      <c r="M26" s="313">
        <v>305.30900000000003</v>
      </c>
      <c r="N26" s="344">
        <v>2.8183185424490875</v>
      </c>
      <c r="O26" s="315">
        <v>84.263999999999996</v>
      </c>
      <c r="P26" s="344">
        <v>0.77784406506499948</v>
      </c>
      <c r="Q26" s="315">
        <v>80.100999999999999</v>
      </c>
      <c r="R26" s="344">
        <v>0.73941525984728373</v>
      </c>
      <c r="S26" s="307">
        <v>281.61599999999999</v>
      </c>
      <c r="T26" s="344">
        <v>2.5996075931280842</v>
      </c>
      <c r="U26" s="307">
        <v>175.77199999999999</v>
      </c>
      <c r="V26" s="344">
        <v>1.6225577590027185</v>
      </c>
      <c r="W26" s="307">
        <v>15.64</v>
      </c>
      <c r="X26" s="344">
        <v>0.14437341186766106</v>
      </c>
      <c r="Y26" s="307">
        <v>90.203999999999994</v>
      </c>
      <c r="Z26" s="344">
        <v>0.83267642225770433</v>
      </c>
      <c r="AA26" s="300">
        <v>-175.101</v>
      </c>
      <c r="AB26" s="344">
        <v>-1.616363733467987</v>
      </c>
      <c r="AC26" s="319">
        <v>1721.499</v>
      </c>
      <c r="AD26" s="347">
        <v>16.444308316675507</v>
      </c>
      <c r="AE26" s="300">
        <v>400.84500000000003</v>
      </c>
      <c r="AF26" s="344">
        <v>3.8289994749911522</v>
      </c>
      <c r="AG26" s="300">
        <v>7257.5029999999997</v>
      </c>
      <c r="AH26" s="344">
        <v>69.325986794762827</v>
      </c>
      <c r="AI26" s="109" t="s">
        <v>51</v>
      </c>
    </row>
    <row r="27" spans="1:35" ht="30" customHeight="1">
      <c r="A27" s="109" t="s">
        <v>52</v>
      </c>
      <c r="B27" s="503">
        <v>1257814.54</v>
      </c>
      <c r="C27" s="300">
        <v>3133.6509999999998</v>
      </c>
      <c r="D27" s="344">
        <v>24.913458227315452</v>
      </c>
      <c r="E27" s="310">
        <v>2803.7950000000001</v>
      </c>
      <c r="F27" s="344">
        <v>22.291004840824947</v>
      </c>
      <c r="G27" s="310">
        <v>193.28700000000001</v>
      </c>
      <c r="H27" s="344">
        <v>1.5366891847187583</v>
      </c>
      <c r="I27" s="307">
        <v>136.56899999999999</v>
      </c>
      <c r="J27" s="350">
        <v>1.085764201771749</v>
      </c>
      <c r="K27" s="300">
        <v>558.68899999999996</v>
      </c>
      <c r="L27" s="344">
        <v>4.4494586860006482</v>
      </c>
      <c r="M27" s="313">
        <v>288.23</v>
      </c>
      <c r="N27" s="344">
        <v>2.2954944111410227</v>
      </c>
      <c r="O27" s="315">
        <v>63.226999999999997</v>
      </c>
      <c r="P27" s="344">
        <v>0.50354656050103541</v>
      </c>
      <c r="Q27" s="315">
        <v>207.232</v>
      </c>
      <c r="R27" s="344">
        <v>1.6504177143585901</v>
      </c>
      <c r="S27" s="307">
        <v>751.89099999999996</v>
      </c>
      <c r="T27" s="344">
        <v>5.9881399864248506</v>
      </c>
      <c r="U27" s="307">
        <v>259.01100000000002</v>
      </c>
      <c r="V27" s="344">
        <v>2.0627911838602766</v>
      </c>
      <c r="W27" s="307">
        <v>2.8570000000000002</v>
      </c>
      <c r="X27" s="344">
        <v>2.2753452217430185E-2</v>
      </c>
      <c r="Y27" s="307">
        <v>490.02300000000002</v>
      </c>
      <c r="Z27" s="344">
        <v>3.9025953503471444</v>
      </c>
      <c r="AA27" s="300">
        <v>-11.478999999999999</v>
      </c>
      <c r="AB27" s="344">
        <v>-9.1419978300273375E-2</v>
      </c>
      <c r="AC27" s="319">
        <v>2076.6909999999998</v>
      </c>
      <c r="AD27" s="347">
        <v>16.510311607623805</v>
      </c>
      <c r="AE27" s="300">
        <v>660.17600000000004</v>
      </c>
      <c r="AF27" s="344">
        <v>5.2485957110974404</v>
      </c>
      <c r="AG27" s="300">
        <v>14273.103999999999</v>
      </c>
      <c r="AH27" s="344">
        <v>113.47542539935975</v>
      </c>
      <c r="AI27" s="109" t="s">
        <v>52</v>
      </c>
    </row>
    <row r="28" spans="1:35" ht="30" customHeight="1">
      <c r="A28" s="109" t="s">
        <v>53</v>
      </c>
      <c r="B28" s="503">
        <v>827481.277</v>
      </c>
      <c r="C28" s="300">
        <v>1791.634</v>
      </c>
      <c r="D28" s="344">
        <v>21.651656053119375</v>
      </c>
      <c r="E28" s="310">
        <v>1447.71</v>
      </c>
      <c r="F28" s="344">
        <v>17.495380744427404</v>
      </c>
      <c r="G28" s="310">
        <v>197.99600000000001</v>
      </c>
      <c r="H28" s="344">
        <v>2.3927550447766808</v>
      </c>
      <c r="I28" s="307">
        <v>145.928</v>
      </c>
      <c r="J28" s="350">
        <v>1.7635202639152887</v>
      </c>
      <c r="K28" s="300">
        <v>756.553</v>
      </c>
      <c r="L28" s="344">
        <v>9.0849259812088228</v>
      </c>
      <c r="M28" s="313">
        <v>507.05</v>
      </c>
      <c r="N28" s="344">
        <v>6.0888156134096807</v>
      </c>
      <c r="O28" s="315">
        <v>126.845</v>
      </c>
      <c r="P28" s="344">
        <v>1.5231945892573731</v>
      </c>
      <c r="Q28" s="315">
        <v>122.658</v>
      </c>
      <c r="R28" s="344">
        <v>1.4729157785417701</v>
      </c>
      <c r="S28" s="307">
        <v>403.63099999999997</v>
      </c>
      <c r="T28" s="344">
        <v>4.846927787902894</v>
      </c>
      <c r="U28" s="307">
        <v>129.41800000000001</v>
      </c>
      <c r="V28" s="344">
        <v>1.5540919811778999</v>
      </c>
      <c r="W28" s="307">
        <v>0</v>
      </c>
      <c r="X28" s="344">
        <v>0</v>
      </c>
      <c r="Y28" s="307">
        <v>274.21300000000002</v>
      </c>
      <c r="Z28" s="344">
        <v>3.2928358067249954</v>
      </c>
      <c r="AA28" s="300">
        <v>-54.832999999999998</v>
      </c>
      <c r="AB28" s="344">
        <v>-0.65845188153060452</v>
      </c>
      <c r="AC28" s="319">
        <v>1466.288</v>
      </c>
      <c r="AD28" s="347">
        <v>17.719893377116254</v>
      </c>
      <c r="AE28" s="300">
        <v>379.613</v>
      </c>
      <c r="AF28" s="344">
        <v>4.5875720762682581</v>
      </c>
      <c r="AG28" s="300">
        <v>6234.5029999999997</v>
      </c>
      <c r="AH28" s="344">
        <v>75.343130694182449</v>
      </c>
      <c r="AI28" s="109" t="s">
        <v>53</v>
      </c>
    </row>
    <row r="29" spans="1:35" ht="30" customHeight="1">
      <c r="A29" s="109" t="s">
        <v>54</v>
      </c>
      <c r="B29" s="503">
        <v>771433.35699999996</v>
      </c>
      <c r="C29" s="300">
        <v>1238.037</v>
      </c>
      <c r="D29" s="344">
        <v>16.048528220435767</v>
      </c>
      <c r="E29" s="310">
        <v>846.096</v>
      </c>
      <c r="F29" s="344">
        <v>10.967843071893506</v>
      </c>
      <c r="G29" s="310">
        <v>199.69900000000001</v>
      </c>
      <c r="H29" s="344">
        <v>2.5886746818494135</v>
      </c>
      <c r="I29" s="307">
        <v>192.24199999999999</v>
      </c>
      <c r="J29" s="350">
        <v>2.4920104666928475</v>
      </c>
      <c r="K29" s="300">
        <v>462.89699999999999</v>
      </c>
      <c r="L29" s="344">
        <v>5.855523704622823</v>
      </c>
      <c r="M29" s="313">
        <v>217.405</v>
      </c>
      <c r="N29" s="344">
        <v>2.7501153193983217</v>
      </c>
      <c r="O29" s="315">
        <v>66.207999999999998</v>
      </c>
      <c r="P29" s="344">
        <v>0.83751355795277971</v>
      </c>
      <c r="Q29" s="315">
        <v>179.28399999999999</v>
      </c>
      <c r="R29" s="344">
        <v>2.2678948272717219</v>
      </c>
      <c r="S29" s="307">
        <v>195.30600000000001</v>
      </c>
      <c r="T29" s="344">
        <v>2.4705688579858265</v>
      </c>
      <c r="U29" s="307">
        <v>139.131</v>
      </c>
      <c r="V29" s="344">
        <v>1.7599700765999307</v>
      </c>
      <c r="W29" s="307">
        <v>1.6160000000000001</v>
      </c>
      <c r="X29" s="344">
        <v>2.0441969394207532E-2</v>
      </c>
      <c r="Y29" s="307">
        <v>54.558999999999997</v>
      </c>
      <c r="Z29" s="344">
        <v>0.69015681199168855</v>
      </c>
      <c r="AA29" s="300">
        <v>-32.588999999999999</v>
      </c>
      <c r="AB29" s="344">
        <v>-0.41224216620533982</v>
      </c>
      <c r="AC29" s="319">
        <v>2636.4160000000002</v>
      </c>
      <c r="AD29" s="347">
        <v>34.175550954299744</v>
      </c>
      <c r="AE29" s="300">
        <v>542.41700000000003</v>
      </c>
      <c r="AF29" s="344">
        <v>7.0312878627570168</v>
      </c>
      <c r="AG29" s="300">
        <v>6442.4939999999997</v>
      </c>
      <c r="AH29" s="344">
        <v>83.51329303485123</v>
      </c>
      <c r="AI29" s="109" t="s">
        <v>54</v>
      </c>
    </row>
    <row r="30" spans="1:35" ht="30" customHeight="1">
      <c r="A30" s="109" t="s">
        <v>55</v>
      </c>
      <c r="B30" s="503">
        <v>1904681.0349999999</v>
      </c>
      <c r="C30" s="300">
        <v>2719.165</v>
      </c>
      <c r="D30" s="344">
        <v>14.276222370219591</v>
      </c>
      <c r="E30" s="310">
        <v>1959.1369999999999</v>
      </c>
      <c r="F30" s="344">
        <v>10.285905954851911</v>
      </c>
      <c r="G30" s="310">
        <v>433.06400000000002</v>
      </c>
      <c r="H30" s="344">
        <v>2.2736825328866681</v>
      </c>
      <c r="I30" s="307">
        <v>326.964</v>
      </c>
      <c r="J30" s="350">
        <v>1.7166338824810108</v>
      </c>
      <c r="K30" s="300">
        <v>2074.2779999999998</v>
      </c>
      <c r="L30" s="344">
        <v>10.788204900552227</v>
      </c>
      <c r="M30" s="313">
        <v>682.31200000000001</v>
      </c>
      <c r="N30" s="344">
        <v>3.5486668913740544</v>
      </c>
      <c r="O30" s="315">
        <v>396.21899999999999</v>
      </c>
      <c r="P30" s="344">
        <v>2.0607130565391443</v>
      </c>
      <c r="Q30" s="315">
        <v>995.74699999999996</v>
      </c>
      <c r="R30" s="344">
        <v>5.1788249526390278</v>
      </c>
      <c r="S30" s="307">
        <v>1073.575</v>
      </c>
      <c r="T30" s="344">
        <v>5.583604066624801</v>
      </c>
      <c r="U30" s="307">
        <v>914.36400000000003</v>
      </c>
      <c r="V30" s="344">
        <v>4.7555564807072814</v>
      </c>
      <c r="W30" s="307">
        <v>1.3080000000000001</v>
      </c>
      <c r="X30" s="344">
        <v>6.8028354974223864E-3</v>
      </c>
      <c r="Y30" s="307">
        <v>157.90299999999999</v>
      </c>
      <c r="Z30" s="344">
        <v>0.82124475042009715</v>
      </c>
      <c r="AA30" s="300">
        <v>-97.474999999999994</v>
      </c>
      <c r="AB30" s="344">
        <v>-0.5069620719504947</v>
      </c>
      <c r="AC30" s="319">
        <v>3497.1669999999999</v>
      </c>
      <c r="AD30" s="347">
        <v>18.360906292113103</v>
      </c>
      <c r="AE30" s="300">
        <v>1152.0419999999999</v>
      </c>
      <c r="AF30" s="344">
        <v>6.0484772979324593</v>
      </c>
      <c r="AG30" s="300">
        <v>23617.785</v>
      </c>
      <c r="AH30" s="344">
        <v>123.99863581358126</v>
      </c>
      <c r="AI30" s="109" t="s">
        <v>55</v>
      </c>
    </row>
    <row r="31" spans="1:35" ht="30" customHeight="1">
      <c r="A31" s="109" t="s">
        <v>56</v>
      </c>
      <c r="B31" s="503">
        <v>1692214.4680000001</v>
      </c>
      <c r="C31" s="300">
        <v>3216.8809999999999</v>
      </c>
      <c r="D31" s="344">
        <v>19.0098894722368</v>
      </c>
      <c r="E31" s="310">
        <v>2545.71</v>
      </c>
      <c r="F31" s="344">
        <v>15.043660529677021</v>
      </c>
      <c r="G31" s="310">
        <v>407.83100000000002</v>
      </c>
      <c r="H31" s="344">
        <v>2.4100432168152337</v>
      </c>
      <c r="I31" s="307">
        <v>263.33999999999997</v>
      </c>
      <c r="J31" s="350">
        <v>1.5561857257445453</v>
      </c>
      <c r="K31" s="300">
        <v>1438.1610000000001</v>
      </c>
      <c r="L31" s="344">
        <v>8.1851143916539737</v>
      </c>
      <c r="M31" s="313">
        <v>649.702</v>
      </c>
      <c r="N31" s="344">
        <v>3.6976980953358978</v>
      </c>
      <c r="O31" s="315">
        <v>307.95299999999997</v>
      </c>
      <c r="P31" s="344">
        <v>1.7526761831623971</v>
      </c>
      <c r="Q31" s="315">
        <v>480.50599999999997</v>
      </c>
      <c r="R31" s="344">
        <v>2.734740113155679</v>
      </c>
      <c r="S31" s="307">
        <v>635.846</v>
      </c>
      <c r="T31" s="344">
        <v>3.6188383953365535</v>
      </c>
      <c r="U31" s="307">
        <v>32.53</v>
      </c>
      <c r="V31" s="344">
        <v>0.18514044753021655</v>
      </c>
      <c r="W31" s="307">
        <v>0</v>
      </c>
      <c r="X31" s="344">
        <v>0</v>
      </c>
      <c r="Y31" s="307">
        <v>603.31600000000003</v>
      </c>
      <c r="Z31" s="344">
        <v>3.4336979478063365</v>
      </c>
      <c r="AA31" s="300">
        <v>-111.71</v>
      </c>
      <c r="AB31" s="344">
        <v>-0.63578356574240669</v>
      </c>
      <c r="AC31" s="319">
        <v>3516.145</v>
      </c>
      <c r="AD31" s="347">
        <v>20.778365074231239</v>
      </c>
      <c r="AE31" s="300">
        <v>895.89400000000001</v>
      </c>
      <c r="AF31" s="344">
        <v>5.2942107335770627</v>
      </c>
      <c r="AG31" s="300">
        <v>7074.973</v>
      </c>
      <c r="AH31" s="344">
        <v>41.808961770441492</v>
      </c>
      <c r="AI31" s="109" t="s">
        <v>56</v>
      </c>
    </row>
    <row r="32" spans="1:35" ht="30" customHeight="1">
      <c r="A32" s="109" t="s">
        <v>57</v>
      </c>
      <c r="B32" s="503">
        <v>3384324.6349999998</v>
      </c>
      <c r="C32" s="300">
        <v>9510.19</v>
      </c>
      <c r="D32" s="344">
        <v>28.10070257931979</v>
      </c>
      <c r="E32" s="310">
        <v>8018.9859999999999</v>
      </c>
      <c r="F32" s="344">
        <v>23.694494071488506</v>
      </c>
      <c r="G32" s="310">
        <v>872.60400000000004</v>
      </c>
      <c r="H32" s="344">
        <v>2.5783696722699299</v>
      </c>
      <c r="I32" s="307">
        <v>618.6</v>
      </c>
      <c r="J32" s="350">
        <v>1.8278388355613528</v>
      </c>
      <c r="K32" s="300">
        <v>3215.4209999999998</v>
      </c>
      <c r="L32" s="344">
        <v>9.6278197684114009</v>
      </c>
      <c r="M32" s="313">
        <v>1607.2380000000001</v>
      </c>
      <c r="N32" s="344">
        <v>4.812495094403503</v>
      </c>
      <c r="O32" s="315">
        <v>445.38200000000001</v>
      </c>
      <c r="P32" s="344">
        <v>1.3335913474766157</v>
      </c>
      <c r="Q32" s="315">
        <v>1162.8009999999999</v>
      </c>
      <c r="R32" s="344">
        <v>3.4817333265312835</v>
      </c>
      <c r="S32" s="307">
        <v>745.03499999999997</v>
      </c>
      <c r="T32" s="344">
        <v>2.2308315773139467</v>
      </c>
      <c r="U32" s="307">
        <v>81.831999999999994</v>
      </c>
      <c r="V32" s="344">
        <v>0.24502662242009424</v>
      </c>
      <c r="W32" s="307">
        <v>1.7509999999999999</v>
      </c>
      <c r="X32" s="344">
        <v>5.2429564944958575E-3</v>
      </c>
      <c r="Y32" s="307">
        <v>661.452</v>
      </c>
      <c r="Z32" s="344">
        <v>1.980561998399357</v>
      </c>
      <c r="AA32" s="300">
        <v>-969.16800000000001</v>
      </c>
      <c r="AB32" s="344">
        <v>-2.9019449799300747</v>
      </c>
      <c r="AC32" s="319">
        <v>6702.1580000000004</v>
      </c>
      <c r="AD32" s="347">
        <v>19.803531643175241</v>
      </c>
      <c r="AE32" s="300">
        <v>1685.9369999999999</v>
      </c>
      <c r="AF32" s="344">
        <v>4.9816054363236342</v>
      </c>
      <c r="AG32" s="300">
        <v>19072.642</v>
      </c>
      <c r="AH32" s="344">
        <v>56.355828878691483</v>
      </c>
      <c r="AI32" s="109" t="s">
        <v>57</v>
      </c>
    </row>
    <row r="33" spans="1:35" ht="30" customHeight="1">
      <c r="A33" s="109" t="s">
        <v>58</v>
      </c>
      <c r="B33" s="503">
        <v>7871622.9270000001</v>
      </c>
      <c r="C33" s="300">
        <v>19561.753000000001</v>
      </c>
      <c r="D33" s="344">
        <v>24.850978230807218</v>
      </c>
      <c r="E33" s="310">
        <v>16317.736000000001</v>
      </c>
      <c r="F33" s="344">
        <v>20.729824270455683</v>
      </c>
      <c r="G33" s="310">
        <v>1658.364</v>
      </c>
      <c r="H33" s="344">
        <v>2.1067625004136583</v>
      </c>
      <c r="I33" s="307">
        <v>1585.653</v>
      </c>
      <c r="J33" s="350">
        <v>2.0143914599378774</v>
      </c>
      <c r="K33" s="300">
        <v>5283.3980000000001</v>
      </c>
      <c r="L33" s="344">
        <v>6.7503827894206552</v>
      </c>
      <c r="M33" s="313">
        <v>2550.8519999999999</v>
      </c>
      <c r="N33" s="344">
        <v>3.259119876859411</v>
      </c>
      <c r="O33" s="315">
        <v>687.54200000000003</v>
      </c>
      <c r="P33" s="344">
        <v>0.87844445635249435</v>
      </c>
      <c r="Q33" s="315">
        <v>2045.0039999999999</v>
      </c>
      <c r="R33" s="344">
        <v>2.6128184562087502</v>
      </c>
      <c r="S33" s="307">
        <v>3148.5790000000002</v>
      </c>
      <c r="T33" s="344">
        <v>4.0228113597974824</v>
      </c>
      <c r="U33" s="307">
        <v>1014.854</v>
      </c>
      <c r="V33" s="344">
        <v>1.2966376894897393</v>
      </c>
      <c r="W33" s="307">
        <v>18.390999999999998</v>
      </c>
      <c r="X33" s="344">
        <v>2.3497432879414963E-2</v>
      </c>
      <c r="Y33" s="307">
        <v>2115.3339999999998</v>
      </c>
      <c r="Z33" s="344">
        <v>2.7026762374283275</v>
      </c>
      <c r="AA33" s="300">
        <v>-1755.6220000000001</v>
      </c>
      <c r="AB33" s="344">
        <v>-2.2430868417500007</v>
      </c>
      <c r="AC33" s="319">
        <v>13551.370999999999</v>
      </c>
      <c r="AD33" s="347">
        <v>17.215472750248519</v>
      </c>
      <c r="AE33" s="300">
        <v>3952.91</v>
      </c>
      <c r="AF33" s="344">
        <v>5.0217217423377223</v>
      </c>
      <c r="AG33" s="300">
        <v>45114.777999999998</v>
      </c>
      <c r="AH33" s="344">
        <v>57.313184864654019</v>
      </c>
      <c r="AI33" s="109" t="s">
        <v>58</v>
      </c>
    </row>
    <row r="34" spans="1:35" ht="30" customHeight="1">
      <c r="A34" s="109" t="s">
        <v>59</v>
      </c>
      <c r="B34" s="503">
        <v>1664014.642</v>
      </c>
      <c r="C34" s="300">
        <v>2476.346</v>
      </c>
      <c r="D34" s="344">
        <v>14.881756070509384</v>
      </c>
      <c r="E34" s="310">
        <v>1925.329</v>
      </c>
      <c r="F34" s="344">
        <v>11.570384967802465</v>
      </c>
      <c r="G34" s="310">
        <v>363.97899999999998</v>
      </c>
      <c r="H34" s="344">
        <v>2.1873545509342938</v>
      </c>
      <c r="I34" s="307">
        <v>187.03800000000001</v>
      </c>
      <c r="J34" s="350">
        <v>1.1240165517726257</v>
      </c>
      <c r="K34" s="300">
        <v>1123.2280000000001</v>
      </c>
      <c r="L34" s="344">
        <v>6.906026172474748</v>
      </c>
      <c r="M34" s="313">
        <v>552.42999999999995</v>
      </c>
      <c r="N34" s="344">
        <v>3.3965464166315518</v>
      </c>
      <c r="O34" s="315">
        <v>227.64</v>
      </c>
      <c r="P34" s="344">
        <v>1.399615926510158</v>
      </c>
      <c r="Q34" s="315">
        <v>343.15800000000002</v>
      </c>
      <c r="R34" s="344">
        <v>2.1098638293330381</v>
      </c>
      <c r="S34" s="307">
        <v>578.89599999999996</v>
      </c>
      <c r="T34" s="344">
        <v>3.5592692909551236</v>
      </c>
      <c r="U34" s="307">
        <v>74.183999999999997</v>
      </c>
      <c r="V34" s="344">
        <v>0.45611099935085903</v>
      </c>
      <c r="W34" s="307">
        <v>0</v>
      </c>
      <c r="X34" s="344">
        <v>0</v>
      </c>
      <c r="Y34" s="307">
        <v>504.71199999999999</v>
      </c>
      <c r="Z34" s="344">
        <v>3.1031582916042648</v>
      </c>
      <c r="AA34" s="300">
        <v>-292.87900000000002</v>
      </c>
      <c r="AB34" s="344">
        <v>-1.8007297177137962</v>
      </c>
      <c r="AC34" s="319">
        <v>4291.6909999999998</v>
      </c>
      <c r="AD34" s="347">
        <v>25.791185315784016</v>
      </c>
      <c r="AE34" s="300">
        <v>759.50300000000004</v>
      </c>
      <c r="AF34" s="344">
        <v>4.5642807510824781</v>
      </c>
      <c r="AG34" s="300">
        <v>7898.6239999999998</v>
      </c>
      <c r="AH34" s="344">
        <v>47.467274629906768</v>
      </c>
      <c r="AI34" s="109" t="s">
        <v>59</v>
      </c>
    </row>
    <row r="35" spans="1:35" ht="30" customHeight="1">
      <c r="A35" s="109" t="s">
        <v>60</v>
      </c>
      <c r="B35" s="503">
        <v>1439714.5530000001</v>
      </c>
      <c r="C35" s="300">
        <v>5841.2510000000002</v>
      </c>
      <c r="D35" s="344">
        <v>40.572285581390517</v>
      </c>
      <c r="E35" s="310">
        <v>5092.2690000000002</v>
      </c>
      <c r="F35" s="344">
        <v>35.369990456712429</v>
      </c>
      <c r="G35" s="310">
        <v>252.29599999999999</v>
      </c>
      <c r="H35" s="344">
        <v>1.7524029292770509</v>
      </c>
      <c r="I35" s="307">
        <v>496.68599999999998</v>
      </c>
      <c r="J35" s="350">
        <v>3.4498921954010418</v>
      </c>
      <c r="K35" s="300">
        <v>682.98299999999995</v>
      </c>
      <c r="L35" s="344">
        <v>4.7427395246583934</v>
      </c>
      <c r="M35" s="313">
        <v>385.262</v>
      </c>
      <c r="N35" s="344">
        <v>2.6753188801901979</v>
      </c>
      <c r="O35" s="315">
        <v>71.721000000000004</v>
      </c>
      <c r="P35" s="344">
        <v>0.49804171033250416</v>
      </c>
      <c r="Q35" s="315">
        <v>226</v>
      </c>
      <c r="R35" s="344">
        <v>1.5693789341356914</v>
      </c>
      <c r="S35" s="307">
        <v>324.40300000000002</v>
      </c>
      <c r="T35" s="344">
        <v>2.2527045768602689</v>
      </c>
      <c r="U35" s="307">
        <v>1.292</v>
      </c>
      <c r="V35" s="344">
        <v>8.9718477119615642E-3</v>
      </c>
      <c r="W35" s="307">
        <v>8.9450000000000003</v>
      </c>
      <c r="X35" s="344">
        <v>6.2115462680724605E-2</v>
      </c>
      <c r="Y35" s="307">
        <v>314.166</v>
      </c>
      <c r="Z35" s="344">
        <v>2.1816172664675824</v>
      </c>
      <c r="AA35" s="300">
        <v>-138.28299999999999</v>
      </c>
      <c r="AB35" s="344">
        <v>-0.96025852720834426</v>
      </c>
      <c r="AC35" s="319">
        <v>3863.95</v>
      </c>
      <c r="AD35" s="347">
        <v>26.838306190268813</v>
      </c>
      <c r="AE35" s="300">
        <v>1408.2860000000001</v>
      </c>
      <c r="AF35" s="344">
        <v>9.7817028873222753</v>
      </c>
      <c r="AG35" s="300">
        <v>9179.0859999999993</v>
      </c>
      <c r="AH35" s="344">
        <v>63.756291001387126</v>
      </c>
      <c r="AI35" s="109" t="s">
        <v>60</v>
      </c>
    </row>
    <row r="36" spans="1:35" ht="30" customHeight="1">
      <c r="A36" s="109" t="s">
        <v>61</v>
      </c>
      <c r="B36" s="503">
        <v>2597057.0219999999</v>
      </c>
      <c r="C36" s="300">
        <v>6935.9459999999999</v>
      </c>
      <c r="D36" s="344">
        <v>26.706945366407901</v>
      </c>
      <c r="E36" s="310">
        <v>5807.1989999999996</v>
      </c>
      <c r="F36" s="344">
        <v>22.360691162367551</v>
      </c>
      <c r="G36" s="310">
        <v>614.03399999999999</v>
      </c>
      <c r="H36" s="344">
        <v>2.3643454679602334</v>
      </c>
      <c r="I36" s="307">
        <v>514.71299999999997</v>
      </c>
      <c r="J36" s="350">
        <v>1.981908736080112</v>
      </c>
      <c r="K36" s="300">
        <v>2806.0250000000001</v>
      </c>
      <c r="L36" s="344">
        <v>10.684747064818593</v>
      </c>
      <c r="M36" s="313">
        <v>1326.307</v>
      </c>
      <c r="N36" s="344">
        <v>5.0502952843607423</v>
      </c>
      <c r="O36" s="315">
        <v>390.154</v>
      </c>
      <c r="P36" s="344">
        <v>1.4856235444542487</v>
      </c>
      <c r="Q36" s="315">
        <v>1089.5640000000001</v>
      </c>
      <c r="R36" s="344">
        <v>4.1488282360036015</v>
      </c>
      <c r="S36" s="307">
        <v>511.84300000000002</v>
      </c>
      <c r="T36" s="344">
        <v>1.9489894038356548</v>
      </c>
      <c r="U36" s="307">
        <v>84.167000000000002</v>
      </c>
      <c r="V36" s="344">
        <v>0.32049005486572157</v>
      </c>
      <c r="W36" s="307">
        <v>12.022</v>
      </c>
      <c r="X36" s="344">
        <v>4.5777221946792748E-2</v>
      </c>
      <c r="Y36" s="307">
        <v>415.654</v>
      </c>
      <c r="Z36" s="344">
        <v>1.5827221270231404</v>
      </c>
      <c r="AA36" s="300">
        <v>-330.15899999999999</v>
      </c>
      <c r="AB36" s="344">
        <v>-1.2571753302887327</v>
      </c>
      <c r="AC36" s="319">
        <v>8769.9830000000002</v>
      </c>
      <c r="AD36" s="347">
        <v>33.768927388610884</v>
      </c>
      <c r="AE36" s="300">
        <v>1034.95</v>
      </c>
      <c r="AF36" s="344">
        <v>3.9850877020905093</v>
      </c>
      <c r="AG36" s="300">
        <v>18058.547999999999</v>
      </c>
      <c r="AH36" s="344">
        <v>69.534661145380127</v>
      </c>
      <c r="AI36" s="109" t="s">
        <v>61</v>
      </c>
    </row>
    <row r="37" spans="1:35" ht="30" customHeight="1">
      <c r="A37" s="109" t="s">
        <v>62</v>
      </c>
      <c r="B37" s="503">
        <v>12289051.903000001</v>
      </c>
      <c r="C37" s="300">
        <v>46676.705000000002</v>
      </c>
      <c r="D37" s="344">
        <v>37.982348327949765</v>
      </c>
      <c r="E37" s="310">
        <v>39134.803</v>
      </c>
      <c r="F37" s="344">
        <v>31.845258128046819</v>
      </c>
      <c r="G37" s="310">
        <v>3439.9630000000002</v>
      </c>
      <c r="H37" s="344">
        <v>2.7992094322266126</v>
      </c>
      <c r="I37" s="307">
        <v>4101.9390000000003</v>
      </c>
      <c r="J37" s="350">
        <v>3.3378807676763378</v>
      </c>
      <c r="K37" s="300">
        <v>25842.357</v>
      </c>
      <c r="L37" s="344">
        <v>20.870805307985261</v>
      </c>
      <c r="M37" s="313">
        <v>18529.184000000001</v>
      </c>
      <c r="N37" s="344">
        <v>14.964540261549502</v>
      </c>
      <c r="O37" s="315">
        <v>2201.6790000000001</v>
      </c>
      <c r="P37" s="344">
        <v>1.7781200747160826</v>
      </c>
      <c r="Q37" s="315">
        <v>5111.4939999999997</v>
      </c>
      <c r="R37" s="344">
        <v>4.128144971719677</v>
      </c>
      <c r="S37" s="307">
        <v>4007.5450000000001</v>
      </c>
      <c r="T37" s="344">
        <v>3.2365736398576099</v>
      </c>
      <c r="U37" s="307">
        <v>1973.6279999999999</v>
      </c>
      <c r="V37" s="344">
        <v>1.5939415177333993</v>
      </c>
      <c r="W37" s="307">
        <v>111.283</v>
      </c>
      <c r="X37" s="344">
        <v>8.9874380540773569E-2</v>
      </c>
      <c r="Y37" s="307">
        <v>1922.634</v>
      </c>
      <c r="Z37" s="344">
        <v>1.5527577415834373</v>
      </c>
      <c r="AA37" s="300">
        <v>-1841.0029999999999</v>
      </c>
      <c r="AB37" s="344">
        <v>-1.4868309103700095</v>
      </c>
      <c r="AC37" s="319">
        <v>42244.13</v>
      </c>
      <c r="AD37" s="347">
        <v>34.375418326361995</v>
      </c>
      <c r="AE37" s="300">
        <v>7882.8249999999998</v>
      </c>
      <c r="AF37" s="344">
        <v>6.4145102992653538</v>
      </c>
      <c r="AG37" s="300">
        <v>68629.562000000005</v>
      </c>
      <c r="AH37" s="344">
        <v>55.846099879557165</v>
      </c>
      <c r="AI37" s="109" t="s">
        <v>62</v>
      </c>
    </row>
    <row r="38" spans="1:35" ht="30" customHeight="1">
      <c r="A38" s="109" t="s">
        <v>63</v>
      </c>
      <c r="B38" s="503">
        <v>6211716.7620000001</v>
      </c>
      <c r="C38" s="300">
        <v>20123.687000000002</v>
      </c>
      <c r="D38" s="344">
        <v>32.396337069175594</v>
      </c>
      <c r="E38" s="310">
        <v>16452.353999999999</v>
      </c>
      <c r="F38" s="344">
        <v>26.486001584371657</v>
      </c>
      <c r="G38" s="310">
        <v>2124.4180000000001</v>
      </c>
      <c r="H38" s="344">
        <v>3.4200174949960158</v>
      </c>
      <c r="I38" s="307">
        <v>1546.915</v>
      </c>
      <c r="J38" s="350">
        <v>2.4903179898079193</v>
      </c>
      <c r="K38" s="300">
        <v>3999.8420000000001</v>
      </c>
      <c r="L38" s="344">
        <v>6.4367744632549773</v>
      </c>
      <c r="M38" s="313">
        <v>2307.7330000000002</v>
      </c>
      <c r="N38" s="344">
        <v>3.7137359031708752</v>
      </c>
      <c r="O38" s="315">
        <v>583.11599999999999</v>
      </c>
      <c r="P38" s="344">
        <v>0.93838361063146725</v>
      </c>
      <c r="Q38" s="315">
        <v>1108.9929999999999</v>
      </c>
      <c r="R38" s="344">
        <v>1.7846549494526351</v>
      </c>
      <c r="S38" s="307">
        <v>4269.0910000000003</v>
      </c>
      <c r="T38" s="344">
        <v>6.8700653501092432</v>
      </c>
      <c r="U38" s="307">
        <v>1892.269</v>
      </c>
      <c r="V38" s="344">
        <v>3.0451474775276202</v>
      </c>
      <c r="W38" s="307">
        <v>359.459</v>
      </c>
      <c r="X38" s="344">
        <v>0.5784619771948919</v>
      </c>
      <c r="Y38" s="307">
        <v>2017.3630000000001</v>
      </c>
      <c r="Z38" s="344">
        <v>3.2464558953867306</v>
      </c>
      <c r="AA38" s="300">
        <v>-637.69500000000005</v>
      </c>
      <c r="AB38" s="344">
        <v>-1.0262152583390503</v>
      </c>
      <c r="AC38" s="319">
        <v>13445</v>
      </c>
      <c r="AD38" s="347">
        <v>21.644579936821014</v>
      </c>
      <c r="AE38" s="300">
        <v>3965.7130000000002</v>
      </c>
      <c r="AF38" s="344">
        <v>6.3842463395307014</v>
      </c>
      <c r="AG38" s="300">
        <v>33424.667000000001</v>
      </c>
      <c r="AH38" s="344">
        <v>53.809064837718374</v>
      </c>
      <c r="AI38" s="109" t="s">
        <v>63</v>
      </c>
    </row>
    <row r="39" spans="1:35" ht="30" customHeight="1">
      <c r="A39" s="109" t="s">
        <v>64</v>
      </c>
      <c r="B39" s="503">
        <v>1390453.26</v>
      </c>
      <c r="C39" s="300">
        <v>2916.9050000000002</v>
      </c>
      <c r="D39" s="344">
        <v>20.978087390006909</v>
      </c>
      <c r="E39" s="310">
        <v>2469.4569999999999</v>
      </c>
      <c r="F39" s="344">
        <v>17.760086376438139</v>
      </c>
      <c r="G39" s="310">
        <v>170.87799999999999</v>
      </c>
      <c r="H39" s="344">
        <v>1.2289373898120097</v>
      </c>
      <c r="I39" s="307">
        <v>276.57</v>
      </c>
      <c r="J39" s="350">
        <v>1.9890636237567596</v>
      </c>
      <c r="K39" s="300">
        <v>571.404</v>
      </c>
      <c r="L39" s="344">
        <v>4.1426362168899473</v>
      </c>
      <c r="M39" s="313">
        <v>342.12900000000002</v>
      </c>
      <c r="N39" s="344">
        <v>2.4804096335488399</v>
      </c>
      <c r="O39" s="315">
        <v>60.866999999999997</v>
      </c>
      <c r="P39" s="344">
        <v>0.44128119266480537</v>
      </c>
      <c r="Q39" s="315">
        <v>168.40799999999999</v>
      </c>
      <c r="R39" s="344">
        <v>1.2209453906763033</v>
      </c>
      <c r="S39" s="307">
        <v>452.15600000000001</v>
      </c>
      <c r="T39" s="344">
        <v>3.2780971454244132</v>
      </c>
      <c r="U39" s="307">
        <v>202.34700000000001</v>
      </c>
      <c r="V39" s="344">
        <v>1.4670005995390833</v>
      </c>
      <c r="W39" s="307">
        <v>0</v>
      </c>
      <c r="X39" s="344">
        <v>0</v>
      </c>
      <c r="Y39" s="307">
        <v>249.809</v>
      </c>
      <c r="Z39" s="344">
        <v>1.8110965458853296</v>
      </c>
      <c r="AA39" s="300">
        <v>-138.648</v>
      </c>
      <c r="AB39" s="344">
        <v>-1.005187618916489</v>
      </c>
      <c r="AC39" s="319">
        <v>4689.12</v>
      </c>
      <c r="AD39" s="347">
        <v>33.723679428102457</v>
      </c>
      <c r="AE39" s="300">
        <v>238.203</v>
      </c>
      <c r="AF39" s="344">
        <v>1.7131320185476786</v>
      </c>
      <c r="AG39" s="300">
        <v>6392.7849999999999</v>
      </c>
      <c r="AH39" s="344">
        <v>45.976266760667663</v>
      </c>
      <c r="AI39" s="109" t="s">
        <v>64</v>
      </c>
    </row>
    <row r="40" spans="1:35" ht="30" customHeight="1">
      <c r="A40" s="109" t="s">
        <v>65</v>
      </c>
      <c r="B40" s="503">
        <v>1014176.4179999999</v>
      </c>
      <c r="C40" s="300">
        <v>2867.7629999999999</v>
      </c>
      <c r="D40" s="344">
        <v>28.276766735075078</v>
      </c>
      <c r="E40" s="310">
        <v>2418.7269999999999</v>
      </c>
      <c r="F40" s="344">
        <v>23.849174138458423</v>
      </c>
      <c r="G40" s="310">
        <v>237.33199999999999</v>
      </c>
      <c r="H40" s="344">
        <v>2.3401451245339446</v>
      </c>
      <c r="I40" s="307">
        <v>211.70400000000001</v>
      </c>
      <c r="J40" s="350">
        <v>2.0874474720827125</v>
      </c>
      <c r="K40" s="300">
        <v>731.45699999999999</v>
      </c>
      <c r="L40" s="344">
        <v>7.3497194945030309</v>
      </c>
      <c r="M40" s="313">
        <v>499.90600000000001</v>
      </c>
      <c r="N40" s="344">
        <v>5.0230825238107384</v>
      </c>
      <c r="O40" s="315">
        <v>85.817999999999998</v>
      </c>
      <c r="P40" s="344">
        <v>0.86230390519095579</v>
      </c>
      <c r="Q40" s="315">
        <v>145.733</v>
      </c>
      <c r="R40" s="344">
        <v>1.4643330655013351</v>
      </c>
      <c r="S40" s="307">
        <v>635.40899999999999</v>
      </c>
      <c r="T40" s="344">
        <v>6.3846239960553737</v>
      </c>
      <c r="U40" s="307">
        <v>357.51900000000001</v>
      </c>
      <c r="V40" s="344">
        <v>3.5923702472670693</v>
      </c>
      <c r="W40" s="307">
        <v>11.823</v>
      </c>
      <c r="X40" s="344">
        <v>0.11879814340898963</v>
      </c>
      <c r="Y40" s="307">
        <v>266.06700000000001</v>
      </c>
      <c r="Z40" s="344">
        <v>2.6734556053793148</v>
      </c>
      <c r="AA40" s="300">
        <v>-279.18599999999998</v>
      </c>
      <c r="AB40" s="344">
        <v>-2.8052760268783028</v>
      </c>
      <c r="AC40" s="319">
        <v>2372.308</v>
      </c>
      <c r="AD40" s="347">
        <v>23.391472705294159</v>
      </c>
      <c r="AE40" s="300">
        <v>189.023</v>
      </c>
      <c r="AF40" s="344">
        <v>1.8638078804155356</v>
      </c>
      <c r="AG40" s="300">
        <v>17669.167000000001</v>
      </c>
      <c r="AH40" s="344">
        <v>174.22182853397803</v>
      </c>
      <c r="AI40" s="109" t="s">
        <v>65</v>
      </c>
    </row>
    <row r="41" spans="1:35" ht="30" customHeight="1">
      <c r="A41" s="109" t="s">
        <v>66</v>
      </c>
      <c r="B41" s="503">
        <v>648745.96699999995</v>
      </c>
      <c r="C41" s="300">
        <v>1536.9</v>
      </c>
      <c r="D41" s="344">
        <v>23.690320682949235</v>
      </c>
      <c r="E41" s="310">
        <v>1308.75</v>
      </c>
      <c r="F41" s="344">
        <v>20.173535814828426</v>
      </c>
      <c r="G41" s="310">
        <v>104.45</v>
      </c>
      <c r="H41" s="344">
        <v>1.6100292766829642</v>
      </c>
      <c r="I41" s="307">
        <v>123.7</v>
      </c>
      <c r="J41" s="350">
        <v>1.9067555914378427</v>
      </c>
      <c r="K41" s="300">
        <v>390.81599999999997</v>
      </c>
      <c r="L41" s="344">
        <v>6.1172016492160282</v>
      </c>
      <c r="M41" s="313">
        <v>196.262</v>
      </c>
      <c r="N41" s="344">
        <v>3.0719679595472962</v>
      </c>
      <c r="O41" s="315">
        <v>35.582999999999998</v>
      </c>
      <c r="P41" s="344">
        <v>0.55695873834247811</v>
      </c>
      <c r="Q41" s="315">
        <v>158.971</v>
      </c>
      <c r="R41" s="344">
        <v>2.4882749513262539</v>
      </c>
      <c r="S41" s="307">
        <v>244.601</v>
      </c>
      <c r="T41" s="344">
        <v>3.828588493306031</v>
      </c>
      <c r="U41" s="307">
        <v>124.352</v>
      </c>
      <c r="V41" s="344">
        <v>1.9464051100346751</v>
      </c>
      <c r="W41" s="307">
        <v>0</v>
      </c>
      <c r="X41" s="344">
        <v>0</v>
      </c>
      <c r="Y41" s="307">
        <v>120.249</v>
      </c>
      <c r="Z41" s="344">
        <v>1.8821833832713557</v>
      </c>
      <c r="AA41" s="300">
        <v>-23.945</v>
      </c>
      <c r="AB41" s="344">
        <v>-0.374796306933385</v>
      </c>
      <c r="AC41" s="319">
        <v>1372.702</v>
      </c>
      <c r="AD41" s="347">
        <v>21.15931458268318</v>
      </c>
      <c r="AE41" s="300">
        <v>204.369</v>
      </c>
      <c r="AF41" s="344">
        <v>3.1502161153319359</v>
      </c>
      <c r="AG41" s="300">
        <v>5438.3670000000002</v>
      </c>
      <c r="AH41" s="344">
        <v>83.828914191924383</v>
      </c>
      <c r="AI41" s="109" t="s">
        <v>66</v>
      </c>
    </row>
    <row r="42" spans="1:35" ht="30" customHeight="1">
      <c r="A42" s="109" t="s">
        <v>67</v>
      </c>
      <c r="B42" s="503">
        <v>600204.14300000004</v>
      </c>
      <c r="C42" s="300">
        <v>1116.1179999999999</v>
      </c>
      <c r="D42" s="344">
        <v>18.595639717202015</v>
      </c>
      <c r="E42" s="310">
        <v>951.452</v>
      </c>
      <c r="F42" s="344">
        <v>15.85213982769859</v>
      </c>
      <c r="G42" s="310">
        <v>100.181</v>
      </c>
      <c r="H42" s="344">
        <v>1.6691154362791525</v>
      </c>
      <c r="I42" s="307">
        <v>64.484999999999999</v>
      </c>
      <c r="J42" s="350">
        <v>1.0743844532242757</v>
      </c>
      <c r="K42" s="300">
        <v>354.98700000000002</v>
      </c>
      <c r="L42" s="344">
        <v>5.9747801689178237</v>
      </c>
      <c r="M42" s="313">
        <v>152.16300000000001</v>
      </c>
      <c r="N42" s="344">
        <v>2.5610528690995524</v>
      </c>
      <c r="O42" s="315">
        <v>60.746000000000002</v>
      </c>
      <c r="P42" s="344">
        <v>1.0224148944639724</v>
      </c>
      <c r="Q42" s="315">
        <v>142.078</v>
      </c>
      <c r="R42" s="344">
        <v>2.3913124053542991</v>
      </c>
      <c r="S42" s="307">
        <v>1.853</v>
      </c>
      <c r="T42" s="344">
        <v>3.1187811533956812E-2</v>
      </c>
      <c r="U42" s="307">
        <v>1.1739999999999999</v>
      </c>
      <c r="V42" s="344">
        <v>1.9759574064147488E-2</v>
      </c>
      <c r="W42" s="307">
        <v>0</v>
      </c>
      <c r="X42" s="344">
        <v>0</v>
      </c>
      <c r="Y42" s="307">
        <v>0.67900000000000005</v>
      </c>
      <c r="Z42" s="344">
        <v>1.1428237469809324E-2</v>
      </c>
      <c r="AA42" s="300">
        <v>-153.35900000000001</v>
      </c>
      <c r="AB42" s="344">
        <v>-2.5811827247901151</v>
      </c>
      <c r="AC42" s="319">
        <v>1302.173</v>
      </c>
      <c r="AD42" s="347">
        <v>21.695501691996817</v>
      </c>
      <c r="AE42" s="300">
        <v>387.31900000000002</v>
      </c>
      <c r="AF42" s="344">
        <v>6.4531210675098585</v>
      </c>
      <c r="AG42" s="300">
        <v>11509.446</v>
      </c>
      <c r="AH42" s="344">
        <v>191.7588562863352</v>
      </c>
      <c r="AI42" s="109" t="s">
        <v>67</v>
      </c>
    </row>
    <row r="43" spans="1:35" ht="30" customHeight="1">
      <c r="A43" s="109" t="s">
        <v>68</v>
      </c>
      <c r="B43" s="503">
        <v>2388774.659</v>
      </c>
      <c r="C43" s="300">
        <v>7204.6779999999999</v>
      </c>
      <c r="D43" s="344">
        <v>30.160559401681091</v>
      </c>
      <c r="E43" s="310">
        <v>6371.11</v>
      </c>
      <c r="F43" s="344">
        <v>26.671038124069447</v>
      </c>
      <c r="G43" s="310">
        <v>424.30099999999999</v>
      </c>
      <c r="H43" s="344">
        <v>1.7762286551449891</v>
      </c>
      <c r="I43" s="307">
        <v>409.267</v>
      </c>
      <c r="J43" s="350">
        <v>1.7132926224666554</v>
      </c>
      <c r="K43" s="300">
        <v>1860.808</v>
      </c>
      <c r="L43" s="344">
        <v>7.818045656992882</v>
      </c>
      <c r="M43" s="313">
        <v>1134.9380000000001</v>
      </c>
      <c r="N43" s="344">
        <v>4.7683571340278998</v>
      </c>
      <c r="O43" s="315">
        <v>272.96100000000001</v>
      </c>
      <c r="P43" s="344">
        <v>1.1468252289212182</v>
      </c>
      <c r="Q43" s="315">
        <v>452.90899999999999</v>
      </c>
      <c r="R43" s="344">
        <v>1.9028632940437642</v>
      </c>
      <c r="S43" s="307">
        <v>1483.808</v>
      </c>
      <c r="T43" s="344">
        <v>6.2341083498196985</v>
      </c>
      <c r="U43" s="307">
        <v>785.30499999999995</v>
      </c>
      <c r="V43" s="344">
        <v>3.2994002307947916</v>
      </c>
      <c r="W43" s="307">
        <v>1.62</v>
      </c>
      <c r="X43" s="344">
        <v>6.8063088531049257E-3</v>
      </c>
      <c r="Y43" s="307">
        <v>696.88300000000004</v>
      </c>
      <c r="Z43" s="344">
        <v>2.927901810171802</v>
      </c>
      <c r="AA43" s="300">
        <v>-148.55199999999999</v>
      </c>
      <c r="AB43" s="344">
        <v>-0.62413011897928561</v>
      </c>
      <c r="AC43" s="319">
        <v>5386.1139999999996</v>
      </c>
      <c r="AD43" s="347">
        <v>22.547601883280024</v>
      </c>
      <c r="AE43" s="300">
        <v>645.81899999999996</v>
      </c>
      <c r="AF43" s="344">
        <v>2.7035576485492174</v>
      </c>
      <c r="AG43" s="300">
        <v>15998.11</v>
      </c>
      <c r="AH43" s="344">
        <v>66.972034970838166</v>
      </c>
      <c r="AI43" s="109" t="s">
        <v>68</v>
      </c>
    </row>
    <row r="44" spans="1:35" ht="30" customHeight="1">
      <c r="A44" s="109" t="s">
        <v>69</v>
      </c>
      <c r="B44" s="503">
        <v>3119807.0440000002</v>
      </c>
      <c r="C44" s="300">
        <v>6213.848</v>
      </c>
      <c r="D44" s="344">
        <v>19.917411276926394</v>
      </c>
      <c r="E44" s="310">
        <v>5129.3090000000002</v>
      </c>
      <c r="F44" s="344">
        <v>16.441109747042418</v>
      </c>
      <c r="G44" s="310">
        <v>473.31200000000001</v>
      </c>
      <c r="H44" s="344">
        <v>1.5171194670845802</v>
      </c>
      <c r="I44" s="307">
        <v>611.22699999999998</v>
      </c>
      <c r="J44" s="350">
        <v>1.9591820627993939</v>
      </c>
      <c r="K44" s="300">
        <v>2714.873</v>
      </c>
      <c r="L44" s="344">
        <v>8.6892701759116182</v>
      </c>
      <c r="M44" s="313">
        <v>1908.6959999999999</v>
      </c>
      <c r="N44" s="344">
        <v>6.1090059194967132</v>
      </c>
      <c r="O44" s="315">
        <v>156.89500000000001</v>
      </c>
      <c r="P44" s="344">
        <v>0.50216089085922377</v>
      </c>
      <c r="Q44" s="315">
        <v>649.28200000000004</v>
      </c>
      <c r="R44" s="344">
        <v>2.0781033655556804</v>
      </c>
      <c r="S44" s="307">
        <v>632.928</v>
      </c>
      <c r="T44" s="344">
        <v>2.0257604661062927</v>
      </c>
      <c r="U44" s="307">
        <v>271.08300000000003</v>
      </c>
      <c r="V44" s="344">
        <v>0.86763300791478992</v>
      </c>
      <c r="W44" s="307">
        <v>3.4289999999999998</v>
      </c>
      <c r="X44" s="344">
        <v>1.097491758664252E-2</v>
      </c>
      <c r="Y44" s="307">
        <v>358.416</v>
      </c>
      <c r="Z44" s="344">
        <v>1.1471525406048602</v>
      </c>
      <c r="AA44" s="300">
        <v>-139.55699999999999</v>
      </c>
      <c r="AB44" s="344">
        <v>-0.4466685837384281</v>
      </c>
      <c r="AC44" s="319">
        <v>5738.9279999999999</v>
      </c>
      <c r="AD44" s="347">
        <v>18.395137644929299</v>
      </c>
      <c r="AE44" s="300">
        <v>1890.3510000000001</v>
      </c>
      <c r="AF44" s="344">
        <v>6.0591920376470565</v>
      </c>
      <c r="AG44" s="300">
        <v>21880.205999999998</v>
      </c>
      <c r="AH44" s="344">
        <v>70.133202763548852</v>
      </c>
      <c r="AI44" s="109" t="s">
        <v>69</v>
      </c>
    </row>
    <row r="45" spans="1:35" ht="30" customHeight="1">
      <c r="A45" s="109" t="s">
        <v>70</v>
      </c>
      <c r="B45" s="503">
        <v>1211110.7749999999</v>
      </c>
      <c r="C45" s="300">
        <v>1774.9880000000001</v>
      </c>
      <c r="D45" s="344">
        <v>14.655868287523081</v>
      </c>
      <c r="E45" s="310">
        <v>1507.2159999999999</v>
      </c>
      <c r="F45" s="344">
        <v>12.444906206040484</v>
      </c>
      <c r="G45" s="310">
        <v>128.08799999999999</v>
      </c>
      <c r="H45" s="344">
        <v>1.0576076329599167</v>
      </c>
      <c r="I45" s="307">
        <v>139.684</v>
      </c>
      <c r="J45" s="350">
        <v>1.1533544485226797</v>
      </c>
      <c r="K45" s="300">
        <v>1481.134</v>
      </c>
      <c r="L45" s="344">
        <v>12.293574010848655</v>
      </c>
      <c r="M45" s="313">
        <v>742.48299999999995</v>
      </c>
      <c r="N45" s="344">
        <v>6.1626900147433936</v>
      </c>
      <c r="O45" s="315">
        <v>121.16800000000001</v>
      </c>
      <c r="P45" s="344">
        <v>1.0057076373552358</v>
      </c>
      <c r="Q45" s="315">
        <v>617.48299999999995</v>
      </c>
      <c r="R45" s="344">
        <v>5.125176358750025</v>
      </c>
      <c r="S45" s="307">
        <v>1717.989</v>
      </c>
      <c r="T45" s="344">
        <v>14.259496386771131</v>
      </c>
      <c r="U45" s="307">
        <v>195.52500000000001</v>
      </c>
      <c r="V45" s="344">
        <v>1.6228788607048272</v>
      </c>
      <c r="W45" s="307">
        <v>51.188000000000002</v>
      </c>
      <c r="X45" s="344">
        <v>0.42486599218390841</v>
      </c>
      <c r="Y45" s="307">
        <v>1471.2760000000001</v>
      </c>
      <c r="Z45" s="344">
        <v>12.211751533882396</v>
      </c>
      <c r="AA45" s="300">
        <v>-139.994</v>
      </c>
      <c r="AB45" s="344">
        <v>-1.1619654940570852</v>
      </c>
      <c r="AC45" s="319">
        <v>2015.38</v>
      </c>
      <c r="AD45" s="347">
        <v>16.640756911769696</v>
      </c>
      <c r="AE45" s="300">
        <v>637.02800000000002</v>
      </c>
      <c r="AF45" s="344">
        <v>5.2598656799168522</v>
      </c>
      <c r="AG45" s="300">
        <v>5864.9179999999997</v>
      </c>
      <c r="AH45" s="344">
        <v>48.425941879676529</v>
      </c>
      <c r="AI45" s="109" t="s">
        <v>70</v>
      </c>
    </row>
    <row r="46" spans="1:35" ht="30" customHeight="1">
      <c r="A46" s="109" t="s">
        <v>71</v>
      </c>
      <c r="B46" s="503">
        <v>852665.73499999999</v>
      </c>
      <c r="C46" s="300">
        <v>1463.98</v>
      </c>
      <c r="D46" s="344">
        <v>17.169448001801083</v>
      </c>
      <c r="E46" s="310">
        <v>1219.854</v>
      </c>
      <c r="F46" s="344">
        <v>14.30635652316907</v>
      </c>
      <c r="G46" s="310">
        <v>112.901</v>
      </c>
      <c r="H46" s="344">
        <v>1.3240944882111392</v>
      </c>
      <c r="I46" s="307">
        <v>131.22499999999999</v>
      </c>
      <c r="J46" s="350">
        <v>1.5389969904208711</v>
      </c>
      <c r="K46" s="300">
        <v>638.39599999999996</v>
      </c>
      <c r="L46" s="344">
        <v>7.3528258502887933</v>
      </c>
      <c r="M46" s="313">
        <v>399.05099999999999</v>
      </c>
      <c r="N46" s="344">
        <v>4.5961323510541945</v>
      </c>
      <c r="O46" s="315">
        <v>47.23</v>
      </c>
      <c r="P46" s="344">
        <v>0.54397891733209436</v>
      </c>
      <c r="Q46" s="315">
        <v>192.11500000000001</v>
      </c>
      <c r="R46" s="344">
        <v>2.2127145819025054</v>
      </c>
      <c r="S46" s="307">
        <v>54.283999999999999</v>
      </c>
      <c r="T46" s="344">
        <v>0.62522446640811802</v>
      </c>
      <c r="U46" s="307">
        <v>52.845999999999997</v>
      </c>
      <c r="V46" s="344">
        <v>0.60866207633563119</v>
      </c>
      <c r="W46" s="307">
        <v>0</v>
      </c>
      <c r="X46" s="344">
        <v>0</v>
      </c>
      <c r="Y46" s="307">
        <v>1.4379999999999999</v>
      </c>
      <c r="Z46" s="344">
        <v>1.6562390072486805E-2</v>
      </c>
      <c r="AA46" s="300">
        <v>-44.238</v>
      </c>
      <c r="AB46" s="344">
        <v>-0.50951808903106488</v>
      </c>
      <c r="AC46" s="319">
        <v>2850.6129999999998</v>
      </c>
      <c r="AD46" s="347">
        <v>33.431776169591238</v>
      </c>
      <c r="AE46" s="300">
        <v>434.68200000000002</v>
      </c>
      <c r="AF46" s="344">
        <v>5.097918001829874</v>
      </c>
      <c r="AG46" s="300">
        <v>8193.6149999999998</v>
      </c>
      <c r="AH46" s="344">
        <v>96.094104215410979</v>
      </c>
      <c r="AI46" s="109" t="s">
        <v>71</v>
      </c>
    </row>
    <row r="47" spans="1:35" ht="30" customHeight="1">
      <c r="A47" s="109" t="s">
        <v>72</v>
      </c>
      <c r="B47" s="503">
        <v>1131207.3740000001</v>
      </c>
      <c r="C47" s="300">
        <v>2161.3739999999998</v>
      </c>
      <c r="D47" s="344">
        <v>19.106788460521472</v>
      </c>
      <c r="E47" s="310">
        <v>1784.683</v>
      </c>
      <c r="F47" s="344">
        <v>15.776797791631084</v>
      </c>
      <c r="G47" s="310">
        <v>175.15299999999999</v>
      </c>
      <c r="H47" s="344">
        <v>1.5483721555018788</v>
      </c>
      <c r="I47" s="307">
        <v>201.53800000000001</v>
      </c>
      <c r="J47" s="350">
        <v>1.7816185133885099</v>
      </c>
      <c r="K47" s="300">
        <v>1481.97</v>
      </c>
      <c r="L47" s="344">
        <v>12.870585950106673</v>
      </c>
      <c r="M47" s="313">
        <v>888.99400000000003</v>
      </c>
      <c r="N47" s="344">
        <v>7.7207188311026078</v>
      </c>
      <c r="O47" s="315">
        <v>71.165999999999997</v>
      </c>
      <c r="P47" s="344">
        <v>0.6180611751420686</v>
      </c>
      <c r="Q47" s="315">
        <v>521.80999999999995</v>
      </c>
      <c r="R47" s="344">
        <v>4.531805943861996</v>
      </c>
      <c r="S47" s="307">
        <v>402.63499999999999</v>
      </c>
      <c r="T47" s="344">
        <v>3.4967970836259843</v>
      </c>
      <c r="U47" s="307">
        <v>397.25599999999997</v>
      </c>
      <c r="V47" s="344">
        <v>3.4500816428102969</v>
      </c>
      <c r="W47" s="307">
        <v>0</v>
      </c>
      <c r="X47" s="344">
        <v>0</v>
      </c>
      <c r="Y47" s="307">
        <v>5.3789999999999996</v>
      </c>
      <c r="Z47" s="344">
        <v>4.6715440815687084E-2</v>
      </c>
      <c r="AA47" s="300">
        <v>-66.260000000000005</v>
      </c>
      <c r="AB47" s="344">
        <v>-0.57545363607500022</v>
      </c>
      <c r="AC47" s="319">
        <v>2139.721</v>
      </c>
      <c r="AD47" s="347">
        <v>18.915373513115021</v>
      </c>
      <c r="AE47" s="300">
        <v>507.411</v>
      </c>
      <c r="AF47" s="344">
        <v>4.4855701232371912</v>
      </c>
      <c r="AG47" s="300">
        <v>13707.65</v>
      </c>
      <c r="AH47" s="344">
        <v>121.17716269413215</v>
      </c>
      <c r="AI47" s="109" t="s">
        <v>72</v>
      </c>
    </row>
    <row r="48" spans="1:35" ht="30" customHeight="1">
      <c r="A48" s="109" t="s">
        <v>73</v>
      </c>
      <c r="B48" s="503">
        <v>1263486.5160000001</v>
      </c>
      <c r="C48" s="300">
        <v>2284.1149999999998</v>
      </c>
      <c r="D48" s="344">
        <v>18.07787397075791</v>
      </c>
      <c r="E48" s="310">
        <v>1932.4829999999999</v>
      </c>
      <c r="F48" s="344">
        <v>15.294844666153919</v>
      </c>
      <c r="G48" s="310">
        <v>194.41499999999999</v>
      </c>
      <c r="H48" s="344">
        <v>1.5387184393189044</v>
      </c>
      <c r="I48" s="307">
        <v>157.21700000000001</v>
      </c>
      <c r="J48" s="350">
        <v>1.2443108652850872</v>
      </c>
      <c r="K48" s="300">
        <v>1014.897</v>
      </c>
      <c r="L48" s="344">
        <v>8.0159122016918651</v>
      </c>
      <c r="M48" s="313">
        <v>590.89599999999996</v>
      </c>
      <c r="N48" s="344">
        <v>4.6670454798180661</v>
      </c>
      <c r="O48" s="315">
        <v>105.364</v>
      </c>
      <c r="P48" s="344">
        <v>0.83219141767003113</v>
      </c>
      <c r="Q48" s="315">
        <v>318.637</v>
      </c>
      <c r="R48" s="344">
        <v>2.5166753042037668</v>
      </c>
      <c r="S48" s="307">
        <v>0</v>
      </c>
      <c r="T48" s="344">
        <v>0</v>
      </c>
      <c r="U48" s="307">
        <v>0</v>
      </c>
      <c r="V48" s="344">
        <v>0</v>
      </c>
      <c r="W48" s="307">
        <v>0</v>
      </c>
      <c r="X48" s="344">
        <v>0</v>
      </c>
      <c r="Y48" s="307">
        <v>0</v>
      </c>
      <c r="Z48" s="344">
        <v>0</v>
      </c>
      <c r="AA48" s="300">
        <v>-67.072999999999993</v>
      </c>
      <c r="AB48" s="344">
        <v>-0.52975945253959611</v>
      </c>
      <c r="AC48" s="319">
        <v>1258.905</v>
      </c>
      <c r="AD48" s="347">
        <v>9.9637390985817209</v>
      </c>
      <c r="AE48" s="300">
        <v>477.90199999999999</v>
      </c>
      <c r="AF48" s="344">
        <v>3.7824068080517601</v>
      </c>
      <c r="AG48" s="300">
        <v>10140.800999999999</v>
      </c>
      <c r="AH48" s="344">
        <v>80.260460808906643</v>
      </c>
      <c r="AI48" s="109" t="s">
        <v>73</v>
      </c>
    </row>
    <row r="49" spans="1:35" ht="30" customHeight="1">
      <c r="A49" s="109" t="s">
        <v>74</v>
      </c>
      <c r="B49" s="503">
        <v>704208.21699999995</v>
      </c>
      <c r="C49" s="300">
        <v>1385.3009999999999</v>
      </c>
      <c r="D49" s="344">
        <v>19.671752850336311</v>
      </c>
      <c r="E49" s="310">
        <v>1192.8589999999999</v>
      </c>
      <c r="F49" s="344">
        <v>16.939009957618829</v>
      </c>
      <c r="G49" s="310">
        <v>116.2</v>
      </c>
      <c r="H49" s="344">
        <v>1.650080149519187</v>
      </c>
      <c r="I49" s="307">
        <v>76.242000000000004</v>
      </c>
      <c r="J49" s="350">
        <v>1.0826627431982949</v>
      </c>
      <c r="K49" s="300">
        <v>924.18799999999999</v>
      </c>
      <c r="L49" s="344">
        <v>12.775638427275984</v>
      </c>
      <c r="M49" s="313">
        <v>597.88699999999994</v>
      </c>
      <c r="N49" s="344">
        <v>8.2649722051885064</v>
      </c>
      <c r="O49" s="315">
        <v>155.988</v>
      </c>
      <c r="P49" s="344">
        <v>2.1563213188160053</v>
      </c>
      <c r="Q49" s="315">
        <v>170.31299999999999</v>
      </c>
      <c r="R49" s="344">
        <v>2.3543449032714712</v>
      </c>
      <c r="S49" s="307">
        <v>7.9109999999999996</v>
      </c>
      <c r="T49" s="344">
        <v>0.10935878370870462</v>
      </c>
      <c r="U49" s="307">
        <v>4.218</v>
      </c>
      <c r="V49" s="344">
        <v>5.8308096281546727E-2</v>
      </c>
      <c r="W49" s="307">
        <v>0</v>
      </c>
      <c r="X49" s="344">
        <v>0</v>
      </c>
      <c r="Y49" s="307">
        <v>3.6930000000000001</v>
      </c>
      <c r="Z49" s="344">
        <v>5.1050687427157904E-2</v>
      </c>
      <c r="AA49" s="300">
        <v>-89.302000000000007</v>
      </c>
      <c r="AB49" s="344">
        <v>-1.2344783343135812</v>
      </c>
      <c r="AC49" s="319">
        <v>2014.624</v>
      </c>
      <c r="AD49" s="347">
        <v>28.60835689453479</v>
      </c>
      <c r="AE49" s="300">
        <v>513.58199999999999</v>
      </c>
      <c r="AF49" s="344">
        <v>7.2930418532733485</v>
      </c>
      <c r="AG49" s="300">
        <v>3360.92</v>
      </c>
      <c r="AH49" s="344">
        <v>47.726225267831552</v>
      </c>
      <c r="AI49" s="109" t="s">
        <v>74</v>
      </c>
    </row>
    <row r="50" spans="1:35" ht="30" customHeight="1">
      <c r="A50" s="109" t="s">
        <v>75</v>
      </c>
      <c r="B50" s="503">
        <v>6906948.2359999996</v>
      </c>
      <c r="C50" s="300">
        <v>16059.271000000001</v>
      </c>
      <c r="D50" s="344">
        <v>23.250892364151202</v>
      </c>
      <c r="E50" s="310">
        <v>13744.977000000001</v>
      </c>
      <c r="F50" s="344">
        <v>19.900217187612927</v>
      </c>
      <c r="G50" s="310">
        <v>1199.193</v>
      </c>
      <c r="H50" s="344">
        <v>1.736212519661918</v>
      </c>
      <c r="I50" s="307">
        <v>1115.1010000000001</v>
      </c>
      <c r="J50" s="350">
        <v>1.6144626568763534</v>
      </c>
      <c r="K50" s="300">
        <v>5227.3810000000003</v>
      </c>
      <c r="L50" s="344">
        <v>7.6832727617230612</v>
      </c>
      <c r="M50" s="313">
        <v>2818.5369999999998</v>
      </c>
      <c r="N50" s="344">
        <v>4.1427224378725462</v>
      </c>
      <c r="O50" s="315">
        <v>989.00199999999995</v>
      </c>
      <c r="P50" s="344">
        <v>1.4536480367299858</v>
      </c>
      <c r="Q50" s="315">
        <v>1419.8420000000001</v>
      </c>
      <c r="R50" s="344">
        <v>2.0869022871205285</v>
      </c>
      <c r="S50" s="307">
        <v>2314.3629999999998</v>
      </c>
      <c r="T50" s="344">
        <v>3.4016809179663134</v>
      </c>
      <c r="U50" s="307">
        <v>1269.277</v>
      </c>
      <c r="V50" s="344">
        <v>1.8655998866701244</v>
      </c>
      <c r="W50" s="307">
        <v>86.632999999999996</v>
      </c>
      <c r="X50" s="344">
        <v>0.12733431314196419</v>
      </c>
      <c r="Y50" s="307">
        <v>958.45299999999997</v>
      </c>
      <c r="Z50" s="344">
        <v>1.4087467181542253</v>
      </c>
      <c r="AA50" s="300">
        <v>-897.149</v>
      </c>
      <c r="AB50" s="344">
        <v>-1.318641299516351</v>
      </c>
      <c r="AC50" s="319">
        <v>22467.319</v>
      </c>
      <c r="AD50" s="347">
        <v>32.528575909831105</v>
      </c>
      <c r="AE50" s="300">
        <v>5341.7950000000001</v>
      </c>
      <c r="AF50" s="344">
        <v>7.733943874311672</v>
      </c>
      <c r="AG50" s="300">
        <v>68650.857000000004</v>
      </c>
      <c r="AH50" s="344">
        <v>99.393906909830221</v>
      </c>
      <c r="AI50" s="109" t="s">
        <v>75</v>
      </c>
    </row>
    <row r="51" spans="1:35" ht="30" customHeight="1">
      <c r="A51" s="109" t="s">
        <v>76</v>
      </c>
      <c r="B51" s="503">
        <v>934133.29299999995</v>
      </c>
      <c r="C51" s="300">
        <v>1199.4939999999999</v>
      </c>
      <c r="D51" s="344">
        <v>12.840715655768838</v>
      </c>
      <c r="E51" s="310">
        <v>963.79100000000005</v>
      </c>
      <c r="F51" s="344">
        <v>10.31748902669718</v>
      </c>
      <c r="G51" s="310">
        <v>181.39500000000001</v>
      </c>
      <c r="H51" s="344">
        <v>1.9418534952056357</v>
      </c>
      <c r="I51" s="307">
        <v>54.308</v>
      </c>
      <c r="J51" s="350">
        <v>0.58137313386602529</v>
      </c>
      <c r="K51" s="300">
        <v>390.57499999999999</v>
      </c>
      <c r="L51" s="344">
        <v>4.160380514478784</v>
      </c>
      <c r="M51" s="313">
        <v>186.57599999999999</v>
      </c>
      <c r="N51" s="344">
        <v>1.9873959031412498</v>
      </c>
      <c r="O51" s="315">
        <v>38.082000000000001</v>
      </c>
      <c r="P51" s="344">
        <v>0.40564708635314872</v>
      </c>
      <c r="Q51" s="315">
        <v>165.917</v>
      </c>
      <c r="R51" s="344">
        <v>1.7673375249843857</v>
      </c>
      <c r="S51" s="307">
        <v>344.74299999999999</v>
      </c>
      <c r="T51" s="344">
        <v>3.6721809119963118</v>
      </c>
      <c r="U51" s="307">
        <v>63.918999999999997</v>
      </c>
      <c r="V51" s="344">
        <v>0.68086119722196603</v>
      </c>
      <c r="W51" s="307">
        <v>0</v>
      </c>
      <c r="X51" s="344">
        <v>0</v>
      </c>
      <c r="Y51" s="307">
        <v>280.82400000000001</v>
      </c>
      <c r="Z51" s="344">
        <v>2.9913197147743458</v>
      </c>
      <c r="AA51" s="300">
        <v>-25.997</v>
      </c>
      <c r="AB51" s="344">
        <v>-0.27691842087922919</v>
      </c>
      <c r="AC51" s="319">
        <v>2012.14</v>
      </c>
      <c r="AD51" s="347">
        <v>21.540180775892765</v>
      </c>
      <c r="AE51" s="300">
        <v>1052.7850000000001</v>
      </c>
      <c r="AF51" s="344">
        <v>11.270179618788086</v>
      </c>
      <c r="AG51" s="300">
        <v>7612.4939999999997</v>
      </c>
      <c r="AH51" s="344">
        <v>81.492588445833277</v>
      </c>
      <c r="AI51" s="109" t="s">
        <v>76</v>
      </c>
    </row>
    <row r="52" spans="1:35" ht="30" customHeight="1">
      <c r="A52" s="109" t="s">
        <v>77</v>
      </c>
      <c r="B52" s="503">
        <v>1398815.7830000001</v>
      </c>
      <c r="C52" s="300">
        <v>3060.9430000000002</v>
      </c>
      <c r="D52" s="344">
        <v>21.882388211514769</v>
      </c>
      <c r="E52" s="310">
        <v>2630.134</v>
      </c>
      <c r="F52" s="344">
        <v>18.802575950059893</v>
      </c>
      <c r="G52" s="310">
        <v>232.31399999999999</v>
      </c>
      <c r="H52" s="344">
        <v>1.6607905259816471</v>
      </c>
      <c r="I52" s="307">
        <v>198.495</v>
      </c>
      <c r="J52" s="350">
        <v>1.4190217354732262</v>
      </c>
      <c r="K52" s="300">
        <v>1547.4369999999999</v>
      </c>
      <c r="L52" s="344">
        <v>10.803929205312068</v>
      </c>
      <c r="M52" s="313">
        <v>1076.0809999999999</v>
      </c>
      <c r="N52" s="344">
        <v>7.513005662383291</v>
      </c>
      <c r="O52" s="315">
        <v>188.84299999999999</v>
      </c>
      <c r="P52" s="344">
        <v>1.3184681527705144</v>
      </c>
      <c r="Q52" s="315">
        <v>282.51299999999998</v>
      </c>
      <c r="R52" s="344">
        <v>1.9724553901582602</v>
      </c>
      <c r="S52" s="307">
        <v>911.77499999999998</v>
      </c>
      <c r="T52" s="344">
        <v>6.3658504683379089</v>
      </c>
      <c r="U52" s="307">
        <v>639.23400000000004</v>
      </c>
      <c r="V52" s="344">
        <v>4.4630178040388424</v>
      </c>
      <c r="W52" s="307">
        <v>28.751000000000001</v>
      </c>
      <c r="X52" s="344">
        <v>0.20073435531264097</v>
      </c>
      <c r="Y52" s="307">
        <v>243.79</v>
      </c>
      <c r="Z52" s="344">
        <v>1.7020983089864263</v>
      </c>
      <c r="AA52" s="300">
        <v>-218.02</v>
      </c>
      <c r="AB52" s="344">
        <v>-1.522176764121665</v>
      </c>
      <c r="AC52" s="319">
        <v>4079.415</v>
      </c>
      <c r="AD52" s="347">
        <v>29.16334695088295</v>
      </c>
      <c r="AE52" s="300">
        <v>1168.279</v>
      </c>
      <c r="AF52" s="344">
        <v>8.3519146280607846</v>
      </c>
      <c r="AG52" s="300">
        <v>8653.4719999999998</v>
      </c>
      <c r="AH52" s="344">
        <v>61.862842163827651</v>
      </c>
      <c r="AI52" s="109" t="s">
        <v>77</v>
      </c>
    </row>
    <row r="53" spans="1:35" ht="30" customHeight="1">
      <c r="A53" s="109" t="s">
        <v>78</v>
      </c>
      <c r="B53" s="503">
        <v>1898087.8970000001</v>
      </c>
      <c r="C53" s="300">
        <v>5293.2820000000002</v>
      </c>
      <c r="D53" s="344">
        <v>27.887444034421339</v>
      </c>
      <c r="E53" s="310">
        <v>4571.1279999999997</v>
      </c>
      <c r="F53" s="344">
        <v>24.082804633151294</v>
      </c>
      <c r="G53" s="310">
        <v>437.74799999999999</v>
      </c>
      <c r="H53" s="344">
        <v>2.3062577907581483</v>
      </c>
      <c r="I53" s="307">
        <v>284.40600000000001</v>
      </c>
      <c r="J53" s="350">
        <v>1.498381610511897</v>
      </c>
      <c r="K53" s="300">
        <v>3242.6770000000001</v>
      </c>
      <c r="L53" s="344">
        <v>17.198144207775115</v>
      </c>
      <c r="M53" s="313">
        <v>1829.508</v>
      </c>
      <c r="N53" s="344">
        <v>9.7031379977957215</v>
      </c>
      <c r="O53" s="315">
        <v>552.60799999999995</v>
      </c>
      <c r="P53" s="344">
        <v>2.9308599266501694</v>
      </c>
      <c r="Q53" s="315">
        <v>860.56100000000004</v>
      </c>
      <c r="R53" s="344">
        <v>4.564146283329225</v>
      </c>
      <c r="S53" s="307">
        <v>803.37</v>
      </c>
      <c r="T53" s="344">
        <v>4.2608231138039017</v>
      </c>
      <c r="U53" s="307">
        <v>589.38300000000004</v>
      </c>
      <c r="V53" s="344">
        <v>3.1259030201315521</v>
      </c>
      <c r="W53" s="307">
        <v>0.20300000000000001</v>
      </c>
      <c r="X53" s="344">
        <v>1.0766484833914537E-3</v>
      </c>
      <c r="Y53" s="307">
        <v>213.78399999999999</v>
      </c>
      <c r="Z53" s="344">
        <v>1.1338434451889581</v>
      </c>
      <c r="AA53" s="300">
        <v>-413.95</v>
      </c>
      <c r="AB53" s="344">
        <v>-2.1954612793098138</v>
      </c>
      <c r="AC53" s="319">
        <v>3529.0340000000001</v>
      </c>
      <c r="AD53" s="347">
        <v>18.592574166758936</v>
      </c>
      <c r="AE53" s="300">
        <v>704.01</v>
      </c>
      <c r="AF53" s="344">
        <v>3.7090484645769801</v>
      </c>
      <c r="AG53" s="300">
        <v>20310.16</v>
      </c>
      <c r="AH53" s="344">
        <v>107.00326382198094</v>
      </c>
      <c r="AI53" s="109" t="s">
        <v>78</v>
      </c>
    </row>
    <row r="54" spans="1:35" ht="30" customHeight="1">
      <c r="A54" s="109" t="s">
        <v>79</v>
      </c>
      <c r="B54" s="503">
        <v>1315704.6000000001</v>
      </c>
      <c r="C54" s="300">
        <v>2688.56</v>
      </c>
      <c r="D54" s="344">
        <v>20.434374098866872</v>
      </c>
      <c r="E54" s="310">
        <v>2219.4740000000002</v>
      </c>
      <c r="F54" s="344">
        <v>16.869090523815149</v>
      </c>
      <c r="G54" s="310">
        <v>313.85500000000002</v>
      </c>
      <c r="H54" s="344">
        <v>2.3854518711874992</v>
      </c>
      <c r="I54" s="307">
        <v>155.23099999999999</v>
      </c>
      <c r="J54" s="350">
        <v>1.1798317038642259</v>
      </c>
      <c r="K54" s="300">
        <v>1774.1959999999999</v>
      </c>
      <c r="L54" s="344">
        <v>13.587698762520636</v>
      </c>
      <c r="M54" s="313">
        <v>1238.261</v>
      </c>
      <c r="N54" s="344">
        <v>9.4832349173245607</v>
      </c>
      <c r="O54" s="315">
        <v>111.194</v>
      </c>
      <c r="P54" s="344">
        <v>0.85158042076507889</v>
      </c>
      <c r="Q54" s="315">
        <v>424.74099999999999</v>
      </c>
      <c r="R54" s="344">
        <v>3.2528834244309972</v>
      </c>
      <c r="S54" s="307">
        <v>913.76499999999999</v>
      </c>
      <c r="T54" s="344">
        <v>6.9980788817778139</v>
      </c>
      <c r="U54" s="307">
        <v>464.21</v>
      </c>
      <c r="V54" s="344">
        <v>3.5551571768562802</v>
      </c>
      <c r="W54" s="307">
        <v>0.97099999999999997</v>
      </c>
      <c r="X54" s="344">
        <v>7.4364137324216366E-3</v>
      </c>
      <c r="Y54" s="307">
        <v>448.584</v>
      </c>
      <c r="Z54" s="344">
        <v>3.4354852911891118</v>
      </c>
      <c r="AA54" s="300">
        <v>-66.902000000000001</v>
      </c>
      <c r="AB54" s="344">
        <v>-0.51236967201490469</v>
      </c>
      <c r="AC54" s="319">
        <v>3450.904</v>
      </c>
      <c r="AD54" s="347">
        <v>26.228562247179191</v>
      </c>
      <c r="AE54" s="300">
        <v>1767.942</v>
      </c>
      <c r="AF54" s="344">
        <v>13.43722595482299</v>
      </c>
      <c r="AG54" s="300">
        <v>6748.6289999999999</v>
      </c>
      <c r="AH54" s="344">
        <v>51.292888996511827</v>
      </c>
      <c r="AI54" s="109" t="s">
        <v>79</v>
      </c>
    </row>
    <row r="55" spans="1:35" ht="30" customHeight="1">
      <c r="A55" s="109" t="s">
        <v>80</v>
      </c>
      <c r="B55" s="503">
        <v>1223174.686</v>
      </c>
      <c r="C55" s="300">
        <v>2462.393</v>
      </c>
      <c r="D55" s="344">
        <v>20.131163832800251</v>
      </c>
      <c r="E55" s="310">
        <v>2086.366</v>
      </c>
      <c r="F55" s="344">
        <v>17.056974967514982</v>
      </c>
      <c r="G55" s="310">
        <v>224.625</v>
      </c>
      <c r="H55" s="344">
        <v>1.8364098159565738</v>
      </c>
      <c r="I55" s="307">
        <v>151.40199999999999</v>
      </c>
      <c r="J55" s="350">
        <v>1.2377790493286909</v>
      </c>
      <c r="K55" s="300">
        <v>1418.8219999999999</v>
      </c>
      <c r="L55" s="344">
        <v>12.167970196626323</v>
      </c>
      <c r="M55" s="313">
        <v>953.50599999999997</v>
      </c>
      <c r="N55" s="344">
        <v>8.1773700931507829</v>
      </c>
      <c r="O55" s="315">
        <v>108.003</v>
      </c>
      <c r="P55" s="344">
        <v>0.92624535364283378</v>
      </c>
      <c r="Q55" s="315">
        <v>357.31299999999999</v>
      </c>
      <c r="R55" s="344">
        <v>3.0643547498327073</v>
      </c>
      <c r="S55" s="307">
        <v>902.11099999999999</v>
      </c>
      <c r="T55" s="344">
        <v>7.7366010408978498</v>
      </c>
      <c r="U55" s="307">
        <v>682.61</v>
      </c>
      <c r="V55" s="344">
        <v>5.8541368374039138</v>
      </c>
      <c r="W55" s="307">
        <v>0</v>
      </c>
      <c r="X55" s="344">
        <v>0</v>
      </c>
      <c r="Y55" s="307">
        <v>219.501</v>
      </c>
      <c r="Z55" s="344">
        <v>1.8824642034939372</v>
      </c>
      <c r="AA55" s="300">
        <v>-44.463999999999999</v>
      </c>
      <c r="AB55" s="344">
        <v>-0.38132805018726301</v>
      </c>
      <c r="AC55" s="319">
        <v>3552.74</v>
      </c>
      <c r="AD55" s="347">
        <v>29.045238105916784</v>
      </c>
      <c r="AE55" s="300">
        <v>501.18</v>
      </c>
      <c r="AF55" s="344">
        <v>4.0973706023867145</v>
      </c>
      <c r="AG55" s="300">
        <v>4801.4930000000004</v>
      </c>
      <c r="AH55" s="344">
        <v>39.254352260197123</v>
      </c>
      <c r="AI55" s="109" t="s">
        <v>80</v>
      </c>
    </row>
    <row r="56" spans="1:35" ht="30" customHeight="1">
      <c r="A56" s="109" t="s">
        <v>81</v>
      </c>
      <c r="B56" s="503">
        <v>1675526.7279999999</v>
      </c>
      <c r="C56" s="300">
        <v>4581.8119999999999</v>
      </c>
      <c r="D56" s="344">
        <v>27.345502303440426</v>
      </c>
      <c r="E56" s="310">
        <v>4095.8119999999999</v>
      </c>
      <c r="F56" s="344">
        <v>24.444921895629708</v>
      </c>
      <c r="G56" s="310">
        <v>237.161</v>
      </c>
      <c r="H56" s="344">
        <v>1.4154414611045227</v>
      </c>
      <c r="I56" s="307">
        <v>248.839</v>
      </c>
      <c r="J56" s="350">
        <v>1.4851389467061966</v>
      </c>
      <c r="K56" s="300">
        <v>2405.607</v>
      </c>
      <c r="L56" s="344">
        <v>14.420562555530356</v>
      </c>
      <c r="M56" s="313">
        <v>1524.14</v>
      </c>
      <c r="N56" s="344">
        <v>9.136553149947618</v>
      </c>
      <c r="O56" s="315">
        <v>143.517</v>
      </c>
      <c r="P56" s="344">
        <v>0.86032168857259317</v>
      </c>
      <c r="Q56" s="315">
        <v>737.95</v>
      </c>
      <c r="R56" s="344">
        <v>4.4236877170101465</v>
      </c>
      <c r="S56" s="307">
        <v>679.31</v>
      </c>
      <c r="T56" s="344">
        <v>4.0721665465711254</v>
      </c>
      <c r="U56" s="307">
        <v>312.75200000000001</v>
      </c>
      <c r="V56" s="344">
        <v>1.8748115466770883</v>
      </c>
      <c r="W56" s="307">
        <v>3.0960000000000001</v>
      </c>
      <c r="X56" s="344">
        <v>1.8559166843096976E-2</v>
      </c>
      <c r="Y56" s="307">
        <v>363.46199999999999</v>
      </c>
      <c r="Z56" s="344">
        <v>2.1787958330509407</v>
      </c>
      <c r="AA56" s="300">
        <v>-154.01</v>
      </c>
      <c r="AB56" s="344">
        <v>-0.9232226374371334</v>
      </c>
      <c r="AC56" s="319">
        <v>6470.9110000000001</v>
      </c>
      <c r="AD56" s="347">
        <v>38.620159809232241</v>
      </c>
      <c r="AE56" s="300">
        <v>802.98199999999997</v>
      </c>
      <c r="AF56" s="344">
        <v>4.7924153436721548</v>
      </c>
      <c r="AG56" s="300">
        <v>8141.7420000000002</v>
      </c>
      <c r="AH56" s="344">
        <v>48.592134425205067</v>
      </c>
      <c r="AI56" s="109" t="s">
        <v>81</v>
      </c>
    </row>
    <row r="57" spans="1:35" ht="30" customHeight="1" thickBot="1">
      <c r="A57" s="110" t="s">
        <v>82</v>
      </c>
      <c r="B57" s="301">
        <v>1609646.9669999999</v>
      </c>
      <c r="C57" s="302">
        <v>5134.8860000000004</v>
      </c>
      <c r="D57" s="345">
        <v>31.90069689361891</v>
      </c>
      <c r="E57" s="311">
        <v>4607.1130000000003</v>
      </c>
      <c r="F57" s="345">
        <v>28.621884763878167</v>
      </c>
      <c r="G57" s="311">
        <v>367.26600000000002</v>
      </c>
      <c r="H57" s="345">
        <v>2.2816555898868729</v>
      </c>
      <c r="I57" s="308">
        <v>160.50700000000001</v>
      </c>
      <c r="J57" s="351">
        <v>0.9971565398538722</v>
      </c>
      <c r="K57" s="302">
        <v>1858.232</v>
      </c>
      <c r="L57" s="345">
        <v>11.575743337877096</v>
      </c>
      <c r="M57" s="313">
        <v>1015.546</v>
      </c>
      <c r="N57" s="345">
        <v>6.3262821024542335</v>
      </c>
      <c r="O57" s="314">
        <v>125.146</v>
      </c>
      <c r="P57" s="345">
        <v>0.77958940313263747</v>
      </c>
      <c r="Q57" s="314">
        <v>717.54</v>
      </c>
      <c r="R57" s="345">
        <v>4.4698718322902264</v>
      </c>
      <c r="S57" s="308">
        <v>3415.29</v>
      </c>
      <c r="T57" s="345">
        <v>21.275341542077779</v>
      </c>
      <c r="U57" s="308">
        <v>1188.498</v>
      </c>
      <c r="V57" s="345">
        <v>7.4036760778956863</v>
      </c>
      <c r="W57" s="308">
        <v>97.465999999999994</v>
      </c>
      <c r="X57" s="345">
        <v>0.60715852496864187</v>
      </c>
      <c r="Y57" s="308">
        <v>2129.326</v>
      </c>
      <c r="Z57" s="345">
        <v>13.264506939213451</v>
      </c>
      <c r="AA57" s="302">
        <v>-40.146999999999998</v>
      </c>
      <c r="AB57" s="345">
        <v>-0.25009329716943407</v>
      </c>
      <c r="AC57" s="320">
        <v>5350.19</v>
      </c>
      <c r="AD57" s="348">
        <v>33.238282118292588</v>
      </c>
      <c r="AE57" s="302">
        <v>729.85900000000004</v>
      </c>
      <c r="AF57" s="345">
        <v>4.5342799692300479</v>
      </c>
      <c r="AG57" s="302">
        <v>8182.741</v>
      </c>
      <c r="AH57" s="345">
        <v>50.835625250490104</v>
      </c>
      <c r="AI57" s="110" t="s">
        <v>102</v>
      </c>
    </row>
    <row r="58" spans="1:35" s="42" customFormat="1" ht="30" customHeight="1">
      <c r="A58" s="244" t="s">
        <v>162</v>
      </c>
      <c r="B58" s="93"/>
      <c r="C58" s="93"/>
      <c r="D58" s="93"/>
      <c r="E58" s="93"/>
      <c r="F58" s="93"/>
      <c r="G58" s="93"/>
      <c r="H58" s="93"/>
      <c r="I58" s="93"/>
      <c r="J58" s="93"/>
      <c r="K58" s="93"/>
      <c r="L58" s="93"/>
      <c r="M58" s="93"/>
      <c r="N58" s="93"/>
      <c r="O58" s="220"/>
      <c r="P58" s="220"/>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105</v>
      </c>
    </row>
    <row r="3" spans="1:19" s="204" customFormat="1" ht="21" customHeight="1" thickBot="1">
      <c r="A3" s="205" t="s">
        <v>197</v>
      </c>
      <c r="B3" s="205"/>
      <c r="C3" s="205"/>
      <c r="D3" s="205"/>
      <c r="E3" s="205"/>
      <c r="F3" s="205"/>
      <c r="G3" s="206"/>
      <c r="H3" s="206"/>
      <c r="I3" s="206"/>
      <c r="J3" s="206"/>
      <c r="K3" s="206"/>
      <c r="L3" s="206"/>
      <c r="M3" s="206"/>
      <c r="N3" s="206"/>
      <c r="O3" s="206"/>
      <c r="P3" s="206"/>
      <c r="Q3" s="206"/>
      <c r="R3" s="206"/>
      <c r="S3" s="182" t="s">
        <v>206</v>
      </c>
    </row>
    <row r="4" spans="1:19" s="53" customFormat="1" ht="24.95" customHeight="1" thickBot="1">
      <c r="A4" s="755" t="s">
        <v>205</v>
      </c>
      <c r="B4" s="116" t="s">
        <v>83</v>
      </c>
      <c r="C4" s="116"/>
      <c r="D4" s="116"/>
      <c r="E4" s="116"/>
      <c r="F4" s="116"/>
      <c r="G4" s="117" t="s">
        <v>84</v>
      </c>
      <c r="H4" s="118"/>
      <c r="I4" s="118"/>
      <c r="J4" s="118"/>
      <c r="K4" s="118"/>
      <c r="L4" s="118"/>
      <c r="M4" s="118"/>
      <c r="N4" s="118"/>
      <c r="O4" s="118"/>
      <c r="P4" s="119"/>
      <c r="Q4" s="119"/>
      <c r="R4" s="120"/>
      <c r="S4" s="755" t="s">
        <v>205</v>
      </c>
    </row>
    <row r="5" spans="1:19" s="53" customFormat="1" ht="24.95" customHeight="1" thickBot="1">
      <c r="A5" s="756"/>
      <c r="B5" s="763" t="s">
        <v>85</v>
      </c>
      <c r="C5" s="770" t="s">
        <v>86</v>
      </c>
      <c r="D5" s="248"/>
      <c r="E5" s="248"/>
      <c r="F5" s="249"/>
      <c r="G5" s="117" t="s">
        <v>87</v>
      </c>
      <c r="H5" s="118"/>
      <c r="I5" s="118"/>
      <c r="J5" s="118"/>
      <c r="K5" s="118"/>
      <c r="L5" s="121"/>
      <c r="M5" s="121"/>
      <c r="N5" s="121"/>
      <c r="O5" s="121"/>
      <c r="P5" s="119" t="s">
        <v>88</v>
      </c>
      <c r="Q5" s="119"/>
      <c r="R5" s="120"/>
      <c r="S5" s="756"/>
    </row>
    <row r="6" spans="1:19" s="53" customFormat="1" ht="24.95" customHeight="1" thickBot="1">
      <c r="A6" s="756"/>
      <c r="B6" s="764"/>
      <c r="C6" s="771"/>
      <c r="D6" s="250"/>
      <c r="E6" s="250"/>
      <c r="F6" s="251"/>
      <c r="G6" s="117" t="s">
        <v>89</v>
      </c>
      <c r="H6" s="118"/>
      <c r="I6" s="118"/>
      <c r="J6" s="118"/>
      <c r="K6" s="118"/>
      <c r="L6" s="363"/>
      <c r="M6" s="363"/>
      <c r="N6" s="363"/>
      <c r="O6" s="246" t="s">
        <v>90</v>
      </c>
      <c r="P6" s="245"/>
      <c r="Q6" s="123"/>
      <c r="R6" s="758" t="s">
        <v>96</v>
      </c>
      <c r="S6" s="756"/>
    </row>
    <row r="7" spans="1:19" s="53" customFormat="1" ht="24.95" customHeight="1">
      <c r="A7" s="756"/>
      <c r="B7" s="764"/>
      <c r="C7" s="771"/>
      <c r="D7" s="766" t="s">
        <v>97</v>
      </c>
      <c r="E7" s="766" t="s">
        <v>124</v>
      </c>
      <c r="F7" s="768" t="s">
        <v>98</v>
      </c>
      <c r="G7" s="753" t="s">
        <v>86</v>
      </c>
      <c r="H7" s="122"/>
      <c r="I7" s="122"/>
      <c r="J7" s="122"/>
      <c r="K7" s="761" t="s">
        <v>92</v>
      </c>
      <c r="L7" s="364"/>
      <c r="M7" s="364"/>
      <c r="N7" s="364"/>
      <c r="O7" s="753" t="s">
        <v>86</v>
      </c>
      <c r="P7" s="123" t="s">
        <v>94</v>
      </c>
      <c r="Q7" s="123" t="s">
        <v>95</v>
      </c>
      <c r="R7" s="759"/>
      <c r="S7" s="756"/>
    </row>
    <row r="8" spans="1:19" s="53" customFormat="1" ht="24.95" customHeight="1" thickBot="1">
      <c r="A8" s="757"/>
      <c r="B8" s="765"/>
      <c r="C8" s="772"/>
      <c r="D8" s="767"/>
      <c r="E8" s="767"/>
      <c r="F8" s="769"/>
      <c r="G8" s="754"/>
      <c r="H8" s="365" t="s">
        <v>97</v>
      </c>
      <c r="I8" s="365" t="s">
        <v>124</v>
      </c>
      <c r="J8" s="365" t="s">
        <v>98</v>
      </c>
      <c r="K8" s="762"/>
      <c r="L8" s="365" t="s">
        <v>97</v>
      </c>
      <c r="M8" s="365" t="s">
        <v>124</v>
      </c>
      <c r="N8" s="365" t="s">
        <v>98</v>
      </c>
      <c r="O8" s="754"/>
      <c r="P8" s="479"/>
      <c r="Q8" s="479"/>
      <c r="R8" s="760"/>
      <c r="S8" s="757"/>
    </row>
    <row r="9" spans="1:19" ht="12" customHeight="1">
      <c r="A9" s="98"/>
      <c r="B9" s="99" t="s">
        <v>108</v>
      </c>
      <c r="C9" s="236" t="s">
        <v>106</v>
      </c>
      <c r="D9" s="102" t="s">
        <v>106</v>
      </c>
      <c r="E9" s="102" t="s">
        <v>106</v>
      </c>
      <c r="F9" s="237" t="s">
        <v>106</v>
      </c>
      <c r="G9" s="103" t="s">
        <v>106</v>
      </c>
      <c r="H9" s="102" t="s">
        <v>106</v>
      </c>
      <c r="I9" s="102" t="s">
        <v>106</v>
      </c>
      <c r="J9" s="103" t="s">
        <v>106</v>
      </c>
      <c r="K9" s="102" t="s">
        <v>106</v>
      </c>
      <c r="L9" s="102" t="s">
        <v>106</v>
      </c>
      <c r="M9" s="102" t="s">
        <v>106</v>
      </c>
      <c r="N9" s="237" t="s">
        <v>106</v>
      </c>
      <c r="O9" s="99" t="s">
        <v>106</v>
      </c>
      <c r="P9" s="124" t="s">
        <v>106</v>
      </c>
      <c r="Q9" s="103" t="s">
        <v>106</v>
      </c>
      <c r="R9" s="99" t="s">
        <v>106</v>
      </c>
      <c r="S9" s="467"/>
    </row>
    <row r="10" spans="1:19" ht="24.95" customHeight="1" thickBot="1">
      <c r="A10" s="106" t="s">
        <v>99</v>
      </c>
      <c r="B10" s="286">
        <v>2.5271874433377519</v>
      </c>
      <c r="C10" s="287">
        <v>20.512639569538308</v>
      </c>
      <c r="D10" s="288">
        <v>20.617705700640784</v>
      </c>
      <c r="E10" s="288">
        <v>18.334798633635714</v>
      </c>
      <c r="F10" s="366">
        <v>22.04094007097963</v>
      </c>
      <c r="G10" s="289">
        <v>61.108792002701279</v>
      </c>
      <c r="H10" s="288">
        <v>82.72384964126141</v>
      </c>
      <c r="I10" s="288">
        <v>4.7475554905231974</v>
      </c>
      <c r="J10" s="288">
        <v>62.836174856795225</v>
      </c>
      <c r="K10" s="288">
        <v>35.935541332969535</v>
      </c>
      <c r="L10" s="288">
        <v>15.553144772603545</v>
      </c>
      <c r="M10" s="288">
        <v>53.446312921107165</v>
      </c>
      <c r="N10" s="366">
        <v>53.767640387225356</v>
      </c>
      <c r="O10" s="286">
        <v>83.794743230819478</v>
      </c>
      <c r="P10" s="286">
        <v>-35.007731990816197</v>
      </c>
      <c r="Q10" s="286">
        <v>2.7540285733693963</v>
      </c>
      <c r="R10" s="286">
        <v>23.90608254881532</v>
      </c>
      <c r="S10" s="107" t="s">
        <v>99</v>
      </c>
    </row>
    <row r="11" spans="1:19" ht="24.95" customHeight="1">
      <c r="A11" s="108" t="s">
        <v>100</v>
      </c>
      <c r="B11" s="510">
        <v>0.9391000211407885</v>
      </c>
      <c r="C11" s="512">
        <v>16.506429470571263</v>
      </c>
      <c r="D11" s="292">
        <v>13.125002653355409</v>
      </c>
      <c r="E11" s="292">
        <v>64.500407084846358</v>
      </c>
      <c r="F11" s="513">
        <v>9.2215962923377788</v>
      </c>
      <c r="G11" s="511">
        <v>101.74874300263807</v>
      </c>
      <c r="H11" s="292">
        <v>130.79759481335969</v>
      </c>
      <c r="I11" s="292">
        <v>-4.2771398657217219</v>
      </c>
      <c r="J11" s="292">
        <v>123.73257549812178</v>
      </c>
      <c r="K11" s="292">
        <v>53.971391113311341</v>
      </c>
      <c r="L11" s="292">
        <v>207.13595405982431</v>
      </c>
      <c r="M11" s="292">
        <v>12.422586520947192</v>
      </c>
      <c r="N11" s="513">
        <v>11.919034634090806</v>
      </c>
      <c r="O11" s="510">
        <v>112.54737051140845</v>
      </c>
      <c r="P11" s="510">
        <v>-63.691898581470433</v>
      </c>
      <c r="Q11" s="510">
        <v>22.61059375883616</v>
      </c>
      <c r="R11" s="510">
        <v>31.17871143014392</v>
      </c>
      <c r="S11" s="108" t="s">
        <v>100</v>
      </c>
    </row>
    <row r="12" spans="1:19" ht="24.95" customHeight="1">
      <c r="A12" s="109" t="s">
        <v>37</v>
      </c>
      <c r="B12" s="290">
        <v>2.9663502699963828</v>
      </c>
      <c r="C12" s="293">
        <v>100.51634355945924</v>
      </c>
      <c r="D12" s="294">
        <v>133.55969861976541</v>
      </c>
      <c r="E12" s="294">
        <v>18.499454894048938</v>
      </c>
      <c r="F12" s="368">
        <v>5.0349720663369339</v>
      </c>
      <c r="G12" s="293">
        <v>72.078297187964125</v>
      </c>
      <c r="H12" s="291">
        <v>70.179193236972935</v>
      </c>
      <c r="I12" s="291">
        <v>162.46666449320253</v>
      </c>
      <c r="J12" s="291">
        <v>36.705768594620736</v>
      </c>
      <c r="K12" s="291">
        <v>346.96914751171619</v>
      </c>
      <c r="L12" s="291">
        <v>157.24565034603194</v>
      </c>
      <c r="M12" s="291" t="s">
        <v>22</v>
      </c>
      <c r="N12" s="367" t="s">
        <v>209</v>
      </c>
      <c r="O12" s="290" t="s">
        <v>209</v>
      </c>
      <c r="P12" s="290">
        <v>-39.241750950073396</v>
      </c>
      <c r="Q12" s="290">
        <v>-34.077833207375107</v>
      </c>
      <c r="R12" s="290">
        <v>-50.781781263649378</v>
      </c>
      <c r="S12" s="109" t="s">
        <v>101</v>
      </c>
    </row>
    <row r="13" spans="1:19" ht="24.95" customHeight="1">
      <c r="A13" s="109" t="s">
        <v>38</v>
      </c>
      <c r="B13" s="290">
        <v>-1.9119912785090634</v>
      </c>
      <c r="C13" s="293">
        <v>-17.378027241292557</v>
      </c>
      <c r="D13" s="294">
        <v>-20.210631661520068</v>
      </c>
      <c r="E13" s="294">
        <v>-3.2335223245924851</v>
      </c>
      <c r="F13" s="368">
        <v>1.513230196973538</v>
      </c>
      <c r="G13" s="293">
        <v>4.8715810903675418</v>
      </c>
      <c r="H13" s="291">
        <v>-1.8519395115627901</v>
      </c>
      <c r="I13" s="291">
        <v>79.247977483691614</v>
      </c>
      <c r="J13" s="291">
        <v>-34.68165147644936</v>
      </c>
      <c r="K13" s="291">
        <v>478.10538977421879</v>
      </c>
      <c r="L13" s="291">
        <v>350.68663676421193</v>
      </c>
      <c r="M13" s="291" t="s">
        <v>22</v>
      </c>
      <c r="N13" s="367" t="s">
        <v>209</v>
      </c>
      <c r="O13" s="290">
        <v>-3.6370718150620007</v>
      </c>
      <c r="P13" s="290">
        <v>-56.492251927023545</v>
      </c>
      <c r="Q13" s="290">
        <v>5.9729572877597548</v>
      </c>
      <c r="R13" s="290">
        <v>395.62314570670497</v>
      </c>
      <c r="S13" s="109" t="s">
        <v>38</v>
      </c>
    </row>
    <row r="14" spans="1:19" ht="24.95" customHeight="1">
      <c r="A14" s="109" t="s">
        <v>39</v>
      </c>
      <c r="B14" s="290">
        <v>5.4165767727573524</v>
      </c>
      <c r="C14" s="293">
        <v>3.1695568601028015</v>
      </c>
      <c r="D14" s="294">
        <v>0.76373007445835128</v>
      </c>
      <c r="E14" s="294">
        <v>43.194974560832549</v>
      </c>
      <c r="F14" s="368">
        <v>-13.903046464239893</v>
      </c>
      <c r="G14" s="293">
        <v>66.889575046517592</v>
      </c>
      <c r="H14" s="291">
        <v>78.826955986202648</v>
      </c>
      <c r="I14" s="291">
        <v>23.383815397529233</v>
      </c>
      <c r="J14" s="291">
        <v>91.763004028592093</v>
      </c>
      <c r="K14" s="291">
        <v>245.73677350693617</v>
      </c>
      <c r="L14" s="291">
        <v>95.320951595282168</v>
      </c>
      <c r="M14" s="291" t="s">
        <v>22</v>
      </c>
      <c r="N14" s="367" t="s">
        <v>209</v>
      </c>
      <c r="O14" s="290">
        <v>158.69189824292806</v>
      </c>
      <c r="P14" s="290">
        <v>-46.944349272202324</v>
      </c>
      <c r="Q14" s="290">
        <v>17.105499169695264</v>
      </c>
      <c r="R14" s="290">
        <v>184.02311371372082</v>
      </c>
      <c r="S14" s="109" t="s">
        <v>39</v>
      </c>
    </row>
    <row r="15" spans="1:19" ht="24.95" customHeight="1">
      <c r="A15" s="109" t="s">
        <v>40</v>
      </c>
      <c r="B15" s="290">
        <v>-2.5337464935873157</v>
      </c>
      <c r="C15" s="293">
        <v>-15.057580166401692</v>
      </c>
      <c r="D15" s="294">
        <v>-24.538773143699856</v>
      </c>
      <c r="E15" s="294">
        <v>38.152804954440057</v>
      </c>
      <c r="F15" s="368">
        <v>-6.4593457842090345</v>
      </c>
      <c r="G15" s="293">
        <v>105.71746305914087</v>
      </c>
      <c r="H15" s="291">
        <v>49.736849433321254</v>
      </c>
      <c r="I15" s="291">
        <v>480.34526315789469</v>
      </c>
      <c r="J15" s="291">
        <v>75.637938557507397</v>
      </c>
      <c r="K15" s="291">
        <v>339.53463006726048</v>
      </c>
      <c r="L15" s="291" t="s">
        <v>22</v>
      </c>
      <c r="M15" s="291" t="s">
        <v>22</v>
      </c>
      <c r="N15" s="367" t="s">
        <v>209</v>
      </c>
      <c r="O15" s="290">
        <v>-50.569463548830811</v>
      </c>
      <c r="P15" s="290">
        <v>5.5050339037936169</v>
      </c>
      <c r="Q15" s="290">
        <v>-23.616788482994238</v>
      </c>
      <c r="R15" s="290">
        <v>26.622703577381927</v>
      </c>
      <c r="S15" s="109" t="s">
        <v>40</v>
      </c>
    </row>
    <row r="16" spans="1:19" ht="24.95" customHeight="1">
      <c r="A16" s="109" t="s">
        <v>41</v>
      </c>
      <c r="B16" s="290">
        <v>-4.9079235832841732</v>
      </c>
      <c r="C16" s="293">
        <v>1.8884192040144541</v>
      </c>
      <c r="D16" s="294">
        <v>-0.40485462999609467</v>
      </c>
      <c r="E16" s="294">
        <v>-1.2651518321686126</v>
      </c>
      <c r="F16" s="368">
        <v>67.720062961617629</v>
      </c>
      <c r="G16" s="293">
        <v>158.02062562753667</v>
      </c>
      <c r="H16" s="291">
        <v>203.48576796869088</v>
      </c>
      <c r="I16" s="291">
        <v>-48.515262221151659</v>
      </c>
      <c r="J16" s="291">
        <v>177.62577990674907</v>
      </c>
      <c r="K16" s="291" t="s">
        <v>209</v>
      </c>
      <c r="L16" s="291" t="s">
        <v>209</v>
      </c>
      <c r="M16" s="291" t="s">
        <v>22</v>
      </c>
      <c r="N16" s="367" t="s">
        <v>22</v>
      </c>
      <c r="O16" s="290">
        <v>219.54221085229568</v>
      </c>
      <c r="P16" s="290">
        <v>-6.2509695653941293</v>
      </c>
      <c r="Q16" s="290">
        <v>-51.648749754766449</v>
      </c>
      <c r="R16" s="290">
        <v>87.640204857119159</v>
      </c>
      <c r="S16" s="109" t="s">
        <v>41</v>
      </c>
    </row>
    <row r="17" spans="1:19" ht="24.95" customHeight="1">
      <c r="A17" s="109" t="s">
        <v>42</v>
      </c>
      <c r="B17" s="290">
        <v>9.9010388315164732E-2</v>
      </c>
      <c r="C17" s="293">
        <v>-10.854231177761193</v>
      </c>
      <c r="D17" s="294">
        <v>-18.522880240367087</v>
      </c>
      <c r="E17" s="294">
        <v>24.483160876876696</v>
      </c>
      <c r="F17" s="368">
        <v>28.965109612966017</v>
      </c>
      <c r="G17" s="293">
        <v>6.795287159099999</v>
      </c>
      <c r="H17" s="291">
        <v>19.403938917652482</v>
      </c>
      <c r="I17" s="291">
        <v>-57.488525769848444</v>
      </c>
      <c r="J17" s="291">
        <v>38.135717401666426</v>
      </c>
      <c r="K17" s="291">
        <v>-47.162980709799328</v>
      </c>
      <c r="L17" s="291">
        <v>4.7976419781183637</v>
      </c>
      <c r="M17" s="291">
        <v>265.07547939616484</v>
      </c>
      <c r="N17" s="367">
        <v>-78.126194444019745</v>
      </c>
      <c r="O17" s="290">
        <v>63.044924898823922</v>
      </c>
      <c r="P17" s="290">
        <v>-18.642796279738889</v>
      </c>
      <c r="Q17" s="290">
        <v>-60.333680237701941</v>
      </c>
      <c r="R17" s="290">
        <v>43.841929341569738</v>
      </c>
      <c r="S17" s="109" t="s">
        <v>42</v>
      </c>
    </row>
    <row r="18" spans="1:19" ht="24.95" customHeight="1">
      <c r="A18" s="109" t="s">
        <v>43</v>
      </c>
      <c r="B18" s="290">
        <v>3.3617503656295327</v>
      </c>
      <c r="C18" s="293">
        <v>24.558992012855342</v>
      </c>
      <c r="D18" s="294">
        <v>27.150796417944818</v>
      </c>
      <c r="E18" s="294">
        <v>12.15734369989481</v>
      </c>
      <c r="F18" s="368">
        <v>27.14111471994957</v>
      </c>
      <c r="G18" s="293">
        <v>24.431746922833455</v>
      </c>
      <c r="H18" s="291">
        <v>-1.3983979463288279</v>
      </c>
      <c r="I18" s="291">
        <v>55.039196940726583</v>
      </c>
      <c r="J18" s="291">
        <v>48.552013844899534</v>
      </c>
      <c r="K18" s="291">
        <v>120.49553981372165</v>
      </c>
      <c r="L18" s="291">
        <v>132.42972419862789</v>
      </c>
      <c r="M18" s="291" t="s">
        <v>209</v>
      </c>
      <c r="N18" s="367">
        <v>102.96006001471142</v>
      </c>
      <c r="O18" s="290">
        <v>161.44993189574694</v>
      </c>
      <c r="P18" s="290">
        <v>-37.875987229037136</v>
      </c>
      <c r="Q18" s="290">
        <v>102.98210244398982</v>
      </c>
      <c r="R18" s="290">
        <v>40.177825873166398</v>
      </c>
      <c r="S18" s="109" t="s">
        <v>43</v>
      </c>
    </row>
    <row r="19" spans="1:19" ht="24.95" customHeight="1">
      <c r="A19" s="109" t="s">
        <v>44</v>
      </c>
      <c r="B19" s="290">
        <v>2.0780053528200142</v>
      </c>
      <c r="C19" s="293">
        <v>14.240672873206492</v>
      </c>
      <c r="D19" s="294">
        <v>16.981521468130282</v>
      </c>
      <c r="E19" s="294">
        <v>8.1719170681018909</v>
      </c>
      <c r="F19" s="368">
        <v>-9.5038383900171226</v>
      </c>
      <c r="G19" s="293">
        <v>-18.774267130543421</v>
      </c>
      <c r="H19" s="291">
        <v>-27.780435922432673</v>
      </c>
      <c r="I19" s="291">
        <v>42.555920527904107</v>
      </c>
      <c r="J19" s="291">
        <v>-39.932968465396534</v>
      </c>
      <c r="K19" s="291">
        <v>-63.762722827198729</v>
      </c>
      <c r="L19" s="291">
        <v>-61.103690520678782</v>
      </c>
      <c r="M19" s="291" t="s">
        <v>22</v>
      </c>
      <c r="N19" s="367">
        <v>-68.881095468470136</v>
      </c>
      <c r="O19" s="290">
        <v>101.42485398716246</v>
      </c>
      <c r="P19" s="290">
        <v>-50.58104926247303</v>
      </c>
      <c r="Q19" s="290">
        <v>104.25953031934969</v>
      </c>
      <c r="R19" s="290">
        <v>-23.925048059838645</v>
      </c>
      <c r="S19" s="109" t="s">
        <v>44</v>
      </c>
    </row>
    <row r="20" spans="1:19" ht="24.95" customHeight="1">
      <c r="A20" s="109" t="s">
        <v>45</v>
      </c>
      <c r="B20" s="290">
        <v>-3.1140676390563726</v>
      </c>
      <c r="C20" s="293">
        <v>12.896967834301805</v>
      </c>
      <c r="D20" s="294">
        <v>7.9677635003728966</v>
      </c>
      <c r="E20" s="294">
        <v>30.582833429205351</v>
      </c>
      <c r="F20" s="368">
        <v>41.272255154505842</v>
      </c>
      <c r="G20" s="293">
        <v>159.79919900261478</v>
      </c>
      <c r="H20" s="291">
        <v>257.25503179090163</v>
      </c>
      <c r="I20" s="291">
        <v>44.794365284974106</v>
      </c>
      <c r="J20" s="291">
        <v>60.522883792585361</v>
      </c>
      <c r="K20" s="291">
        <v>-52.803773221894645</v>
      </c>
      <c r="L20" s="291">
        <v>-83.63995658462261</v>
      </c>
      <c r="M20" s="291" t="s">
        <v>22</v>
      </c>
      <c r="N20" s="367">
        <v>169.66518251364084</v>
      </c>
      <c r="O20" s="290">
        <v>207.67241379310349</v>
      </c>
      <c r="P20" s="290">
        <v>-55.969200061933705</v>
      </c>
      <c r="Q20" s="290">
        <v>96.275454222322963</v>
      </c>
      <c r="R20" s="290">
        <v>146.6403167883679</v>
      </c>
      <c r="S20" s="109" t="s">
        <v>45</v>
      </c>
    </row>
    <row r="21" spans="1:19" ht="24.95" customHeight="1">
      <c r="A21" s="109" t="s">
        <v>46</v>
      </c>
      <c r="B21" s="290">
        <v>5.3006647447373183</v>
      </c>
      <c r="C21" s="293">
        <v>49.285639766079981</v>
      </c>
      <c r="D21" s="294">
        <v>56.719761882198441</v>
      </c>
      <c r="E21" s="294">
        <v>18.13951218866714</v>
      </c>
      <c r="F21" s="368">
        <v>19.70266006217183</v>
      </c>
      <c r="G21" s="293">
        <v>54.459949635254247</v>
      </c>
      <c r="H21" s="291">
        <v>84.609460442967389</v>
      </c>
      <c r="I21" s="291">
        <v>9.7572336336179291</v>
      </c>
      <c r="J21" s="291">
        <v>27.491960083080855</v>
      </c>
      <c r="K21" s="291">
        <v>97.122508445310018</v>
      </c>
      <c r="L21" s="291">
        <v>31.485674379859887</v>
      </c>
      <c r="M21" s="291">
        <v>297.49478079331942</v>
      </c>
      <c r="N21" s="367">
        <v>140.93157871030391</v>
      </c>
      <c r="O21" s="290">
        <v>28.934364968841237</v>
      </c>
      <c r="P21" s="290">
        <v>10.863736852358485</v>
      </c>
      <c r="Q21" s="290">
        <v>17.954725946248658</v>
      </c>
      <c r="R21" s="290">
        <v>-6.6886385971903053</v>
      </c>
      <c r="S21" s="109" t="s">
        <v>46</v>
      </c>
    </row>
    <row r="22" spans="1:19" ht="24.95" customHeight="1">
      <c r="A22" s="109" t="s">
        <v>47</v>
      </c>
      <c r="B22" s="290">
        <v>4.3429331122238182</v>
      </c>
      <c r="C22" s="293">
        <v>5.3919303857211958</v>
      </c>
      <c r="D22" s="294">
        <v>1.9584422958854901</v>
      </c>
      <c r="E22" s="294">
        <v>20.750082923358562</v>
      </c>
      <c r="F22" s="368">
        <v>19.309937692814444</v>
      </c>
      <c r="G22" s="293">
        <v>36.164783019047803</v>
      </c>
      <c r="H22" s="291">
        <v>53.155713712166374</v>
      </c>
      <c r="I22" s="291">
        <v>-7.9556261820027458</v>
      </c>
      <c r="J22" s="291">
        <v>45.397918557686324</v>
      </c>
      <c r="K22" s="291">
        <v>185.32299889580679</v>
      </c>
      <c r="L22" s="291">
        <v>157.13020040896737</v>
      </c>
      <c r="M22" s="291" t="s">
        <v>209</v>
      </c>
      <c r="N22" s="367">
        <v>209.34157311864533</v>
      </c>
      <c r="O22" s="290">
        <v>31.524025978595091</v>
      </c>
      <c r="P22" s="290">
        <v>1.4990857148082739</v>
      </c>
      <c r="Q22" s="290">
        <v>-17.444866050240591</v>
      </c>
      <c r="R22" s="290">
        <v>44.074482304308333</v>
      </c>
      <c r="S22" s="109" t="s">
        <v>47</v>
      </c>
    </row>
    <row r="23" spans="1:19" ht="24.95" customHeight="1">
      <c r="A23" s="109" t="s">
        <v>48</v>
      </c>
      <c r="B23" s="290">
        <v>4.1182200848154622</v>
      </c>
      <c r="C23" s="293">
        <v>25.500529264867211</v>
      </c>
      <c r="D23" s="294">
        <v>27.048468062735623</v>
      </c>
      <c r="E23" s="294">
        <v>7.7295159721985982</v>
      </c>
      <c r="F23" s="368">
        <v>38.808198851435861</v>
      </c>
      <c r="G23" s="293">
        <v>45.252698751823061</v>
      </c>
      <c r="H23" s="291">
        <v>51.99105185837206</v>
      </c>
      <c r="I23" s="291">
        <v>48.642685646399229</v>
      </c>
      <c r="J23" s="291">
        <v>36.553603066330282</v>
      </c>
      <c r="K23" s="291">
        <v>25.367089664820512</v>
      </c>
      <c r="L23" s="291">
        <v>-3.9543640088553218</v>
      </c>
      <c r="M23" s="291">
        <v>-8.7876753471608708</v>
      </c>
      <c r="N23" s="367">
        <v>40.648946783157214</v>
      </c>
      <c r="O23" s="290">
        <v>181.62595507208988</v>
      </c>
      <c r="P23" s="290">
        <v>-37.73828578874587</v>
      </c>
      <c r="Q23" s="290">
        <v>-10.303390193985109</v>
      </c>
      <c r="R23" s="290">
        <v>123.4603260379354</v>
      </c>
      <c r="S23" s="109" t="s">
        <v>48</v>
      </c>
    </row>
    <row r="24" spans="1:19" ht="24.95" customHeight="1">
      <c r="A24" s="109" t="s">
        <v>49</v>
      </c>
      <c r="B24" s="290">
        <v>5.681576129619458</v>
      </c>
      <c r="C24" s="293">
        <v>32.401100810111217</v>
      </c>
      <c r="D24" s="294">
        <v>35.014634743886717</v>
      </c>
      <c r="E24" s="294">
        <v>23.285298525009736</v>
      </c>
      <c r="F24" s="368">
        <v>18.614313908798181</v>
      </c>
      <c r="G24" s="293">
        <v>55.182988711315829</v>
      </c>
      <c r="H24" s="291">
        <v>90.911818418299021</v>
      </c>
      <c r="I24" s="291">
        <v>5.1131391193838738</v>
      </c>
      <c r="J24" s="291">
        <v>44.86363073706795</v>
      </c>
      <c r="K24" s="291">
        <v>54.077901361215453</v>
      </c>
      <c r="L24" s="291">
        <v>110.94381290903951</v>
      </c>
      <c r="M24" s="291" t="s">
        <v>209</v>
      </c>
      <c r="N24" s="367">
        <v>30.656377847857812</v>
      </c>
      <c r="O24" s="290">
        <v>-8.1285577908991229</v>
      </c>
      <c r="P24" s="290">
        <v>-35.495011707225899</v>
      </c>
      <c r="Q24" s="290">
        <v>-13.217006110348478</v>
      </c>
      <c r="R24" s="290">
        <v>204.98930202962561</v>
      </c>
      <c r="S24" s="109" t="s">
        <v>49</v>
      </c>
    </row>
    <row r="25" spans="1:19" ht="24.95" customHeight="1">
      <c r="A25" s="109" t="s">
        <v>50</v>
      </c>
      <c r="B25" s="290">
        <v>1.0892058345903592</v>
      </c>
      <c r="C25" s="293">
        <v>13.762389688017592</v>
      </c>
      <c r="D25" s="294">
        <v>18.9495330351007</v>
      </c>
      <c r="E25" s="294">
        <v>-17.389060487062878</v>
      </c>
      <c r="F25" s="368">
        <v>14.841252463323841</v>
      </c>
      <c r="G25" s="293">
        <v>86.775752690390135</v>
      </c>
      <c r="H25" s="291">
        <v>171.25662544169609</v>
      </c>
      <c r="I25" s="291">
        <v>-31.516797679744954</v>
      </c>
      <c r="J25" s="291">
        <v>305.1520519633894</v>
      </c>
      <c r="K25" s="291">
        <v>108.50917320538068</v>
      </c>
      <c r="L25" s="291">
        <v>126.14482765865804</v>
      </c>
      <c r="M25" s="291" t="s">
        <v>22</v>
      </c>
      <c r="N25" s="367">
        <v>96.078992990125869</v>
      </c>
      <c r="O25" s="290" t="s">
        <v>209</v>
      </c>
      <c r="P25" s="290">
        <v>24.667144980986293</v>
      </c>
      <c r="Q25" s="290">
        <v>50.610117674964073</v>
      </c>
      <c r="R25" s="290">
        <v>-8.3755087310975682</v>
      </c>
      <c r="S25" s="109" t="s">
        <v>50</v>
      </c>
    </row>
    <row r="26" spans="1:19" ht="24.95" customHeight="1">
      <c r="A26" s="109" t="s">
        <v>51</v>
      </c>
      <c r="B26" s="290">
        <v>0.57057416479153744</v>
      </c>
      <c r="C26" s="293">
        <v>48.839763405609773</v>
      </c>
      <c r="D26" s="294">
        <v>140.12480395101278</v>
      </c>
      <c r="E26" s="294">
        <v>-73.733730299534031</v>
      </c>
      <c r="F26" s="368">
        <v>10.177360379906247</v>
      </c>
      <c r="G26" s="293">
        <v>204.69029763603805</v>
      </c>
      <c r="H26" s="291">
        <v>392.62456434748935</v>
      </c>
      <c r="I26" s="291">
        <v>165.69969098820707</v>
      </c>
      <c r="J26" s="291">
        <v>32.490323861192905</v>
      </c>
      <c r="K26" s="291">
        <v>-16.128052321685445</v>
      </c>
      <c r="L26" s="291">
        <v>30.14267627220292</v>
      </c>
      <c r="M26" s="291" t="s">
        <v>22</v>
      </c>
      <c r="N26" s="367">
        <v>-55.057097873527709</v>
      </c>
      <c r="O26" s="290">
        <v>344.40750234765619</v>
      </c>
      <c r="P26" s="290">
        <v>-34.03773587797491</v>
      </c>
      <c r="Q26" s="290">
        <v>-33.866401370039299</v>
      </c>
      <c r="R26" s="290">
        <v>-37.375042443869468</v>
      </c>
      <c r="S26" s="109" t="s">
        <v>51</v>
      </c>
    </row>
    <row r="27" spans="1:19" ht="24.95" customHeight="1">
      <c r="A27" s="109" t="s">
        <v>52</v>
      </c>
      <c r="B27" s="290">
        <v>1.5429659590393356</v>
      </c>
      <c r="C27" s="293">
        <v>10.035676036308089</v>
      </c>
      <c r="D27" s="294">
        <v>7.8656920086221902</v>
      </c>
      <c r="E27" s="294">
        <v>30.037002152852523</v>
      </c>
      <c r="F27" s="368">
        <v>36.745401568022743</v>
      </c>
      <c r="G27" s="293">
        <v>26.278804317115885</v>
      </c>
      <c r="H27" s="291">
        <v>2.6485702991171394</v>
      </c>
      <c r="I27" s="291">
        <v>47.481980826199532</v>
      </c>
      <c r="J27" s="291">
        <v>74.494994147910518</v>
      </c>
      <c r="K27" s="291">
        <v>44.774277275230389</v>
      </c>
      <c r="L27" s="291">
        <v>-13.014961462898597</v>
      </c>
      <c r="M27" s="291">
        <v>380.16806722689074</v>
      </c>
      <c r="N27" s="367">
        <v>121.73588423215111</v>
      </c>
      <c r="O27" s="290">
        <v>-61.920716536739093</v>
      </c>
      <c r="P27" s="290">
        <v>-53.903379804545217</v>
      </c>
      <c r="Q27" s="290">
        <v>251.40791840993046</v>
      </c>
      <c r="R27" s="290">
        <v>44.06451556249803</v>
      </c>
      <c r="S27" s="109" t="s">
        <v>52</v>
      </c>
    </row>
    <row r="28" spans="1:19" ht="24.95" customHeight="1">
      <c r="A28" s="109" t="s">
        <v>53</v>
      </c>
      <c r="B28" s="290">
        <v>-1.669747729164726</v>
      </c>
      <c r="C28" s="293">
        <v>-15.883358216663382</v>
      </c>
      <c r="D28" s="294">
        <v>-22.985259468779105</v>
      </c>
      <c r="E28" s="294">
        <v>72.724655634165288</v>
      </c>
      <c r="F28" s="368">
        <v>7.6752800200699483</v>
      </c>
      <c r="G28" s="293">
        <v>52.489035264524233</v>
      </c>
      <c r="H28" s="291">
        <v>61.342671405706568</v>
      </c>
      <c r="I28" s="291">
        <v>55.279845264910392</v>
      </c>
      <c r="J28" s="291">
        <v>22.43883448626957</v>
      </c>
      <c r="K28" s="291">
        <v>-2.8937181680175286</v>
      </c>
      <c r="L28" s="291">
        <v>-57.254495250426075</v>
      </c>
      <c r="M28" s="291" t="s">
        <v>22</v>
      </c>
      <c r="N28" s="367">
        <v>147.25703774503617</v>
      </c>
      <c r="O28" s="290">
        <v>17.639612966896223</v>
      </c>
      <c r="P28" s="290">
        <v>-48.565790059853306</v>
      </c>
      <c r="Q28" s="290">
        <v>85.366056125513325</v>
      </c>
      <c r="R28" s="290">
        <v>16.995016947333227</v>
      </c>
      <c r="S28" s="109" t="s">
        <v>53</v>
      </c>
    </row>
    <row r="29" spans="1:19" ht="24.95" customHeight="1">
      <c r="A29" s="109" t="s">
        <v>54</v>
      </c>
      <c r="B29" s="290">
        <v>-0.39710437645210561</v>
      </c>
      <c r="C29" s="293">
        <v>-15.906336859093656</v>
      </c>
      <c r="D29" s="294">
        <v>-28.78543280245502</v>
      </c>
      <c r="E29" s="294">
        <v>19.744439980572153</v>
      </c>
      <c r="F29" s="368">
        <v>63.823531918157272</v>
      </c>
      <c r="G29" s="293">
        <v>39.558799587561708</v>
      </c>
      <c r="H29" s="291">
        <v>36.910946956100076</v>
      </c>
      <c r="I29" s="291">
        <v>-14.372550794738814</v>
      </c>
      <c r="J29" s="291">
        <v>87.590507680073671</v>
      </c>
      <c r="K29" s="291" t="s">
        <v>209</v>
      </c>
      <c r="L29" s="291" t="s">
        <v>209</v>
      </c>
      <c r="M29" s="291">
        <v>-46.877054569362265</v>
      </c>
      <c r="N29" s="367" t="s">
        <v>209</v>
      </c>
      <c r="O29" s="290">
        <v>-74.1531506523377</v>
      </c>
      <c r="P29" s="290">
        <v>29.275875122341574</v>
      </c>
      <c r="Q29" s="290">
        <v>18.445624593292663</v>
      </c>
      <c r="R29" s="290">
        <v>13.581784867348517</v>
      </c>
      <c r="S29" s="109" t="s">
        <v>54</v>
      </c>
    </row>
    <row r="30" spans="1:19" ht="24.95" customHeight="1">
      <c r="A30" s="109" t="s">
        <v>55</v>
      </c>
      <c r="B30" s="290">
        <v>0.11582833881371357</v>
      </c>
      <c r="C30" s="293">
        <v>-30.58522119097708</v>
      </c>
      <c r="D30" s="294">
        <v>-40.224397602308606</v>
      </c>
      <c r="E30" s="294">
        <v>69.626133448228586</v>
      </c>
      <c r="F30" s="368">
        <v>-14.959425717852682</v>
      </c>
      <c r="G30" s="293">
        <v>38.200621219813456</v>
      </c>
      <c r="H30" s="291">
        <v>38.915084736100596</v>
      </c>
      <c r="I30" s="291">
        <v>-23.120699758235702</v>
      </c>
      <c r="J30" s="291">
        <v>101.41817431548969</v>
      </c>
      <c r="K30" s="291">
        <v>-25.148750800054103</v>
      </c>
      <c r="L30" s="291">
        <v>-33.112560981229961</v>
      </c>
      <c r="M30" s="291">
        <v>152.02312138728323</v>
      </c>
      <c r="N30" s="367">
        <v>136.59424632903807</v>
      </c>
      <c r="O30" s="290" t="s">
        <v>209</v>
      </c>
      <c r="P30" s="290">
        <v>-23.55307550287084</v>
      </c>
      <c r="Q30" s="290">
        <v>134.11252842473615</v>
      </c>
      <c r="R30" s="290">
        <v>257.21344658152333</v>
      </c>
      <c r="S30" s="109" t="s">
        <v>55</v>
      </c>
    </row>
    <row r="31" spans="1:19" ht="24.95" customHeight="1">
      <c r="A31" s="109" t="s">
        <v>56</v>
      </c>
      <c r="B31" s="290">
        <v>-2.7717214784418189</v>
      </c>
      <c r="C31" s="293">
        <v>16.087249453193309</v>
      </c>
      <c r="D31" s="294">
        <v>9.4780707130001787</v>
      </c>
      <c r="E31" s="294">
        <v>72.095839715755403</v>
      </c>
      <c r="F31" s="368">
        <v>26.123709858952566</v>
      </c>
      <c r="G31" s="293">
        <v>37.740240261811238</v>
      </c>
      <c r="H31" s="291">
        <v>42.768115145855091</v>
      </c>
      <c r="I31" s="291">
        <v>48.531341037562925</v>
      </c>
      <c r="J31" s="291">
        <v>25.884454970343512</v>
      </c>
      <c r="K31" s="291">
        <v>37.021010666953998</v>
      </c>
      <c r="L31" s="291">
        <v>-89.933218213664588</v>
      </c>
      <c r="M31" s="291" t="s">
        <v>22</v>
      </c>
      <c r="N31" s="367">
        <v>377.39760714059634</v>
      </c>
      <c r="O31" s="290" t="s">
        <v>209</v>
      </c>
      <c r="P31" s="290">
        <v>-36.416965264950029</v>
      </c>
      <c r="Q31" s="290">
        <v>-20.287887307903105</v>
      </c>
      <c r="R31" s="290">
        <v>-1.9372151836975888</v>
      </c>
      <c r="S31" s="109" t="s">
        <v>56</v>
      </c>
    </row>
    <row r="32" spans="1:19" ht="24.95" customHeight="1">
      <c r="A32" s="109" t="s">
        <v>57</v>
      </c>
      <c r="B32" s="290">
        <v>0.35578233676083926</v>
      </c>
      <c r="C32" s="293">
        <v>18.898524074969842</v>
      </c>
      <c r="D32" s="294">
        <v>14.952560304327363</v>
      </c>
      <c r="E32" s="294">
        <v>64.942584139045607</v>
      </c>
      <c r="F32" s="368">
        <v>25.315771028274042</v>
      </c>
      <c r="G32" s="293">
        <v>106.54464891364674</v>
      </c>
      <c r="H32" s="291">
        <v>64.76397749208337</v>
      </c>
      <c r="I32" s="291">
        <v>91.198667479458408</v>
      </c>
      <c r="J32" s="291">
        <v>233.80537222941496</v>
      </c>
      <c r="K32" s="291">
        <v>-15.120972565424978</v>
      </c>
      <c r="L32" s="291">
        <v>-78.570212721382916</v>
      </c>
      <c r="M32" s="291">
        <v>-8.9443577743109728</v>
      </c>
      <c r="N32" s="367">
        <v>33.903400360745536</v>
      </c>
      <c r="O32" s="290">
        <v>33.281625176371563</v>
      </c>
      <c r="P32" s="290">
        <v>-50.795219921901186</v>
      </c>
      <c r="Q32" s="290">
        <v>47.253951811396121</v>
      </c>
      <c r="R32" s="290">
        <v>6.4788395224401683</v>
      </c>
      <c r="S32" s="109" t="s">
        <v>57</v>
      </c>
    </row>
    <row r="33" spans="1:19" ht="24.95" customHeight="1">
      <c r="A33" s="109" t="s">
        <v>58</v>
      </c>
      <c r="B33" s="290">
        <v>1.5328842305843295</v>
      </c>
      <c r="C33" s="293">
        <v>9.9875178727756264</v>
      </c>
      <c r="D33" s="294">
        <v>7.6487246144328225</v>
      </c>
      <c r="E33" s="294">
        <v>31.450729478608679</v>
      </c>
      <c r="F33" s="368">
        <v>16.120308218225048</v>
      </c>
      <c r="G33" s="293">
        <v>29.113436536472221</v>
      </c>
      <c r="H33" s="291">
        <v>18.275479620754638</v>
      </c>
      <c r="I33" s="291">
        <v>18.000549205368486</v>
      </c>
      <c r="J33" s="291">
        <v>51.179977748125026</v>
      </c>
      <c r="K33" s="291">
        <v>-5.6621654701327913</v>
      </c>
      <c r="L33" s="291">
        <v>-28.708833087232193</v>
      </c>
      <c r="M33" s="291">
        <v>23.545613327959146</v>
      </c>
      <c r="N33" s="367">
        <v>11.383960188232862</v>
      </c>
      <c r="O33" s="290">
        <v>78.18852060520004</v>
      </c>
      <c r="P33" s="290">
        <v>-43.502213217585314</v>
      </c>
      <c r="Q33" s="290">
        <v>-22.271042895444992</v>
      </c>
      <c r="R33" s="290">
        <v>-19.651392721685824</v>
      </c>
      <c r="S33" s="109" t="s">
        <v>58</v>
      </c>
    </row>
    <row r="34" spans="1:19" ht="24.95" customHeight="1">
      <c r="A34" s="109" t="s">
        <v>59</v>
      </c>
      <c r="B34" s="290">
        <v>2.0713501559440175</v>
      </c>
      <c r="C34" s="293">
        <v>-8.4097064748914505</v>
      </c>
      <c r="D34" s="294">
        <v>-15.606270807170262</v>
      </c>
      <c r="E34" s="294">
        <v>30.594634547144153</v>
      </c>
      <c r="F34" s="368">
        <v>30.206687226325641</v>
      </c>
      <c r="G34" s="293">
        <v>1.3250774217235346</v>
      </c>
      <c r="H34" s="291">
        <v>-4.1136549042750801</v>
      </c>
      <c r="I34" s="291">
        <v>13.801791713325869</v>
      </c>
      <c r="J34" s="291">
        <v>3.2436059053424344</v>
      </c>
      <c r="K34" s="291">
        <v>-42.046651316448092</v>
      </c>
      <c r="L34" s="291">
        <v>-78.963069672212498</v>
      </c>
      <c r="M34" s="291" t="s">
        <v>22</v>
      </c>
      <c r="N34" s="367">
        <v>-21.903002338057419</v>
      </c>
      <c r="O34" s="290" t="s">
        <v>209</v>
      </c>
      <c r="P34" s="290">
        <v>14.966643343080662</v>
      </c>
      <c r="Q34" s="290">
        <v>34.876968538894829</v>
      </c>
      <c r="R34" s="290">
        <v>-1.2465358376240232</v>
      </c>
      <c r="S34" s="109" t="s">
        <v>59</v>
      </c>
    </row>
    <row r="35" spans="1:19" ht="24.95" customHeight="1">
      <c r="A35" s="109" t="s">
        <v>60</v>
      </c>
      <c r="B35" s="290">
        <v>0.6159431645829585</v>
      </c>
      <c r="C35" s="293">
        <v>27.661042478856302</v>
      </c>
      <c r="D35" s="294">
        <v>33.536013090663062</v>
      </c>
      <c r="E35" s="294">
        <v>-6.138833394717949</v>
      </c>
      <c r="F35" s="368">
        <v>0.66762330966048467</v>
      </c>
      <c r="G35" s="293">
        <v>30.764002435372618</v>
      </c>
      <c r="H35" s="291">
        <v>23.637145507000795</v>
      </c>
      <c r="I35" s="291">
        <v>2.3299280904006423</v>
      </c>
      <c r="J35" s="291">
        <v>60.731684766761248</v>
      </c>
      <c r="K35" s="291">
        <v>-51.47314443337492</v>
      </c>
      <c r="L35" s="291">
        <v>-96.174232329513487</v>
      </c>
      <c r="M35" s="291">
        <v>-5.6434599156118139</v>
      </c>
      <c r="N35" s="367">
        <v>-49.753618946631029</v>
      </c>
      <c r="O35" s="290">
        <v>127.65631688123537</v>
      </c>
      <c r="P35" s="290">
        <v>-11.2071208030804</v>
      </c>
      <c r="Q35" s="290">
        <v>32.726947146196181</v>
      </c>
      <c r="R35" s="290">
        <v>17.144862258765087</v>
      </c>
      <c r="S35" s="109" t="s">
        <v>60</v>
      </c>
    </row>
    <row r="36" spans="1:19" ht="24.95" customHeight="1">
      <c r="A36" s="109" t="s">
        <v>61</v>
      </c>
      <c r="B36" s="290">
        <v>1.1125788313803469</v>
      </c>
      <c r="C36" s="293">
        <v>12.956648640039248</v>
      </c>
      <c r="D36" s="294">
        <v>12.393216071892027</v>
      </c>
      <c r="E36" s="294">
        <v>0.42933617267655677</v>
      </c>
      <c r="F36" s="368">
        <v>42.149392559370114</v>
      </c>
      <c r="G36" s="293">
        <v>104.01267397451099</v>
      </c>
      <c r="H36" s="291">
        <v>103.4681291708215</v>
      </c>
      <c r="I36" s="291">
        <v>59.108203888048365</v>
      </c>
      <c r="J36" s="291">
        <v>127.77357354595131</v>
      </c>
      <c r="K36" s="291">
        <v>-30.383092047636922</v>
      </c>
      <c r="L36" s="291">
        <v>-85.645310384112918</v>
      </c>
      <c r="M36" s="291">
        <v>250.49562682215742</v>
      </c>
      <c r="N36" s="367">
        <v>185.75140932215044</v>
      </c>
      <c r="O36" s="290">
        <v>189.12114471863674</v>
      </c>
      <c r="P36" s="290">
        <v>-38.989508470839674</v>
      </c>
      <c r="Q36" s="290">
        <v>-30.447936925663726</v>
      </c>
      <c r="R36" s="290">
        <v>25.387322447412927</v>
      </c>
      <c r="S36" s="109" t="s">
        <v>61</v>
      </c>
    </row>
    <row r="37" spans="1:19" ht="24.95" customHeight="1">
      <c r="A37" s="109" t="s">
        <v>62</v>
      </c>
      <c r="B37" s="290">
        <v>2.3494280780173398</v>
      </c>
      <c r="C37" s="293">
        <v>28.517591412524553</v>
      </c>
      <c r="D37" s="294">
        <v>30.323407480571262</v>
      </c>
      <c r="E37" s="294">
        <v>9.9845987932897202</v>
      </c>
      <c r="F37" s="368">
        <v>29.69963432506654</v>
      </c>
      <c r="G37" s="293">
        <v>133.56520217589883</v>
      </c>
      <c r="H37" s="291">
        <v>204.49639206006714</v>
      </c>
      <c r="I37" s="291">
        <v>14.245929200784573</v>
      </c>
      <c r="J37" s="291">
        <v>67.481735573503158</v>
      </c>
      <c r="K37" s="291">
        <v>54.027519786981287</v>
      </c>
      <c r="L37" s="291">
        <v>26.651333875799253</v>
      </c>
      <c r="M37" s="291">
        <v>-70.362548304707829</v>
      </c>
      <c r="N37" s="367">
        <v>187.80222741153227</v>
      </c>
      <c r="O37" s="290">
        <v>69.391369795203303</v>
      </c>
      <c r="P37" s="290">
        <v>-35.197657427989384</v>
      </c>
      <c r="Q37" s="290">
        <v>13.359423500679398</v>
      </c>
      <c r="R37" s="290">
        <v>-24.52265138847865</v>
      </c>
      <c r="S37" s="109" t="s">
        <v>62</v>
      </c>
    </row>
    <row r="38" spans="1:19" ht="24.95" customHeight="1">
      <c r="A38" s="109" t="s">
        <v>63</v>
      </c>
      <c r="B38" s="290">
        <v>3.3282296075889803</v>
      </c>
      <c r="C38" s="293">
        <v>32.395656533850968</v>
      </c>
      <c r="D38" s="294">
        <v>33.330864296380383</v>
      </c>
      <c r="E38" s="294">
        <v>17.226990452625657</v>
      </c>
      <c r="F38" s="368">
        <v>47.615126085703565</v>
      </c>
      <c r="G38" s="293">
        <v>24.635799807056173</v>
      </c>
      <c r="H38" s="291">
        <v>41.14341842672934</v>
      </c>
      <c r="I38" s="291">
        <v>-17.489111578375415</v>
      </c>
      <c r="J38" s="291">
        <v>27.840315026346346</v>
      </c>
      <c r="K38" s="291">
        <v>-4.8947102848085393</v>
      </c>
      <c r="L38" s="291">
        <v>11.870544215394688</v>
      </c>
      <c r="M38" s="291">
        <v>407.70328102710414</v>
      </c>
      <c r="N38" s="367">
        <v>-26.009683395298694</v>
      </c>
      <c r="O38" s="290">
        <v>89.325879391017253</v>
      </c>
      <c r="P38" s="290">
        <v>-39.648127711654055</v>
      </c>
      <c r="Q38" s="290">
        <v>45.55265195864331</v>
      </c>
      <c r="R38" s="290">
        <v>20.158596547989774</v>
      </c>
      <c r="S38" s="109" t="s">
        <v>63</v>
      </c>
    </row>
    <row r="39" spans="1:19" ht="24.95" customHeight="1">
      <c r="A39" s="109" t="s">
        <v>64</v>
      </c>
      <c r="B39" s="290">
        <v>3.3756718360393734E-2</v>
      </c>
      <c r="C39" s="293">
        <v>39.327309471938491</v>
      </c>
      <c r="D39" s="294">
        <v>42.153611466893096</v>
      </c>
      <c r="E39" s="294">
        <v>6.0089830760831688</v>
      </c>
      <c r="F39" s="368">
        <v>41.688354269554708</v>
      </c>
      <c r="G39" s="293">
        <v>29.948716782461361</v>
      </c>
      <c r="H39" s="291">
        <v>45.753649922677454</v>
      </c>
      <c r="I39" s="291">
        <v>39.516812982785893</v>
      </c>
      <c r="J39" s="291">
        <v>4.3698135190912097</v>
      </c>
      <c r="K39" s="291">
        <v>-47.876828869040757</v>
      </c>
      <c r="L39" s="291">
        <v>-67.479987078587584</v>
      </c>
      <c r="M39" s="291" t="s">
        <v>22</v>
      </c>
      <c r="N39" s="367">
        <v>2.3610206230766977</v>
      </c>
      <c r="O39" s="290">
        <v>-6.167391936979314</v>
      </c>
      <c r="P39" s="290">
        <v>-11.822580062822681</v>
      </c>
      <c r="Q39" s="290">
        <v>-59.388378266406839</v>
      </c>
      <c r="R39" s="290">
        <v>-16.599914783719981</v>
      </c>
      <c r="S39" s="109" t="s">
        <v>64</v>
      </c>
    </row>
    <row r="40" spans="1:19" ht="24.95" customHeight="1">
      <c r="A40" s="109" t="s">
        <v>65</v>
      </c>
      <c r="B40" s="290">
        <v>1.3380208210549682</v>
      </c>
      <c r="C40" s="293">
        <v>35.431738510137222</v>
      </c>
      <c r="D40" s="294">
        <v>34.620526520843782</v>
      </c>
      <c r="E40" s="294">
        <v>50.11321804910753</v>
      </c>
      <c r="F40" s="368">
        <v>30.12323673130706</v>
      </c>
      <c r="G40" s="293">
        <v>12.083168608125618</v>
      </c>
      <c r="H40" s="291">
        <v>22.619447667216932</v>
      </c>
      <c r="I40" s="291">
        <v>-41.263996495742873</v>
      </c>
      <c r="J40" s="291">
        <v>47.495572086432873</v>
      </c>
      <c r="K40" s="291">
        <v>51.827205214715121</v>
      </c>
      <c r="L40" s="291">
        <v>-3.4838455391659267</v>
      </c>
      <c r="M40" s="291" t="s">
        <v>22</v>
      </c>
      <c r="N40" s="367">
        <v>453.33790865984531</v>
      </c>
      <c r="O40" s="290">
        <v>12.238736366450524</v>
      </c>
      <c r="P40" s="290">
        <v>-63.908588001863365</v>
      </c>
      <c r="Q40" s="290">
        <v>-36.71620504133034</v>
      </c>
      <c r="R40" s="290">
        <v>165.78213351436051</v>
      </c>
      <c r="S40" s="109" t="s">
        <v>65</v>
      </c>
    </row>
    <row r="41" spans="1:19" ht="24.95" customHeight="1">
      <c r="A41" s="109" t="s">
        <v>66</v>
      </c>
      <c r="B41" s="290">
        <v>7.6393374499838416</v>
      </c>
      <c r="C41" s="293">
        <v>28.017818707643926</v>
      </c>
      <c r="D41" s="294">
        <v>32.712268647151149</v>
      </c>
      <c r="E41" s="294">
        <v>9.1716749412072147</v>
      </c>
      <c r="F41" s="368">
        <v>4.2079103660334454</v>
      </c>
      <c r="G41" s="293">
        <v>77.959109330176233</v>
      </c>
      <c r="H41" s="291">
        <v>114.1382621219395</v>
      </c>
      <c r="I41" s="291">
        <v>-16.522779524234039</v>
      </c>
      <c r="J41" s="291">
        <v>86.297051516429946</v>
      </c>
      <c r="K41" s="291">
        <v>-3.3988001911479557</v>
      </c>
      <c r="L41" s="291">
        <v>-47.347740667976424</v>
      </c>
      <c r="M41" s="291" t="s">
        <v>22</v>
      </c>
      <c r="N41" s="367" t="s">
        <v>209</v>
      </c>
      <c r="O41" s="290" t="s">
        <v>209</v>
      </c>
      <c r="P41" s="290">
        <v>-30.389729723699304</v>
      </c>
      <c r="Q41" s="290">
        <v>1.4303652344816271</v>
      </c>
      <c r="R41" s="290">
        <v>-7.2836575714287903</v>
      </c>
      <c r="S41" s="109" t="s">
        <v>66</v>
      </c>
    </row>
    <row r="42" spans="1:19" ht="24.95" customHeight="1">
      <c r="A42" s="109" t="s">
        <v>67</v>
      </c>
      <c r="B42" s="290">
        <v>-1.4223798352483641</v>
      </c>
      <c r="C42" s="293">
        <v>-16.006453875410713</v>
      </c>
      <c r="D42" s="294">
        <v>-16.607402200483648</v>
      </c>
      <c r="E42" s="294">
        <v>-19.225156218504338</v>
      </c>
      <c r="F42" s="368">
        <v>0.98186601522127148</v>
      </c>
      <c r="G42" s="293">
        <v>26.981975053388041</v>
      </c>
      <c r="H42" s="291">
        <v>-4.3042130220682111</v>
      </c>
      <c r="I42" s="291">
        <v>-29.26229985443959</v>
      </c>
      <c r="J42" s="291">
        <v>309.7418889689979</v>
      </c>
      <c r="K42" s="291">
        <v>-96.612307579801822</v>
      </c>
      <c r="L42" s="291">
        <v>-91.930162221611212</v>
      </c>
      <c r="M42" s="291" t="s">
        <v>22</v>
      </c>
      <c r="N42" s="367">
        <v>-98.308841843088416</v>
      </c>
      <c r="O42" s="290">
        <v>-26.295578955462744</v>
      </c>
      <c r="P42" s="290">
        <v>-40.782970681005416</v>
      </c>
      <c r="Q42" s="290">
        <v>2.0786333256024818</v>
      </c>
      <c r="R42" s="290">
        <v>89.592532692696068</v>
      </c>
      <c r="S42" s="109" t="s">
        <v>67</v>
      </c>
    </row>
    <row r="43" spans="1:19" ht="24.95" customHeight="1">
      <c r="A43" s="109" t="s">
        <v>68</v>
      </c>
      <c r="B43" s="290">
        <v>2.2106706917400061</v>
      </c>
      <c r="C43" s="293">
        <v>58.294299942106306</v>
      </c>
      <c r="D43" s="294">
        <v>68.418406378588315</v>
      </c>
      <c r="E43" s="294">
        <v>13.284989974448862</v>
      </c>
      <c r="F43" s="368">
        <v>3.8759276743926421</v>
      </c>
      <c r="G43" s="293">
        <v>-17.333060858207787</v>
      </c>
      <c r="H43" s="291">
        <v>-8.8113166918955699</v>
      </c>
      <c r="I43" s="291">
        <v>2.7428352040470543</v>
      </c>
      <c r="J43" s="291">
        <v>-38.853261544609637</v>
      </c>
      <c r="K43" s="291">
        <v>134.89273321344447</v>
      </c>
      <c r="L43" s="291">
        <v>125.16414829257104</v>
      </c>
      <c r="M43" s="291">
        <v>16.798846431146359</v>
      </c>
      <c r="N43" s="367">
        <v>147.5262752229709</v>
      </c>
      <c r="O43" s="290">
        <v>-13.572259716080993</v>
      </c>
      <c r="P43" s="290">
        <v>-27.22125526759811</v>
      </c>
      <c r="Q43" s="290">
        <v>-33.608056442800063</v>
      </c>
      <c r="R43" s="290">
        <v>31.904903797809425</v>
      </c>
      <c r="S43" s="109" t="s">
        <v>68</v>
      </c>
    </row>
    <row r="44" spans="1:19" ht="24.95" customHeight="1">
      <c r="A44" s="109" t="s">
        <v>69</v>
      </c>
      <c r="B44" s="290">
        <v>1.3555182594282797</v>
      </c>
      <c r="C44" s="293">
        <v>26.210274222596581</v>
      </c>
      <c r="D44" s="294">
        <v>22.529819606074469</v>
      </c>
      <c r="E44" s="294">
        <v>14.028278681613074</v>
      </c>
      <c r="F44" s="368">
        <v>89.731308628792448</v>
      </c>
      <c r="G44" s="293">
        <v>48.436207444246349</v>
      </c>
      <c r="H44" s="291">
        <v>62.023433898935252</v>
      </c>
      <c r="I44" s="291">
        <v>-40.475603324974109</v>
      </c>
      <c r="J44" s="291">
        <v>67.615040078478955</v>
      </c>
      <c r="K44" s="291">
        <v>-33.389742747812036</v>
      </c>
      <c r="L44" s="291">
        <v>34.207477671940893</v>
      </c>
      <c r="M44" s="291">
        <v>-17.073760580411118</v>
      </c>
      <c r="N44" s="367">
        <v>-51.830532756866596</v>
      </c>
      <c r="O44" s="290">
        <v>2.2642836729758926</v>
      </c>
      <c r="P44" s="290">
        <v>-37.143106864959165</v>
      </c>
      <c r="Q44" s="290">
        <v>-24.857195555234014</v>
      </c>
      <c r="R44" s="290">
        <v>24.116006531344809</v>
      </c>
      <c r="S44" s="109" t="s">
        <v>69</v>
      </c>
    </row>
    <row r="45" spans="1:19" ht="24.95" customHeight="1">
      <c r="A45" s="109" t="s">
        <v>70</v>
      </c>
      <c r="B45" s="290">
        <v>-0.82129311254442428</v>
      </c>
      <c r="C45" s="293">
        <v>30.764680184265245</v>
      </c>
      <c r="D45" s="294">
        <v>34.641861096669174</v>
      </c>
      <c r="E45" s="294">
        <v>1.009400037852501</v>
      </c>
      <c r="F45" s="368">
        <v>25.663700891531803</v>
      </c>
      <c r="G45" s="293">
        <v>108.69037152261149</v>
      </c>
      <c r="H45" s="291">
        <v>104.43658190729241</v>
      </c>
      <c r="I45" s="291">
        <v>6.4651612336350013</v>
      </c>
      <c r="J45" s="291">
        <v>165.31819724748959</v>
      </c>
      <c r="K45" s="291">
        <v>253.94794583201991</v>
      </c>
      <c r="L45" s="291">
        <v>-30.664401875190606</v>
      </c>
      <c r="M45" s="291" t="s">
        <v>22</v>
      </c>
      <c r="N45" s="367" t="s">
        <v>209</v>
      </c>
      <c r="O45" s="290">
        <v>121.66732641912756</v>
      </c>
      <c r="P45" s="290">
        <v>-51.393595197290324</v>
      </c>
      <c r="Q45" s="290">
        <v>7.9767038212241914</v>
      </c>
      <c r="R45" s="290">
        <v>-43.866687021059612</v>
      </c>
      <c r="S45" s="109" t="s">
        <v>70</v>
      </c>
    </row>
    <row r="46" spans="1:19" ht="24.95" customHeight="1">
      <c r="A46" s="109" t="s">
        <v>71</v>
      </c>
      <c r="B46" s="290">
        <v>-0.88890636263032263</v>
      </c>
      <c r="C46" s="293">
        <v>-27.752178691437877</v>
      </c>
      <c r="D46" s="294">
        <v>-33.690577336096922</v>
      </c>
      <c r="E46" s="294">
        <v>36.199242405964242</v>
      </c>
      <c r="F46" s="368">
        <v>26.423437831172095</v>
      </c>
      <c r="G46" s="293">
        <v>187.94839990076906</v>
      </c>
      <c r="H46" s="291">
        <v>411.72849796745356</v>
      </c>
      <c r="I46" s="291">
        <v>29.040190158738852</v>
      </c>
      <c r="J46" s="291">
        <v>79.340571119180765</v>
      </c>
      <c r="K46" s="291">
        <v>-85.33637677440268</v>
      </c>
      <c r="L46" s="291">
        <v>418.35213339872485</v>
      </c>
      <c r="M46" s="291" t="s">
        <v>22</v>
      </c>
      <c r="N46" s="367">
        <v>-99.600090104872066</v>
      </c>
      <c r="O46" s="290" t="s">
        <v>209</v>
      </c>
      <c r="P46" s="290">
        <v>-8.2404266256702243</v>
      </c>
      <c r="Q46" s="290">
        <v>-81.324707485635287</v>
      </c>
      <c r="R46" s="290">
        <v>171.64924767459439</v>
      </c>
      <c r="S46" s="109" t="s">
        <v>71</v>
      </c>
    </row>
    <row r="47" spans="1:19" ht="24.95" customHeight="1">
      <c r="A47" s="109" t="s">
        <v>72</v>
      </c>
      <c r="B47" s="290">
        <v>-0.86384493209686752</v>
      </c>
      <c r="C47" s="293">
        <v>-4.5682316210835552</v>
      </c>
      <c r="D47" s="294">
        <v>-4.3368562562748281</v>
      </c>
      <c r="E47" s="294">
        <v>-19.208752888646984</v>
      </c>
      <c r="F47" s="368">
        <v>10.462649836392643</v>
      </c>
      <c r="G47" s="293">
        <v>88.977853948531191</v>
      </c>
      <c r="H47" s="291">
        <v>114.14575981307286</v>
      </c>
      <c r="I47" s="291">
        <v>-12.962759126765732</v>
      </c>
      <c r="J47" s="291">
        <v>81.623582071889274</v>
      </c>
      <c r="K47" s="291" t="s">
        <v>22</v>
      </c>
      <c r="L47" s="291" t="s">
        <v>22</v>
      </c>
      <c r="M47" s="291" t="s">
        <v>22</v>
      </c>
      <c r="N47" s="367" t="s">
        <v>22</v>
      </c>
      <c r="O47" s="290" t="s">
        <v>22</v>
      </c>
      <c r="P47" s="290">
        <v>-24.85467668547652</v>
      </c>
      <c r="Q47" s="290">
        <v>8.1849039064265696</v>
      </c>
      <c r="R47" s="290">
        <v>80.268652916381512</v>
      </c>
      <c r="S47" s="109" t="s">
        <v>72</v>
      </c>
    </row>
    <row r="48" spans="1:19" ht="24.95" customHeight="1">
      <c r="A48" s="109" t="s">
        <v>73</v>
      </c>
      <c r="B48" s="290">
        <v>4.8137881453499176E-2</v>
      </c>
      <c r="C48" s="293">
        <v>-30.51787736110208</v>
      </c>
      <c r="D48" s="294">
        <v>-33.14808357306832</v>
      </c>
      <c r="E48" s="294">
        <v>65.747340062747242</v>
      </c>
      <c r="F48" s="368">
        <v>-43.721228262348134</v>
      </c>
      <c r="G48" s="293">
        <v>92.64916639933486</v>
      </c>
      <c r="H48" s="291">
        <v>158.1910338198025</v>
      </c>
      <c r="I48" s="291">
        <v>30.54316582416493</v>
      </c>
      <c r="J48" s="291">
        <v>46.675781052205167</v>
      </c>
      <c r="K48" s="291" t="s">
        <v>22</v>
      </c>
      <c r="L48" s="291" t="s">
        <v>22</v>
      </c>
      <c r="M48" s="291" t="s">
        <v>22</v>
      </c>
      <c r="N48" s="367" t="s">
        <v>22</v>
      </c>
      <c r="O48" s="290">
        <v>-19.458920723360308</v>
      </c>
      <c r="P48" s="290">
        <v>-73.719386202200212</v>
      </c>
      <c r="Q48" s="290">
        <v>13.721748152237552</v>
      </c>
      <c r="R48" s="290">
        <v>125.68464508662802</v>
      </c>
      <c r="S48" s="109" t="s">
        <v>73</v>
      </c>
    </row>
    <row r="49" spans="1:19" ht="24.95" customHeight="1">
      <c r="A49" s="109" t="s">
        <v>74</v>
      </c>
      <c r="B49" s="290">
        <v>0.73249924812334655</v>
      </c>
      <c r="C49" s="293">
        <v>35.879232061708137</v>
      </c>
      <c r="D49" s="294">
        <v>39.285647562154679</v>
      </c>
      <c r="E49" s="294">
        <v>35.860351459738808</v>
      </c>
      <c r="F49" s="368">
        <v>-1.7094678217821695</v>
      </c>
      <c r="G49" s="293">
        <v>38.776343746949863</v>
      </c>
      <c r="H49" s="291">
        <v>39.676906903399129</v>
      </c>
      <c r="I49" s="291">
        <v>23.417015452049597</v>
      </c>
      <c r="J49" s="291">
        <v>52.727908603404074</v>
      </c>
      <c r="K49" s="291">
        <v>-33.526594403831609</v>
      </c>
      <c r="L49" s="291">
        <v>-46.410875365264893</v>
      </c>
      <c r="M49" s="291" t="s">
        <v>22</v>
      </c>
      <c r="N49" s="367">
        <v>-8.3622828784119037</v>
      </c>
      <c r="O49" s="290">
        <v>202.52379823164739</v>
      </c>
      <c r="P49" s="290">
        <v>-18.084336428412271</v>
      </c>
      <c r="Q49" s="290">
        <v>166.0812260059995</v>
      </c>
      <c r="R49" s="290">
        <v>-46.161198905385149</v>
      </c>
      <c r="S49" s="109" t="s">
        <v>74</v>
      </c>
    </row>
    <row r="50" spans="1:19" ht="24.95" customHeight="1">
      <c r="A50" s="109" t="s">
        <v>75</v>
      </c>
      <c r="B50" s="290">
        <v>3.7573251616938705</v>
      </c>
      <c r="C50" s="293">
        <v>16.977327439137156</v>
      </c>
      <c r="D50" s="294">
        <v>18.700246960832473</v>
      </c>
      <c r="E50" s="294">
        <v>11.010075389537292</v>
      </c>
      <c r="F50" s="368">
        <v>4.341036092178598</v>
      </c>
      <c r="G50" s="293">
        <v>15.540514255957419</v>
      </c>
      <c r="H50" s="291">
        <v>63.381894150094894</v>
      </c>
      <c r="I50" s="291">
        <v>-54.457786275289919</v>
      </c>
      <c r="J50" s="291">
        <v>126.2530555528997</v>
      </c>
      <c r="K50" s="291">
        <v>-8.661256661867597</v>
      </c>
      <c r="L50" s="291">
        <v>-34.611370296034067</v>
      </c>
      <c r="M50" s="291" t="s">
        <v>209</v>
      </c>
      <c r="N50" s="367">
        <v>62.328327470483941</v>
      </c>
      <c r="O50" s="290">
        <v>258.87108387468396</v>
      </c>
      <c r="P50" s="290">
        <v>-21.653028238160388</v>
      </c>
      <c r="Q50" s="290">
        <v>85.793939587870824</v>
      </c>
      <c r="R50" s="290">
        <v>0.26134952340891004</v>
      </c>
      <c r="S50" s="109" t="s">
        <v>75</v>
      </c>
    </row>
    <row r="51" spans="1:19" ht="24.95" customHeight="1">
      <c r="A51" s="109" t="s">
        <v>76</v>
      </c>
      <c r="B51" s="290">
        <v>1.0574315592815537</v>
      </c>
      <c r="C51" s="293">
        <v>32.496120092123647</v>
      </c>
      <c r="D51" s="294">
        <v>44.294346447403484</v>
      </c>
      <c r="E51" s="294">
        <v>37.427742380277749</v>
      </c>
      <c r="F51" s="368">
        <v>-48.463626183833441</v>
      </c>
      <c r="G51" s="293">
        <v>109.23399171796069</v>
      </c>
      <c r="H51" s="291">
        <v>101.17746005046254</v>
      </c>
      <c r="I51" s="291">
        <v>-3.3157306793947328</v>
      </c>
      <c r="J51" s="291">
        <v>204.21716569794091</v>
      </c>
      <c r="K51" s="291">
        <v>43.724959664475136</v>
      </c>
      <c r="L51" s="291">
        <v>-33.913358147229104</v>
      </c>
      <c r="M51" s="291" t="s">
        <v>22</v>
      </c>
      <c r="N51" s="367">
        <v>100.17820610605401</v>
      </c>
      <c r="O51" s="290">
        <v>-33.902011136253833</v>
      </c>
      <c r="P51" s="290">
        <v>-49.230691595387675</v>
      </c>
      <c r="Q51" s="290">
        <v>40.369461740510133</v>
      </c>
      <c r="R51" s="290">
        <v>57.476688777204174</v>
      </c>
      <c r="S51" s="109" t="s">
        <v>76</v>
      </c>
    </row>
    <row r="52" spans="1:19" ht="24.95" customHeight="1">
      <c r="A52" s="109" t="s">
        <v>77</v>
      </c>
      <c r="B52" s="290">
        <v>4.4601826057944862</v>
      </c>
      <c r="C52" s="293">
        <v>-2.3085422414112315</v>
      </c>
      <c r="D52" s="294">
        <v>-6.7243693044474924</v>
      </c>
      <c r="E52" s="294">
        <v>13.463379373669099</v>
      </c>
      <c r="F52" s="368">
        <v>82.467090748639521</v>
      </c>
      <c r="G52" s="293">
        <v>75.634352413467468</v>
      </c>
      <c r="H52" s="291">
        <v>95.034427510108941</v>
      </c>
      <c r="I52" s="291">
        <v>5.3076815837167004</v>
      </c>
      <c r="J52" s="291">
        <v>88.352045442423588</v>
      </c>
      <c r="K52" s="291">
        <v>145.65948366446273</v>
      </c>
      <c r="L52" s="291">
        <v>86.972303714385163</v>
      </c>
      <c r="M52" s="291" t="s">
        <v>209</v>
      </c>
      <c r="N52" s="367" t="s">
        <v>209</v>
      </c>
      <c r="O52" s="290">
        <v>263.2637419397837</v>
      </c>
      <c r="P52" s="290">
        <v>-31.285313970081916</v>
      </c>
      <c r="Q52" s="290">
        <v>46.829221086075677</v>
      </c>
      <c r="R52" s="290">
        <v>-10.672030112815705</v>
      </c>
      <c r="S52" s="109" t="s">
        <v>77</v>
      </c>
    </row>
    <row r="53" spans="1:19" ht="24.95" customHeight="1">
      <c r="A53" s="109" t="s">
        <v>78</v>
      </c>
      <c r="B53" s="290">
        <v>0.90333895487930249</v>
      </c>
      <c r="C53" s="293">
        <v>39.116409500306162</v>
      </c>
      <c r="D53" s="294">
        <v>44.588550969753641</v>
      </c>
      <c r="E53" s="294">
        <v>5.1227618535310881</v>
      </c>
      <c r="F53" s="368">
        <v>25.266361582269298</v>
      </c>
      <c r="G53" s="293">
        <v>81.066123916733659</v>
      </c>
      <c r="H53" s="291">
        <v>101.59801124624383</v>
      </c>
      <c r="I53" s="291">
        <v>16.956796877810916</v>
      </c>
      <c r="J53" s="291">
        <v>109.43931192928486</v>
      </c>
      <c r="K53" s="291">
        <v>111.43263195294301</v>
      </c>
      <c r="L53" s="291">
        <v>436.50994492740426</v>
      </c>
      <c r="M53" s="291">
        <v>-78.381256656017044</v>
      </c>
      <c r="N53" s="367">
        <v>-20.576882353596787</v>
      </c>
      <c r="O53" s="290">
        <v>213.14300411522635</v>
      </c>
      <c r="P53" s="290">
        <v>-40.559333139073651</v>
      </c>
      <c r="Q53" s="290">
        <v>-32.764899191757706</v>
      </c>
      <c r="R53" s="290">
        <v>77.834407263151775</v>
      </c>
      <c r="S53" s="109" t="s">
        <v>78</v>
      </c>
    </row>
    <row r="54" spans="1:19" ht="24.95" customHeight="1">
      <c r="A54" s="109" t="s">
        <v>79</v>
      </c>
      <c r="B54" s="290">
        <v>4.7408285306198508</v>
      </c>
      <c r="C54" s="293">
        <v>20.664521966422029</v>
      </c>
      <c r="D54" s="294">
        <v>20.070739508091023</v>
      </c>
      <c r="E54" s="294">
        <v>69.766058147396905</v>
      </c>
      <c r="F54" s="368">
        <v>-20.304855196348711</v>
      </c>
      <c r="G54" s="293">
        <v>170.3153686410916</v>
      </c>
      <c r="H54" s="291">
        <v>188.12245648243595</v>
      </c>
      <c r="I54" s="291">
        <v>86.083172956237973</v>
      </c>
      <c r="J54" s="291">
        <v>154.61188473735007</v>
      </c>
      <c r="K54" s="291">
        <v>40.847708169880747</v>
      </c>
      <c r="L54" s="291">
        <v>-5.5027868138310652</v>
      </c>
      <c r="M54" s="291">
        <v>-97.866871704745165</v>
      </c>
      <c r="N54" s="367">
        <v>300.52500468754187</v>
      </c>
      <c r="O54" s="290">
        <v>365.59955459670118</v>
      </c>
      <c r="P54" s="290">
        <v>-31.845478677864264</v>
      </c>
      <c r="Q54" s="290">
        <v>65.356027509112181</v>
      </c>
      <c r="R54" s="290">
        <v>-30.324153491040605</v>
      </c>
      <c r="S54" s="109" t="s">
        <v>79</v>
      </c>
    </row>
    <row r="55" spans="1:19" ht="24.95" customHeight="1">
      <c r="A55" s="109" t="s">
        <v>80</v>
      </c>
      <c r="B55" s="290">
        <v>6.7283634175494598</v>
      </c>
      <c r="C55" s="293">
        <v>36.223009384167767</v>
      </c>
      <c r="D55" s="294">
        <v>32.043383135208074</v>
      </c>
      <c r="E55" s="294">
        <v>97.404845811106497</v>
      </c>
      <c r="F55" s="368">
        <v>33.078430855505445</v>
      </c>
      <c r="G55" s="293">
        <v>126.80141117268963</v>
      </c>
      <c r="H55" s="291">
        <v>158.70207530122934</v>
      </c>
      <c r="I55" s="291">
        <v>9.6243440484769849</v>
      </c>
      <c r="J55" s="291">
        <v>125.45540587437296</v>
      </c>
      <c r="K55" s="291">
        <v>424.22102902037352</v>
      </c>
      <c r="L55" s="291" t="s">
        <v>209</v>
      </c>
      <c r="M55" s="291" t="s">
        <v>22</v>
      </c>
      <c r="N55" s="367">
        <v>174.05423627237997</v>
      </c>
      <c r="O55" s="290">
        <v>221.78318135764943</v>
      </c>
      <c r="P55" s="290">
        <v>-20.145793479167267</v>
      </c>
      <c r="Q55" s="290">
        <v>-60.712071172625286</v>
      </c>
      <c r="R55" s="290">
        <v>-34.782615191740618</v>
      </c>
      <c r="S55" s="109" t="s">
        <v>80</v>
      </c>
    </row>
    <row r="56" spans="1:19" ht="24.95" customHeight="1">
      <c r="A56" s="109" t="s">
        <v>81</v>
      </c>
      <c r="B56" s="290">
        <v>-0.26186215801106982</v>
      </c>
      <c r="C56" s="293">
        <v>18.974358441709512</v>
      </c>
      <c r="D56" s="294">
        <v>18.230092787171444</v>
      </c>
      <c r="E56" s="294">
        <v>29.276868063580679</v>
      </c>
      <c r="F56" s="368">
        <v>22.358974863301981</v>
      </c>
      <c r="G56" s="293">
        <v>53.438287129552776</v>
      </c>
      <c r="H56" s="291">
        <v>74.715368496347821</v>
      </c>
      <c r="I56" s="291">
        <v>-41.609673337700229</v>
      </c>
      <c r="J56" s="291">
        <v>64.114345188321721</v>
      </c>
      <c r="K56" s="291">
        <v>25.044868597136144</v>
      </c>
      <c r="L56" s="291">
        <v>21.059823104763026</v>
      </c>
      <c r="M56" s="291" t="s">
        <v>22</v>
      </c>
      <c r="N56" s="367">
        <v>27.571707358164744</v>
      </c>
      <c r="O56" s="290" t="s">
        <v>209</v>
      </c>
      <c r="P56" s="290">
        <v>-15.21857361116588</v>
      </c>
      <c r="Q56" s="290">
        <v>44.228226976851118</v>
      </c>
      <c r="R56" s="290">
        <v>-59.396133244349762</v>
      </c>
      <c r="S56" s="109" t="s">
        <v>81</v>
      </c>
    </row>
    <row r="57" spans="1:19" ht="24.95" customHeight="1" thickBot="1">
      <c r="A57" s="110" t="s">
        <v>82</v>
      </c>
      <c r="B57" s="286">
        <v>4.8797517807967381</v>
      </c>
      <c r="C57" s="296">
        <v>38.674185936099889</v>
      </c>
      <c r="D57" s="295">
        <v>42.73919304607324</v>
      </c>
      <c r="E57" s="295">
        <v>5.8848968153747592</v>
      </c>
      <c r="F57" s="369">
        <v>25.059995013401476</v>
      </c>
      <c r="G57" s="289">
        <v>47.65216285796015</v>
      </c>
      <c r="H57" s="288">
        <v>27.912668133617657</v>
      </c>
      <c r="I57" s="288">
        <v>-10.56080844464455</v>
      </c>
      <c r="J57" s="288">
        <v>121.01275180188503</v>
      </c>
      <c r="K57" s="288" t="s">
        <v>209</v>
      </c>
      <c r="L57" s="288">
        <v>234.19133153747953</v>
      </c>
      <c r="M57" s="288" t="s">
        <v>209</v>
      </c>
      <c r="N57" s="366" t="s">
        <v>209</v>
      </c>
      <c r="O57" s="286">
        <v>-18.130837309841354</v>
      </c>
      <c r="P57" s="286">
        <v>-48.731887547245243</v>
      </c>
      <c r="Q57" s="286">
        <v>69.505621474240627</v>
      </c>
      <c r="R57" s="286">
        <v>-48.772629607377326</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8BB9C3-2464-4B75-A1B8-66202F33FB48}">
  <sheetPr>
    <pageSetUpPr fitToPage="1"/>
  </sheetPr>
  <dimension ref="A1:P22"/>
  <sheetViews>
    <sheetView showGridLines="0" zoomScaleNormal="100" zoomScaleSheetLayoutView="100" workbookViewId="0"/>
  </sheetViews>
  <sheetFormatPr defaultRowHeight="13.5"/>
  <cols>
    <col min="1" max="1" width="4.625" style="625" customWidth="1"/>
    <col min="2" max="2" width="4.625" style="623" customWidth="1"/>
    <col min="3" max="3" width="3.125" style="623" customWidth="1"/>
    <col min="4" max="4" width="10.5" style="624" bestFit="1" customWidth="1"/>
    <col min="5" max="5" width="11.625" style="624" customWidth="1"/>
    <col min="6" max="6" width="9.625" style="624" customWidth="1"/>
    <col min="7" max="7" width="11.625" style="624" customWidth="1"/>
    <col min="8" max="8" width="9.625" style="624" customWidth="1"/>
    <col min="9" max="9" width="11.625" style="624" customWidth="1"/>
    <col min="10" max="10" width="9.625" style="624" customWidth="1"/>
    <col min="11" max="11" width="11.625" style="624" customWidth="1"/>
    <col min="12" max="12" width="9.625" style="624" customWidth="1"/>
    <col min="13" max="15" width="10.625" style="624" customWidth="1"/>
    <col min="16" max="16" width="10.625" style="623" customWidth="1"/>
    <col min="17" max="16384" width="9" style="623"/>
  </cols>
  <sheetData>
    <row r="1" spans="1:16" s="544" customFormat="1" ht="41.1" customHeight="1">
      <c r="A1" s="542" t="s">
        <v>314</v>
      </c>
      <c r="B1" s="543"/>
      <c r="C1" s="543"/>
      <c r="D1" s="543"/>
      <c r="E1" s="543"/>
      <c r="F1" s="543"/>
      <c r="G1" s="543"/>
      <c r="H1" s="543"/>
      <c r="I1" s="543"/>
      <c r="J1" s="543"/>
      <c r="K1" s="543"/>
      <c r="L1" s="543"/>
    </row>
    <row r="2" spans="1:16" s="544" customFormat="1" ht="32.25" customHeight="1">
      <c r="A2" s="545" t="s">
        <v>315</v>
      </c>
      <c r="B2" s="543"/>
      <c r="C2" s="543"/>
      <c r="D2" s="543"/>
      <c r="E2" s="543"/>
      <c r="F2" s="543"/>
      <c r="G2" s="543"/>
      <c r="H2" s="543"/>
      <c r="I2" s="543"/>
      <c r="J2" s="543"/>
      <c r="K2" s="543"/>
      <c r="L2" s="543"/>
    </row>
    <row r="3" spans="1:16" s="544" customFormat="1" ht="32.25" customHeight="1">
      <c r="A3" s="546" t="s">
        <v>316</v>
      </c>
      <c r="B3" s="543"/>
      <c r="C3" s="543"/>
      <c r="D3" s="543"/>
      <c r="E3" s="543"/>
      <c r="F3" s="543"/>
      <c r="G3" s="543"/>
      <c r="H3" s="543"/>
      <c r="I3" s="543"/>
      <c r="J3" s="543"/>
      <c r="K3" s="543"/>
      <c r="L3" s="543"/>
    </row>
    <row r="4" spans="1:16" s="544" customFormat="1" ht="32.25" customHeight="1">
      <c r="D4" s="543"/>
    </row>
    <row r="5" spans="1:16" s="544" customFormat="1" ht="32.25" customHeight="1">
      <c r="B5" s="547"/>
      <c r="C5" s="547"/>
      <c r="D5" s="547"/>
      <c r="E5" s="547"/>
      <c r="F5" s="547"/>
      <c r="G5" s="547"/>
      <c r="H5" s="547"/>
      <c r="I5" s="547"/>
    </row>
    <row r="6" spans="1:16" s="548" customFormat="1" ht="18.75" customHeight="1" thickBot="1">
      <c r="A6" s="548" t="s">
        <v>201</v>
      </c>
      <c r="B6" s="549"/>
      <c r="C6" s="549"/>
      <c r="D6" s="549"/>
      <c r="E6" s="549"/>
      <c r="F6" s="549"/>
      <c r="G6" s="549"/>
      <c r="H6" s="549"/>
      <c r="I6" s="549"/>
      <c r="L6" s="550" t="str">
        <f>A2</f>
        <v>令和5年10月審査分</v>
      </c>
    </row>
    <row r="7" spans="1:16" s="544" customFormat="1" ht="23.25" customHeight="1">
      <c r="A7" s="785" t="s">
        <v>317</v>
      </c>
      <c r="B7" s="786"/>
      <c r="C7" s="786"/>
      <c r="D7" s="787"/>
      <c r="E7" s="791" t="s">
        <v>318</v>
      </c>
      <c r="F7" s="793" t="s">
        <v>319</v>
      </c>
      <c r="G7" s="795" t="s">
        <v>320</v>
      </c>
      <c r="H7" s="797" t="s">
        <v>321</v>
      </c>
      <c r="I7" s="799" t="s">
        <v>322</v>
      </c>
      <c r="J7" s="800"/>
      <c r="K7" s="800"/>
      <c r="L7" s="801"/>
    </row>
    <row r="8" spans="1:16" s="544" customFormat="1" ht="36.75" customHeight="1" thickBot="1">
      <c r="A8" s="788"/>
      <c r="B8" s="789"/>
      <c r="C8" s="789"/>
      <c r="D8" s="790"/>
      <c r="E8" s="792"/>
      <c r="F8" s="794"/>
      <c r="G8" s="796"/>
      <c r="H8" s="798"/>
      <c r="I8" s="551" t="s">
        <v>318</v>
      </c>
      <c r="J8" s="552" t="s">
        <v>323</v>
      </c>
      <c r="K8" s="553" t="s">
        <v>320</v>
      </c>
      <c r="L8" s="554" t="s">
        <v>324</v>
      </c>
    </row>
    <row r="9" spans="1:16" s="544" customFormat="1" ht="12" customHeight="1" thickTop="1">
      <c r="A9" s="773" t="s">
        <v>325</v>
      </c>
      <c r="B9" s="555"/>
      <c r="C9" s="555"/>
      <c r="D9" s="555"/>
      <c r="E9" s="556" t="s">
        <v>326</v>
      </c>
      <c r="F9" s="557" t="s">
        <v>327</v>
      </c>
      <c r="G9" s="557" t="s">
        <v>328</v>
      </c>
      <c r="H9" s="558" t="s">
        <v>329</v>
      </c>
      <c r="I9" s="556" t="s">
        <v>330</v>
      </c>
      <c r="J9" s="557" t="s">
        <v>330</v>
      </c>
      <c r="K9" s="557" t="s">
        <v>330</v>
      </c>
      <c r="L9" s="559" t="s">
        <v>330</v>
      </c>
    </row>
    <row r="10" spans="1:16" s="544" customFormat="1" ht="33.75" customHeight="1">
      <c r="A10" s="774"/>
      <c r="B10" s="560" t="s">
        <v>331</v>
      </c>
      <c r="C10" s="561"/>
      <c r="D10" s="562"/>
      <c r="E10" s="563">
        <v>3795</v>
      </c>
      <c r="F10" s="564" t="s">
        <v>22</v>
      </c>
      <c r="G10" s="565">
        <v>2333551.054</v>
      </c>
      <c r="H10" s="566" t="s">
        <v>22</v>
      </c>
      <c r="I10" s="567">
        <v>-15.816326530612244</v>
      </c>
      <c r="J10" s="568" t="s">
        <v>22</v>
      </c>
      <c r="K10" s="569">
        <v>-16.740633042243829</v>
      </c>
      <c r="L10" s="570" t="s">
        <v>22</v>
      </c>
    </row>
    <row r="11" spans="1:16" s="544" customFormat="1" ht="33.75" customHeight="1" thickBot="1">
      <c r="A11" s="775"/>
      <c r="B11" s="571" t="s">
        <v>332</v>
      </c>
      <c r="C11" s="571"/>
      <c r="D11" s="571"/>
      <c r="E11" s="572">
        <v>2009</v>
      </c>
      <c r="F11" s="573">
        <v>5293.807641633729</v>
      </c>
      <c r="G11" s="574">
        <v>32236.959999999999</v>
      </c>
      <c r="H11" s="575">
        <v>138.14550980036111</v>
      </c>
      <c r="I11" s="576">
        <v>14.799999999999997</v>
      </c>
      <c r="J11" s="577">
        <v>36.368484848484854</v>
      </c>
      <c r="K11" s="577">
        <v>19.733263804236969</v>
      </c>
      <c r="L11" s="578">
        <v>43.807559652701656</v>
      </c>
      <c r="O11" s="579"/>
      <c r="P11" s="579"/>
    </row>
    <row r="12" spans="1:16" s="544" customFormat="1" ht="33.75" customHeight="1">
      <c r="A12" s="776" t="s">
        <v>333</v>
      </c>
      <c r="B12" s="779" t="s">
        <v>5</v>
      </c>
      <c r="C12" s="580" t="s">
        <v>6</v>
      </c>
      <c r="D12" s="581"/>
      <c r="E12" s="582">
        <v>1628</v>
      </c>
      <c r="F12" s="583">
        <v>4289.855072463768</v>
      </c>
      <c r="G12" s="584" t="s">
        <v>22</v>
      </c>
      <c r="H12" s="585" t="s">
        <v>22</v>
      </c>
      <c r="I12" s="586">
        <v>28.492501973164963</v>
      </c>
      <c r="J12" s="583">
        <v>52.633517495395949</v>
      </c>
      <c r="K12" s="584" t="s">
        <v>22</v>
      </c>
      <c r="L12" s="587" t="s">
        <v>22</v>
      </c>
      <c r="O12" s="588"/>
      <c r="P12" s="589"/>
    </row>
    <row r="13" spans="1:16" s="544" customFormat="1" ht="33.75" customHeight="1">
      <c r="A13" s="777"/>
      <c r="B13" s="780"/>
      <c r="C13" s="590" t="s">
        <v>3</v>
      </c>
      <c r="D13" s="591"/>
      <c r="E13" s="592">
        <v>213</v>
      </c>
      <c r="F13" s="593">
        <v>561.26482213438737</v>
      </c>
      <c r="G13" s="594">
        <v>1386.318</v>
      </c>
      <c r="H13" s="595">
        <v>5.9408085270886897</v>
      </c>
      <c r="I13" s="596">
        <v>43.918918918918934</v>
      </c>
      <c r="J13" s="593">
        <v>70.958230958230985</v>
      </c>
      <c r="K13" s="597">
        <v>166.70270623837291</v>
      </c>
      <c r="L13" s="598">
        <v>220.32756911746827</v>
      </c>
      <c r="O13" s="599"/>
      <c r="P13" s="599"/>
    </row>
    <row r="14" spans="1:16" s="544" customFormat="1" ht="33.75" customHeight="1">
      <c r="A14" s="777"/>
      <c r="B14" s="780"/>
      <c r="C14" s="600"/>
      <c r="D14" s="601" t="s">
        <v>7</v>
      </c>
      <c r="E14" s="592">
        <v>192</v>
      </c>
      <c r="F14" s="593">
        <v>505.92885375494069</v>
      </c>
      <c r="G14" s="602">
        <v>1374.097</v>
      </c>
      <c r="H14" s="595">
        <v>5.8884376994650491</v>
      </c>
      <c r="I14" s="596">
        <v>53.599999999999994</v>
      </c>
      <c r="J14" s="593">
        <v>82.458181818181799</v>
      </c>
      <c r="K14" s="593">
        <v>167.37930350078705</v>
      </c>
      <c r="L14" s="598">
        <v>221.14020712702393</v>
      </c>
      <c r="P14" s="603"/>
    </row>
    <row r="15" spans="1:16" s="544" customFormat="1" ht="33.75" customHeight="1">
      <c r="A15" s="777"/>
      <c r="B15" s="780"/>
      <c r="C15" s="604"/>
      <c r="D15" s="601" t="s">
        <v>8</v>
      </c>
      <c r="E15" s="592">
        <v>21</v>
      </c>
      <c r="F15" s="593">
        <v>55.335968379446641</v>
      </c>
      <c r="G15" s="602">
        <v>12.221000000000004</v>
      </c>
      <c r="H15" s="595">
        <v>5.237082762364112E-2</v>
      </c>
      <c r="I15" s="596">
        <v>-8.6956521739130466</v>
      </c>
      <c r="J15" s="593">
        <v>8.4584980237154355</v>
      </c>
      <c r="K15" s="593">
        <v>107.62827047230837</v>
      </c>
      <c r="L15" s="598">
        <v>149.37526918461205</v>
      </c>
      <c r="O15" s="605"/>
    </row>
    <row r="16" spans="1:16" s="544" customFormat="1" ht="33.75" customHeight="1" thickBot="1">
      <c r="A16" s="777"/>
      <c r="B16" s="781"/>
      <c r="C16" s="606" t="s">
        <v>9</v>
      </c>
      <c r="D16" s="607"/>
      <c r="E16" s="608">
        <v>1841</v>
      </c>
      <c r="F16" s="609">
        <v>4851.119894598155</v>
      </c>
      <c r="G16" s="610" t="s">
        <v>22</v>
      </c>
      <c r="H16" s="611" t="s">
        <v>22</v>
      </c>
      <c r="I16" s="612">
        <v>30.106007067137824</v>
      </c>
      <c r="J16" s="609">
        <v>54.550165970660657</v>
      </c>
      <c r="K16" s="610" t="s">
        <v>22</v>
      </c>
      <c r="L16" s="613" t="s">
        <v>22</v>
      </c>
    </row>
    <row r="17" spans="1:12" s="544" customFormat="1" ht="33.75" customHeight="1">
      <c r="A17" s="777"/>
      <c r="B17" s="782" t="s">
        <v>10</v>
      </c>
      <c r="C17" s="604" t="s">
        <v>6</v>
      </c>
      <c r="D17" s="614"/>
      <c r="E17" s="615">
        <v>257</v>
      </c>
      <c r="F17" s="616">
        <v>677.20685111989462</v>
      </c>
      <c r="G17" s="617" t="s">
        <v>22</v>
      </c>
      <c r="H17" s="566" t="s">
        <v>22</v>
      </c>
      <c r="I17" s="618">
        <v>31.794871794871796</v>
      </c>
      <c r="J17" s="616">
        <v>56.556332556332535</v>
      </c>
      <c r="K17" s="617" t="s">
        <v>22</v>
      </c>
      <c r="L17" s="619" t="s">
        <v>22</v>
      </c>
    </row>
    <row r="18" spans="1:12" s="544" customFormat="1" ht="33.75" customHeight="1">
      <c r="A18" s="777"/>
      <c r="B18" s="783"/>
      <c r="C18" s="620" t="s">
        <v>3</v>
      </c>
      <c r="D18" s="621"/>
      <c r="E18" s="592">
        <v>27</v>
      </c>
      <c r="F18" s="593">
        <v>71.146245059288532</v>
      </c>
      <c r="G18" s="602">
        <v>-348.33100000000002</v>
      </c>
      <c r="H18" s="595">
        <v>-1.4927078599926789</v>
      </c>
      <c r="I18" s="596">
        <v>80</v>
      </c>
      <c r="J18" s="593">
        <v>113.81818181818181</v>
      </c>
      <c r="K18" s="593">
        <v>72.597452147242308</v>
      </c>
      <c r="L18" s="598">
        <v>107.30094216884228</v>
      </c>
    </row>
    <row r="19" spans="1:12" s="544" customFormat="1" ht="33.75" customHeight="1" thickBot="1">
      <c r="A19" s="778"/>
      <c r="B19" s="784"/>
      <c r="C19" s="606" t="s">
        <v>9</v>
      </c>
      <c r="D19" s="607"/>
      <c r="E19" s="608">
        <v>284</v>
      </c>
      <c r="F19" s="609">
        <v>748.35309617918313</v>
      </c>
      <c r="G19" s="610" t="s">
        <v>22</v>
      </c>
      <c r="H19" s="611" t="s">
        <v>22</v>
      </c>
      <c r="I19" s="612">
        <v>35.238095238095241</v>
      </c>
      <c r="J19" s="609">
        <v>60.646464646464665</v>
      </c>
      <c r="K19" s="610" t="s">
        <v>22</v>
      </c>
      <c r="L19" s="613" t="s">
        <v>22</v>
      </c>
    </row>
    <row r="20" spans="1:12" s="544" customFormat="1" ht="18.75" customHeight="1">
      <c r="A20" s="622"/>
    </row>
    <row r="21" spans="1:12" s="544" customFormat="1" ht="18.75" customHeight="1">
      <c r="A21" s="544" t="s">
        <v>334</v>
      </c>
    </row>
    <row r="22" spans="1:12" ht="14.25">
      <c r="A22" s="544" t="s">
        <v>335</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109</v>
      </c>
      <c r="N4" s="133"/>
      <c r="O4" s="133"/>
      <c r="P4" s="133"/>
      <c r="Q4" s="133"/>
      <c r="R4" s="134"/>
    </row>
    <row r="5" spans="1:18">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140">
        <v>494117</v>
      </c>
      <c r="O7" s="141">
        <v>549209</v>
      </c>
      <c r="P7" s="133"/>
      <c r="Q7" s="133"/>
      <c r="R7" s="134"/>
    </row>
    <row r="8" spans="1:18">
      <c r="L8" s="132"/>
      <c r="M8" s="139" t="s">
        <v>140</v>
      </c>
      <c r="N8" s="140">
        <v>121364</v>
      </c>
      <c r="O8" s="141">
        <v>146918</v>
      </c>
      <c r="P8" s="133"/>
      <c r="Q8" s="133"/>
      <c r="R8" s="134"/>
    </row>
    <row r="9" spans="1:18">
      <c r="L9" s="132"/>
      <c r="M9" s="139" t="s">
        <v>141</v>
      </c>
      <c r="N9" s="140">
        <v>90783</v>
      </c>
      <c r="O9" s="141">
        <v>105974</v>
      </c>
      <c r="P9" s="133"/>
      <c r="Q9" s="133"/>
      <c r="R9" s="134"/>
    </row>
    <row r="10" spans="1:18">
      <c r="L10" s="132"/>
      <c r="M10" s="142" t="s">
        <v>194</v>
      </c>
      <c r="N10" s="140">
        <v>198468</v>
      </c>
      <c r="O10" s="141">
        <v>219620</v>
      </c>
      <c r="P10" s="133"/>
      <c r="Q10" s="133"/>
      <c r="R10" s="134"/>
    </row>
    <row r="11" spans="1:18">
      <c r="L11" s="132"/>
      <c r="M11" s="142" t="s">
        <v>144</v>
      </c>
      <c r="N11" s="140">
        <v>49954</v>
      </c>
      <c r="O11" s="141">
        <v>57109</v>
      </c>
      <c r="P11" s="133"/>
      <c r="Q11" s="133"/>
      <c r="R11" s="134"/>
    </row>
    <row r="12" spans="1:18">
      <c r="L12" s="132"/>
      <c r="M12" s="142" t="s">
        <v>145</v>
      </c>
      <c r="N12" s="140">
        <v>37439</v>
      </c>
      <c r="O12" s="141">
        <v>41340</v>
      </c>
      <c r="P12" s="133"/>
      <c r="Q12" s="133"/>
      <c r="R12" s="134"/>
    </row>
    <row r="13" spans="1:18">
      <c r="L13" s="132"/>
      <c r="M13" s="142" t="s">
        <v>146</v>
      </c>
      <c r="N13" s="140">
        <v>531</v>
      </c>
      <c r="O13" s="141">
        <v>609</v>
      </c>
      <c r="P13" s="133"/>
      <c r="Q13" s="133"/>
      <c r="R13" s="134"/>
    </row>
    <row r="14" spans="1:18">
      <c r="L14" s="132"/>
      <c r="M14" s="142" t="s">
        <v>147</v>
      </c>
      <c r="N14" s="140">
        <v>143</v>
      </c>
      <c r="O14" s="141">
        <v>166</v>
      </c>
      <c r="P14" s="133"/>
      <c r="Q14" s="133"/>
      <c r="R14" s="134"/>
    </row>
    <row r="15" spans="1:18">
      <c r="L15" s="132"/>
      <c r="M15" s="142" t="s">
        <v>148</v>
      </c>
      <c r="N15" s="140">
        <v>85</v>
      </c>
      <c r="O15" s="141">
        <v>101</v>
      </c>
      <c r="P15" s="133"/>
      <c r="Q15" s="133"/>
      <c r="R15" s="134"/>
    </row>
    <row r="16" spans="1:18">
      <c r="L16" s="132"/>
      <c r="M16" s="142" t="s">
        <v>149</v>
      </c>
      <c r="N16" s="140">
        <v>36083</v>
      </c>
      <c r="O16" s="141">
        <v>50365</v>
      </c>
      <c r="P16" s="133"/>
      <c r="Q16" s="133"/>
      <c r="R16" s="134"/>
    </row>
    <row r="17" spans="2:28">
      <c r="L17" s="132"/>
      <c r="M17" s="142" t="s">
        <v>150</v>
      </c>
      <c r="N17" s="140">
        <v>8439</v>
      </c>
      <c r="O17" s="141">
        <v>12300</v>
      </c>
      <c r="P17" s="133"/>
      <c r="Q17" s="133"/>
      <c r="R17" s="134"/>
    </row>
    <row r="18" spans="2:28">
      <c r="L18" s="132"/>
      <c r="M18" s="142" t="s">
        <v>151</v>
      </c>
      <c r="N18" s="140">
        <v>6406</v>
      </c>
      <c r="O18" s="141">
        <v>9153</v>
      </c>
      <c r="P18" s="133"/>
      <c r="Q18" s="133"/>
      <c r="R18" s="134"/>
    </row>
    <row r="19" spans="2:28">
      <c r="L19" s="132"/>
      <c r="M19" s="142" t="s">
        <v>152</v>
      </c>
      <c r="N19" s="140">
        <v>125266</v>
      </c>
      <c r="O19" s="141">
        <v>146930</v>
      </c>
      <c r="P19" s="133"/>
      <c r="Q19" s="133"/>
      <c r="R19" s="134"/>
    </row>
    <row r="20" spans="2:28">
      <c r="L20" s="132"/>
      <c r="M20" s="142" t="s">
        <v>153</v>
      </c>
      <c r="N20" s="140">
        <v>30068</v>
      </c>
      <c r="O20" s="141">
        <v>37114</v>
      </c>
      <c r="P20" s="133"/>
      <c r="Q20" s="133"/>
      <c r="R20" s="134"/>
    </row>
    <row r="21" spans="2:28">
      <c r="L21" s="132"/>
      <c r="M21" s="142" t="s">
        <v>154</v>
      </c>
      <c r="N21" s="140">
        <v>23995</v>
      </c>
      <c r="O21" s="141">
        <v>27656</v>
      </c>
      <c r="P21" s="133"/>
      <c r="Q21" s="133"/>
      <c r="R21" s="134"/>
    </row>
    <row r="22" spans="2:28">
      <c r="L22" s="132"/>
      <c r="M22" s="370" t="s">
        <v>155</v>
      </c>
      <c r="N22" s="514">
        <v>133769</v>
      </c>
      <c r="O22" s="144">
        <v>131685</v>
      </c>
      <c r="P22" s="133"/>
      <c r="Q22" s="133"/>
      <c r="R22" s="134"/>
    </row>
    <row r="23" spans="2:28">
      <c r="L23" s="132"/>
      <c r="M23" s="370" t="s">
        <v>156</v>
      </c>
      <c r="N23" s="515">
        <v>32760</v>
      </c>
      <c r="O23" s="141">
        <v>40229</v>
      </c>
      <c r="P23" s="133"/>
      <c r="Q23" s="133"/>
      <c r="R23" s="134"/>
    </row>
    <row r="24" spans="2:28" ht="14.25" thickBot="1">
      <c r="L24" s="132"/>
      <c r="M24" s="145" t="s">
        <v>157</v>
      </c>
      <c r="N24" s="516">
        <v>22858</v>
      </c>
      <c r="O24" s="517">
        <v>27724</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4" t="str">
        <f>N5</f>
        <v>令和4年10月審査分</v>
      </c>
      <c r="O27" s="808" t="str">
        <f>O5</f>
        <v>令和5年10月審査分</v>
      </c>
      <c r="P27" s="802" t="s">
        <v>113</v>
      </c>
      <c r="Q27" s="152"/>
      <c r="R27" s="134"/>
    </row>
    <row r="28" spans="2:28" ht="14.25" thickBot="1">
      <c r="B28" s="167"/>
      <c r="C28" s="167"/>
      <c r="L28" s="132"/>
      <c r="M28" s="138"/>
      <c r="N28" s="805"/>
      <c r="O28" s="809"/>
      <c r="P28" s="803"/>
      <c r="Q28" s="133"/>
      <c r="R28" s="134"/>
      <c r="AB28" s="487"/>
    </row>
    <row r="29" spans="2:28" ht="14.25" thickTop="1">
      <c r="L29" s="132"/>
      <c r="M29" s="139" t="s">
        <v>110</v>
      </c>
      <c r="N29" s="153">
        <v>0</v>
      </c>
      <c r="O29" s="154">
        <v>0</v>
      </c>
      <c r="P29" s="485" t="s">
        <v>18</v>
      </c>
      <c r="Q29" s="152"/>
      <c r="R29" s="134"/>
    </row>
    <row r="30" spans="2:28">
      <c r="L30" s="132"/>
      <c r="M30" s="142" t="s">
        <v>110</v>
      </c>
      <c r="N30" s="155">
        <v>70.626400000000004</v>
      </c>
      <c r="O30" s="156">
        <v>80.210099999999997</v>
      </c>
      <c r="P30" s="518">
        <v>13.569571718224324</v>
      </c>
      <c r="Q30" s="157"/>
      <c r="R30" s="134"/>
    </row>
    <row r="31" spans="2:28">
      <c r="L31" s="132"/>
      <c r="M31" s="142" t="s">
        <v>142</v>
      </c>
      <c r="N31" s="155">
        <v>19.846800000000002</v>
      </c>
      <c r="O31" s="156">
        <v>21.962</v>
      </c>
      <c r="P31" s="518">
        <v>10.657637503275083</v>
      </c>
      <c r="Q31" s="157"/>
      <c r="R31" s="134"/>
    </row>
    <row r="32" spans="2:28">
      <c r="L32" s="132"/>
      <c r="M32" s="142" t="s">
        <v>144</v>
      </c>
      <c r="N32" s="155">
        <v>4.9954000000000001</v>
      </c>
      <c r="O32" s="156">
        <v>5.7108999999999996</v>
      </c>
      <c r="P32" s="518">
        <v>14.323177323137287</v>
      </c>
      <c r="Q32" s="157"/>
      <c r="R32" s="134"/>
    </row>
    <row r="33" spans="12:18" ht="13.5" customHeight="1">
      <c r="L33" s="132"/>
      <c r="M33" s="142" t="s">
        <v>145</v>
      </c>
      <c r="N33" s="155">
        <v>3.7439</v>
      </c>
      <c r="O33" s="156">
        <v>4.1340000000000003</v>
      </c>
      <c r="P33" s="518">
        <v>10.419615908544571</v>
      </c>
      <c r="Q33" s="157"/>
      <c r="R33" s="134"/>
    </row>
    <row r="34" spans="12:18">
      <c r="L34" s="132"/>
      <c r="M34" s="142" t="s">
        <v>149</v>
      </c>
      <c r="N34" s="520">
        <v>3.6082999999999998</v>
      </c>
      <c r="O34" s="156">
        <v>5.0365000000000002</v>
      </c>
      <c r="P34" s="518">
        <v>39.580966105922471</v>
      </c>
      <c r="Q34" s="157"/>
      <c r="R34" s="134"/>
    </row>
    <row r="35" spans="12:18">
      <c r="L35" s="132"/>
      <c r="M35" s="142" t="s">
        <v>150</v>
      </c>
      <c r="N35" s="520">
        <v>0.84389999999999998</v>
      </c>
      <c r="O35" s="156">
        <v>1.23</v>
      </c>
      <c r="P35" s="518">
        <v>45.751866334873796</v>
      </c>
      <c r="Q35" s="157"/>
      <c r="R35" s="134"/>
    </row>
    <row r="36" spans="12:18">
      <c r="L36" s="132"/>
      <c r="M36" s="142" t="s">
        <v>151</v>
      </c>
      <c r="N36" s="520">
        <v>0.64059999999999995</v>
      </c>
      <c r="O36" s="156">
        <v>0.9153</v>
      </c>
      <c r="P36" s="518">
        <v>42.881673431158305</v>
      </c>
      <c r="Q36" s="157"/>
      <c r="R36" s="134"/>
    </row>
    <row r="37" spans="12:18">
      <c r="L37" s="132"/>
      <c r="M37" s="142" t="s">
        <v>152</v>
      </c>
      <c r="N37" s="520">
        <v>12.5266</v>
      </c>
      <c r="O37" s="156">
        <v>14.693</v>
      </c>
      <c r="P37" s="518">
        <v>17.294397522073027</v>
      </c>
      <c r="Q37" s="157"/>
      <c r="R37" s="134"/>
    </row>
    <row r="38" spans="12:18">
      <c r="L38" s="132"/>
      <c r="M38" s="370" t="s">
        <v>153</v>
      </c>
      <c r="N38" s="520">
        <v>3.0068000000000001</v>
      </c>
      <c r="O38" s="156">
        <v>3.7113999999999998</v>
      </c>
      <c r="P38" s="518">
        <v>23.433550618597849</v>
      </c>
      <c r="Q38" s="157"/>
      <c r="R38" s="134"/>
    </row>
    <row r="39" spans="12:18">
      <c r="L39" s="132"/>
      <c r="M39" s="370" t="s">
        <v>154</v>
      </c>
      <c r="N39" s="520">
        <v>2.3995000000000002</v>
      </c>
      <c r="O39" s="156">
        <v>2.7656000000000001</v>
      </c>
      <c r="P39" s="518">
        <v>15.257345280266719</v>
      </c>
      <c r="Q39" s="157"/>
      <c r="R39" s="134"/>
    </row>
    <row r="40" spans="12:18">
      <c r="L40" s="132"/>
      <c r="M40" s="370" t="s">
        <v>155</v>
      </c>
      <c r="N40" s="520">
        <v>13.43</v>
      </c>
      <c r="O40" s="155">
        <v>13.2294</v>
      </c>
      <c r="P40" s="518">
        <v>-1.4936708860759467</v>
      </c>
      <c r="Q40" s="157"/>
      <c r="R40" s="134"/>
    </row>
    <row r="41" spans="12:18">
      <c r="L41" s="132"/>
      <c r="M41" s="370" t="s">
        <v>156</v>
      </c>
      <c r="N41" s="520">
        <v>3.2902999999999998</v>
      </c>
      <c r="O41" s="155">
        <v>4.0395000000000003</v>
      </c>
      <c r="P41" s="518">
        <v>22.769960186001299</v>
      </c>
      <c r="Q41" s="157"/>
      <c r="R41" s="134"/>
    </row>
    <row r="42" spans="12:18" ht="14.25" thickBot="1">
      <c r="L42" s="132"/>
      <c r="M42" s="145" t="s">
        <v>157</v>
      </c>
      <c r="N42" s="521">
        <v>2.2942999999999998</v>
      </c>
      <c r="O42" s="158">
        <v>2.7825000000000002</v>
      </c>
      <c r="P42" s="519">
        <v>21.278821427014805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令和4年10月審査分</v>
      </c>
      <c r="O45" s="162"/>
      <c r="P45" s="163" t="str">
        <f>O5</f>
        <v>令和5年10月審査分</v>
      </c>
      <c r="Q45" s="439"/>
      <c r="R45" s="134"/>
    </row>
    <row r="46" spans="12:18" ht="14.25" thickTop="1">
      <c r="L46" s="132"/>
      <c r="M46" s="139" t="s">
        <v>110</v>
      </c>
      <c r="N46" s="164" t="s">
        <v>210</v>
      </c>
      <c r="O46" s="165"/>
      <c r="P46" s="527" t="s">
        <v>211</v>
      </c>
      <c r="Q46" s="440"/>
      <c r="R46" s="134"/>
    </row>
    <row r="47" spans="12:18">
      <c r="L47" s="132"/>
      <c r="M47" s="142" t="s">
        <v>142</v>
      </c>
      <c r="N47" s="166" t="s">
        <v>212</v>
      </c>
      <c r="O47" s="143"/>
      <c r="P47" s="528" t="s">
        <v>213</v>
      </c>
      <c r="Q47" s="386"/>
      <c r="R47" s="134"/>
    </row>
    <row r="48" spans="12:18">
      <c r="L48" s="132"/>
      <c r="M48" s="142" t="s">
        <v>144</v>
      </c>
      <c r="N48" s="166" t="s">
        <v>214</v>
      </c>
      <c r="O48" s="143"/>
      <c r="P48" s="528" t="s">
        <v>215</v>
      </c>
      <c r="Q48" s="386"/>
      <c r="R48" s="134"/>
    </row>
    <row r="49" spans="1:18">
      <c r="L49" s="132"/>
      <c r="M49" s="142" t="s">
        <v>145</v>
      </c>
      <c r="N49" s="166" t="s">
        <v>216</v>
      </c>
      <c r="O49" s="143"/>
      <c r="P49" s="528" t="s">
        <v>217</v>
      </c>
      <c r="Q49" s="386"/>
      <c r="R49" s="134"/>
    </row>
    <row r="50" spans="1:18">
      <c r="L50" s="132"/>
      <c r="M50" s="142" t="s">
        <v>149</v>
      </c>
      <c r="N50" s="166" t="s">
        <v>218</v>
      </c>
      <c r="O50" s="143"/>
      <c r="P50" s="528" t="s">
        <v>219</v>
      </c>
      <c r="Q50" s="386"/>
      <c r="R50" s="134"/>
    </row>
    <row r="51" spans="1:18">
      <c r="L51" s="132"/>
      <c r="M51" s="142" t="s">
        <v>150</v>
      </c>
      <c r="N51" s="166" t="s">
        <v>220</v>
      </c>
      <c r="O51" s="143"/>
      <c r="P51" s="528" t="s">
        <v>221</v>
      </c>
      <c r="Q51" s="386"/>
      <c r="R51" s="134"/>
    </row>
    <row r="52" spans="1:18">
      <c r="L52" s="132"/>
      <c r="M52" s="142" t="s">
        <v>151</v>
      </c>
      <c r="N52" s="166" t="s">
        <v>222</v>
      </c>
      <c r="O52" s="143"/>
      <c r="P52" s="528" t="s">
        <v>223</v>
      </c>
      <c r="Q52" s="386"/>
      <c r="R52" s="134"/>
    </row>
    <row r="53" spans="1:18">
      <c r="L53" s="132"/>
      <c r="M53" s="142" t="s">
        <v>152</v>
      </c>
      <c r="N53" s="166" t="s">
        <v>224</v>
      </c>
      <c r="O53" s="143"/>
      <c r="P53" s="528" t="s">
        <v>225</v>
      </c>
      <c r="Q53" s="386"/>
      <c r="R53" s="134"/>
    </row>
    <row r="54" spans="1:18">
      <c r="L54" s="132"/>
      <c r="M54" s="370" t="s">
        <v>153</v>
      </c>
      <c r="N54" s="166" t="s">
        <v>226</v>
      </c>
      <c r="O54" s="371"/>
      <c r="P54" s="528" t="s">
        <v>227</v>
      </c>
      <c r="Q54" s="441"/>
      <c r="R54" s="134"/>
    </row>
    <row r="55" spans="1:18">
      <c r="L55" s="132"/>
      <c r="M55" s="370" t="s">
        <v>154</v>
      </c>
      <c r="N55" s="166" t="s">
        <v>228</v>
      </c>
      <c r="O55" s="371"/>
      <c r="P55" s="528" t="s">
        <v>229</v>
      </c>
      <c r="Q55" s="441"/>
      <c r="R55" s="134"/>
    </row>
    <row r="56" spans="1:18">
      <c r="L56" s="132"/>
      <c r="M56" s="370" t="s">
        <v>155</v>
      </c>
      <c r="N56" s="166" t="s">
        <v>230</v>
      </c>
      <c r="O56" s="371"/>
      <c r="P56" s="528" t="s">
        <v>231</v>
      </c>
      <c r="Q56" s="441"/>
      <c r="R56" s="134"/>
    </row>
    <row r="57" spans="1:18">
      <c r="L57" s="132"/>
      <c r="M57" s="370" t="s">
        <v>156</v>
      </c>
      <c r="N57" s="166" t="s">
        <v>232</v>
      </c>
      <c r="O57" s="371"/>
      <c r="P57" s="528" t="s">
        <v>233</v>
      </c>
      <c r="Q57" s="441"/>
      <c r="R57" s="134"/>
    </row>
    <row r="58" spans="1:18" ht="14.25" thickBot="1">
      <c r="L58" s="132"/>
      <c r="M58" s="145" t="s">
        <v>157</v>
      </c>
      <c r="N58" s="168" t="s">
        <v>234</v>
      </c>
      <c r="O58" s="146"/>
      <c r="P58" s="522" t="s">
        <v>235</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令和4年10月審査分</v>
      </c>
      <c r="N61" s="170"/>
      <c r="O61" s="171" t="str">
        <f>O5</f>
        <v>令和5年10月審査分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119</v>
      </c>
      <c r="N4" s="133"/>
      <c r="O4" s="133"/>
      <c r="P4" s="133"/>
      <c r="Q4" s="133"/>
      <c r="R4" s="134"/>
    </row>
    <row r="5" spans="1:18" ht="13.5" customHeight="1">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140">
        <v>242340.61600000001</v>
      </c>
      <c r="O7" s="141">
        <v>292305.69099999999</v>
      </c>
      <c r="P7" s="133"/>
      <c r="Q7" s="133"/>
      <c r="R7" s="134"/>
    </row>
    <row r="8" spans="1:18">
      <c r="L8" s="132"/>
      <c r="M8" s="139" t="s">
        <v>140</v>
      </c>
      <c r="N8" s="140">
        <v>28032.934000000001</v>
      </c>
      <c r="O8" s="141">
        <v>33172.716</v>
      </c>
      <c r="P8" s="133"/>
      <c r="Q8" s="133"/>
      <c r="R8" s="134"/>
    </row>
    <row r="9" spans="1:18">
      <c r="L9" s="132"/>
      <c r="M9" s="139" t="s">
        <v>141</v>
      </c>
      <c r="N9" s="140">
        <v>23286.965</v>
      </c>
      <c r="O9" s="141">
        <v>28419.631000000001</v>
      </c>
      <c r="P9" s="133"/>
      <c r="Q9" s="133"/>
      <c r="R9" s="134"/>
    </row>
    <row r="10" spans="1:18">
      <c r="L10" s="132"/>
      <c r="M10" s="142" t="s">
        <v>142</v>
      </c>
      <c r="N10" s="140">
        <v>99794.248999999996</v>
      </c>
      <c r="O10" s="141">
        <v>116108.594</v>
      </c>
      <c r="P10" s="133"/>
      <c r="Q10" s="133"/>
      <c r="R10" s="134"/>
    </row>
    <row r="11" spans="1:18">
      <c r="L11" s="132"/>
      <c r="M11" s="142" t="s">
        <v>144</v>
      </c>
      <c r="N11" s="140">
        <v>11046.769</v>
      </c>
      <c r="O11" s="141">
        <v>12449.016</v>
      </c>
      <c r="P11" s="133"/>
      <c r="Q11" s="133"/>
      <c r="R11" s="134"/>
    </row>
    <row r="12" spans="1:18">
      <c r="L12" s="132"/>
      <c r="M12" s="142" t="s">
        <v>145</v>
      </c>
      <c r="N12" s="140">
        <v>10047.704</v>
      </c>
      <c r="O12" s="141">
        <v>11501.022000000001</v>
      </c>
      <c r="P12" s="133"/>
      <c r="Q12" s="133"/>
      <c r="R12" s="134"/>
    </row>
    <row r="13" spans="1:18">
      <c r="L13" s="132"/>
      <c r="M13" s="142" t="s">
        <v>146</v>
      </c>
      <c r="N13" s="140">
        <v>187.23500000000001</v>
      </c>
      <c r="O13" s="141">
        <v>327.60599999999999</v>
      </c>
      <c r="P13" s="133"/>
      <c r="Q13" s="133"/>
      <c r="R13" s="134"/>
    </row>
    <row r="14" spans="1:18">
      <c r="L14" s="132"/>
      <c r="M14" s="142" t="s">
        <v>147</v>
      </c>
      <c r="N14" s="140">
        <v>28.094999999999999</v>
      </c>
      <c r="O14" s="141">
        <v>32.255000000000003</v>
      </c>
      <c r="P14" s="133"/>
      <c r="Q14" s="133"/>
      <c r="R14" s="134"/>
    </row>
    <row r="15" spans="1:18">
      <c r="L15" s="132"/>
      <c r="M15" s="142" t="s">
        <v>148</v>
      </c>
      <c r="N15" s="140">
        <v>25.094000000000001</v>
      </c>
      <c r="O15" s="141">
        <v>30.727</v>
      </c>
      <c r="P15" s="133"/>
      <c r="Q15" s="133"/>
      <c r="R15" s="134"/>
    </row>
    <row r="16" spans="1:18">
      <c r="L16" s="132"/>
      <c r="M16" s="142" t="s">
        <v>149</v>
      </c>
      <c r="N16" s="140">
        <v>16486.242999999999</v>
      </c>
      <c r="O16" s="141">
        <v>23792.928</v>
      </c>
      <c r="P16" s="133"/>
      <c r="Q16" s="133"/>
      <c r="R16" s="134"/>
    </row>
    <row r="17" spans="2:28">
      <c r="L17" s="132"/>
      <c r="M17" s="142" t="s">
        <v>150</v>
      </c>
      <c r="N17" s="140">
        <v>1693.1559999999999</v>
      </c>
      <c r="O17" s="141">
        <v>2543.0120000000002</v>
      </c>
      <c r="P17" s="133"/>
      <c r="Q17" s="133"/>
      <c r="R17" s="134"/>
    </row>
    <row r="18" spans="2:28">
      <c r="L18" s="132"/>
      <c r="M18" s="142" t="s">
        <v>151</v>
      </c>
      <c r="N18" s="140">
        <v>1524.68</v>
      </c>
      <c r="O18" s="141">
        <v>2353.3960000000002</v>
      </c>
      <c r="P18" s="133"/>
      <c r="Q18" s="133"/>
      <c r="R18" s="134"/>
    </row>
    <row r="19" spans="2:28">
      <c r="L19" s="132"/>
      <c r="M19" s="142" t="s">
        <v>152</v>
      </c>
      <c r="N19" s="140">
        <v>59004.989000000001</v>
      </c>
      <c r="O19" s="141">
        <v>71546.702999999994</v>
      </c>
      <c r="P19" s="133"/>
      <c r="Q19" s="133"/>
      <c r="R19" s="134"/>
    </row>
    <row r="20" spans="2:28">
      <c r="L20" s="132"/>
      <c r="M20" s="370" t="s">
        <v>153</v>
      </c>
      <c r="N20" s="140">
        <v>6471.9620000000004</v>
      </c>
      <c r="O20" s="141">
        <v>7428.509</v>
      </c>
      <c r="P20" s="133"/>
      <c r="Q20" s="133"/>
      <c r="R20" s="134"/>
    </row>
    <row r="21" spans="2:28">
      <c r="L21" s="132"/>
      <c r="M21" s="370" t="s">
        <v>154</v>
      </c>
      <c r="N21" s="140">
        <v>5918.3069999999998</v>
      </c>
      <c r="O21" s="141">
        <v>7313.4139999999998</v>
      </c>
      <c r="P21" s="133"/>
      <c r="Q21" s="133"/>
      <c r="R21" s="134"/>
    </row>
    <row r="22" spans="2:28">
      <c r="L22" s="132"/>
      <c r="M22" s="370" t="s">
        <v>155</v>
      </c>
      <c r="N22" s="514">
        <v>66867.899999999994</v>
      </c>
      <c r="O22" s="144">
        <v>80529.86</v>
      </c>
      <c r="P22" s="133"/>
      <c r="Q22" s="133"/>
      <c r="R22" s="134"/>
    </row>
    <row r="23" spans="2:28">
      <c r="L23" s="132"/>
      <c r="M23" s="370" t="s">
        <v>156</v>
      </c>
      <c r="N23" s="515">
        <v>8792.9520000000011</v>
      </c>
      <c r="O23" s="141">
        <v>10719.923999999999</v>
      </c>
      <c r="P23" s="133"/>
      <c r="Q23" s="133"/>
      <c r="R23" s="134"/>
    </row>
    <row r="24" spans="2:28" ht="14.25" thickBot="1">
      <c r="L24" s="132"/>
      <c r="M24" s="145" t="s">
        <v>157</v>
      </c>
      <c r="N24" s="516">
        <v>5771.18</v>
      </c>
      <c r="O24" s="517">
        <v>7221.0720000000001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4" t="str">
        <f>N5</f>
        <v>令和4年10月審査分</v>
      </c>
      <c r="O27" s="808" t="str">
        <f>O5</f>
        <v>令和5年10月審査分</v>
      </c>
      <c r="P27" s="802" t="s">
        <v>113</v>
      </c>
      <c r="Q27" s="152"/>
      <c r="R27" s="134"/>
    </row>
    <row r="28" spans="2:28" ht="14.25" thickBot="1">
      <c r="B28" s="167"/>
      <c r="C28" s="167"/>
      <c r="L28" s="132"/>
      <c r="M28" s="138"/>
      <c r="N28" s="805"/>
      <c r="O28" s="809"/>
      <c r="P28" s="803"/>
      <c r="Q28" s="133"/>
      <c r="R28" s="134"/>
      <c r="AB28" s="487"/>
    </row>
    <row r="29" spans="2:28" ht="14.25" thickTop="1">
      <c r="L29" s="132"/>
      <c r="M29" s="139" t="s">
        <v>110</v>
      </c>
      <c r="N29" s="153">
        <v>0</v>
      </c>
      <c r="O29" s="154">
        <v>0</v>
      </c>
      <c r="P29" s="485" t="s">
        <v>18</v>
      </c>
      <c r="Q29" s="152"/>
      <c r="R29" s="134"/>
    </row>
    <row r="30" spans="2:28">
      <c r="L30" s="132"/>
      <c r="M30" s="142" t="s">
        <v>110</v>
      </c>
      <c r="N30" s="523">
        <v>293.66051500000003</v>
      </c>
      <c r="O30" s="156">
        <v>353.89803799999999</v>
      </c>
      <c r="P30" s="518">
        <v>20.512639569538308</v>
      </c>
      <c r="Q30" s="157"/>
      <c r="R30" s="134"/>
    </row>
    <row r="31" spans="2:28">
      <c r="L31" s="132"/>
      <c r="M31" s="142" t="s">
        <v>142</v>
      </c>
      <c r="N31" s="523">
        <v>99.794248999999994</v>
      </c>
      <c r="O31" s="156">
        <v>116.108594</v>
      </c>
      <c r="P31" s="518">
        <v>16.34798113466438</v>
      </c>
      <c r="Q31" s="157"/>
      <c r="R31" s="134"/>
    </row>
    <row r="32" spans="2:28">
      <c r="L32" s="132"/>
      <c r="M32" s="142" t="s">
        <v>144</v>
      </c>
      <c r="N32" s="523">
        <v>11.046768999999999</v>
      </c>
      <c r="O32" s="156">
        <v>12.449016</v>
      </c>
      <c r="P32" s="518">
        <v>12.693729723143491</v>
      </c>
      <c r="Q32" s="157"/>
      <c r="R32" s="134"/>
    </row>
    <row r="33" spans="12:18" ht="13.5" customHeight="1">
      <c r="L33" s="132"/>
      <c r="M33" s="142" t="s">
        <v>145</v>
      </c>
      <c r="N33" s="523">
        <v>10.047704</v>
      </c>
      <c r="O33" s="156">
        <v>11.501022000000001</v>
      </c>
      <c r="P33" s="518">
        <v>14.464180075368475</v>
      </c>
      <c r="Q33" s="157"/>
      <c r="R33" s="134"/>
    </row>
    <row r="34" spans="12:18">
      <c r="L34" s="132"/>
      <c r="M34" s="142" t="s">
        <v>149</v>
      </c>
      <c r="N34" s="524">
        <v>16.486242999999998</v>
      </c>
      <c r="O34" s="156">
        <v>23.792928</v>
      </c>
      <c r="P34" s="518">
        <v>44.319891439183579</v>
      </c>
      <c r="Q34" s="157"/>
      <c r="R34" s="134"/>
    </row>
    <row r="35" spans="12:18">
      <c r="L35" s="132"/>
      <c r="M35" s="142" t="s">
        <v>150</v>
      </c>
      <c r="N35" s="524">
        <v>1.6931559999999999</v>
      </c>
      <c r="O35" s="156">
        <v>2.5430120000000001</v>
      </c>
      <c r="P35" s="518">
        <v>50.193602952120187</v>
      </c>
      <c r="Q35" s="157"/>
      <c r="R35" s="134"/>
    </row>
    <row r="36" spans="12:18">
      <c r="L36" s="132"/>
      <c r="M36" s="142" t="s">
        <v>151</v>
      </c>
      <c r="N36" s="524">
        <v>1.52468</v>
      </c>
      <c r="O36" s="156">
        <v>2.353396</v>
      </c>
      <c r="P36" s="518">
        <v>54.353438098486237</v>
      </c>
      <c r="Q36" s="157"/>
      <c r="R36" s="134"/>
    </row>
    <row r="37" spans="12:18">
      <c r="L37" s="132"/>
      <c r="M37" s="142" t="s">
        <v>152</v>
      </c>
      <c r="N37" s="524">
        <v>59.004989000000002</v>
      </c>
      <c r="O37" s="156">
        <v>71.546702999999994</v>
      </c>
      <c r="P37" s="518">
        <v>21.255345035315571</v>
      </c>
      <c r="Q37" s="157"/>
      <c r="R37" s="134"/>
    </row>
    <row r="38" spans="12:18">
      <c r="L38" s="132"/>
      <c r="M38" s="370" t="s">
        <v>153</v>
      </c>
      <c r="N38" s="524">
        <v>6.4719620000000004</v>
      </c>
      <c r="O38" s="156">
        <v>7.428509</v>
      </c>
      <c r="P38" s="518">
        <v>14.779861192015645</v>
      </c>
      <c r="Q38" s="157"/>
      <c r="R38" s="134"/>
    </row>
    <row r="39" spans="12:18">
      <c r="L39" s="132"/>
      <c r="M39" s="370" t="s">
        <v>154</v>
      </c>
      <c r="N39" s="524">
        <v>5.9183069999999995</v>
      </c>
      <c r="O39" s="156">
        <v>7.3134139999999999</v>
      </c>
      <c r="P39" s="518">
        <v>23.572737946848662</v>
      </c>
      <c r="Q39" s="157"/>
      <c r="R39" s="134"/>
    </row>
    <row r="40" spans="12:18">
      <c r="L40" s="132"/>
      <c r="M40" s="370" t="s">
        <v>155</v>
      </c>
      <c r="N40" s="520">
        <v>67.055134999999993</v>
      </c>
      <c r="O40" s="156">
        <v>80.857466000000002</v>
      </c>
      <c r="P40" s="518">
        <v>20.583555606889774</v>
      </c>
      <c r="Q40" s="157"/>
      <c r="R40" s="134"/>
    </row>
    <row r="41" spans="12:18">
      <c r="L41" s="132"/>
      <c r="M41" s="370" t="s">
        <v>156</v>
      </c>
      <c r="N41" s="520">
        <v>8.8210470000000001</v>
      </c>
      <c r="O41" s="156">
        <v>10.752178999999998</v>
      </c>
      <c r="P41" s="518">
        <v>21.892321852496636</v>
      </c>
      <c r="Q41" s="157"/>
      <c r="R41" s="134"/>
    </row>
    <row r="42" spans="12:18" ht="14.25" thickBot="1">
      <c r="L42" s="132"/>
      <c r="M42" s="145" t="s">
        <v>157</v>
      </c>
      <c r="N42" s="521">
        <v>5.7962740000000004</v>
      </c>
      <c r="O42" s="159">
        <v>7.2517990000000001</v>
      </c>
      <c r="P42" s="519">
        <v>25.111390524326495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令和4年10月審査分</v>
      </c>
      <c r="O45" s="162"/>
      <c r="P45" s="163" t="str">
        <f>O5</f>
        <v>令和5年10月審査分</v>
      </c>
      <c r="Q45" s="439"/>
      <c r="R45" s="134"/>
    </row>
    <row r="46" spans="12:18" ht="14.25" thickTop="1">
      <c r="L46" s="132"/>
      <c r="M46" s="179" t="s">
        <v>110</v>
      </c>
      <c r="N46" s="526" t="s">
        <v>236</v>
      </c>
      <c r="O46" s="165"/>
      <c r="P46" s="527" t="s">
        <v>237</v>
      </c>
      <c r="Q46" s="440"/>
      <c r="R46" s="134"/>
    </row>
    <row r="47" spans="12:18">
      <c r="L47" s="132"/>
      <c r="M47" s="142" t="s">
        <v>142</v>
      </c>
      <c r="N47" s="166" t="s">
        <v>238</v>
      </c>
      <c r="O47" s="143"/>
      <c r="P47" s="528" t="s">
        <v>239</v>
      </c>
      <c r="Q47" s="386"/>
      <c r="R47" s="134"/>
    </row>
    <row r="48" spans="12:18">
      <c r="L48" s="132"/>
      <c r="M48" s="142" t="s">
        <v>144</v>
      </c>
      <c r="N48" s="166" t="s">
        <v>240</v>
      </c>
      <c r="O48" s="143"/>
      <c r="P48" s="528" t="s">
        <v>241</v>
      </c>
      <c r="Q48" s="386"/>
      <c r="R48" s="134"/>
    </row>
    <row r="49" spans="1:18">
      <c r="L49" s="132"/>
      <c r="M49" s="142" t="s">
        <v>145</v>
      </c>
      <c r="N49" s="166" t="s">
        <v>242</v>
      </c>
      <c r="O49" s="143"/>
      <c r="P49" s="528" t="s">
        <v>243</v>
      </c>
      <c r="Q49" s="386"/>
      <c r="R49" s="134"/>
    </row>
    <row r="50" spans="1:18">
      <c r="L50" s="132"/>
      <c r="M50" s="142" t="s">
        <v>149</v>
      </c>
      <c r="N50" s="166" t="s">
        <v>244</v>
      </c>
      <c r="O50" s="143"/>
      <c r="P50" s="528" t="s">
        <v>245</v>
      </c>
      <c r="Q50" s="386"/>
      <c r="R50" s="134"/>
    </row>
    <row r="51" spans="1:18">
      <c r="L51" s="132"/>
      <c r="M51" s="142" t="s">
        <v>150</v>
      </c>
      <c r="N51" s="166" t="s">
        <v>246</v>
      </c>
      <c r="O51" s="143"/>
      <c r="P51" s="528" t="s">
        <v>247</v>
      </c>
      <c r="Q51" s="386"/>
      <c r="R51" s="134"/>
    </row>
    <row r="52" spans="1:18">
      <c r="L52" s="132"/>
      <c r="M52" s="142" t="s">
        <v>151</v>
      </c>
      <c r="N52" s="166" t="s">
        <v>248</v>
      </c>
      <c r="O52" s="143"/>
      <c r="P52" s="528" t="s">
        <v>249</v>
      </c>
      <c r="Q52" s="386"/>
      <c r="R52" s="134"/>
    </row>
    <row r="53" spans="1:18">
      <c r="L53" s="132"/>
      <c r="M53" s="142" t="s">
        <v>152</v>
      </c>
      <c r="N53" s="166" t="s">
        <v>250</v>
      </c>
      <c r="O53" s="143"/>
      <c r="P53" s="528" t="s">
        <v>251</v>
      </c>
      <c r="Q53" s="386"/>
      <c r="R53" s="134"/>
    </row>
    <row r="54" spans="1:18">
      <c r="L54" s="132"/>
      <c r="M54" s="370" t="s">
        <v>153</v>
      </c>
      <c r="N54" s="166" t="s">
        <v>252</v>
      </c>
      <c r="O54" s="371"/>
      <c r="P54" s="528" t="s">
        <v>253</v>
      </c>
      <c r="Q54" s="441"/>
      <c r="R54" s="134"/>
    </row>
    <row r="55" spans="1:18">
      <c r="L55" s="132"/>
      <c r="M55" s="370" t="s">
        <v>154</v>
      </c>
      <c r="N55" s="166" t="s">
        <v>254</v>
      </c>
      <c r="O55" s="371"/>
      <c r="P55" s="528" t="s">
        <v>255</v>
      </c>
      <c r="Q55" s="441"/>
      <c r="R55" s="134"/>
    </row>
    <row r="56" spans="1:18">
      <c r="L56" s="132"/>
      <c r="M56" s="370" t="s">
        <v>155</v>
      </c>
      <c r="N56" s="166" t="s">
        <v>256</v>
      </c>
      <c r="O56" s="371"/>
      <c r="P56" s="528" t="s">
        <v>257</v>
      </c>
      <c r="Q56" s="441"/>
      <c r="R56" s="134"/>
    </row>
    <row r="57" spans="1:18">
      <c r="L57" s="132"/>
      <c r="M57" s="370" t="s">
        <v>156</v>
      </c>
      <c r="N57" s="166" t="s">
        <v>258</v>
      </c>
      <c r="O57" s="371"/>
      <c r="P57" s="528" t="s">
        <v>259</v>
      </c>
      <c r="Q57" s="441"/>
      <c r="R57" s="134"/>
    </row>
    <row r="58" spans="1:18" ht="14.25" thickBot="1">
      <c r="L58" s="132"/>
      <c r="M58" s="145" t="s">
        <v>157</v>
      </c>
      <c r="N58" s="168" t="s">
        <v>260</v>
      </c>
      <c r="O58" s="146"/>
      <c r="P58" s="522" t="s">
        <v>261</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令和4年10月審査分</v>
      </c>
      <c r="N61" s="170"/>
      <c r="O61" s="171" t="str">
        <f>O5</f>
        <v>令和5年10月審査分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2023-11-30T06:49:57Z</dcterms:modified>
</cp:coreProperties>
</file>