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5年11月審査分）\広報課用\"/>
    </mc:Choice>
  </mc:AlternateContent>
  <xr:revisionPtr revIDLastSave="0" documentId="13_ncr:1_{0D71DF36-7265-4F7E-A259-7EF61C32EB79}"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<sst xmlns="http://schemas.openxmlformats.org/spreadsheetml/2006/main" count="1623" uniqueCount="337">
  <si>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</si>
  <si>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</si>
  <si>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</si>
  <si>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</si>
  <si>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</si>
  <si>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</si>
  <si>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</si>
  <si>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</si>
  <si>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</si>
  <si>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</si>
  <si>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</si>
  <si>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</si>
  <si>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</si>
  <si>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</si>
  <si>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</si>
  <si>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</si>
  <si>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</si>
  <si>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</si>
  <si>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</si>
  <si>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</si>
  <si>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</si>
  <si>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</si>
  <si>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</si>
  <si>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</si>
  <si>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</si>
  <si>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</si>
  <si>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</si>
  <si>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</si>
  <si>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</si>
  <si>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</si>
  <si>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</si>
  <si>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</si>
  <si>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</si>
  <si>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</si>
  <si>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</si>
  <si>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</si>
  <si>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</si>
  <si>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</si>
  <si>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</si>
  <si>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</si>
  <si>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</si>
  <si>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</si>
  <si>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</si>
  <si>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</si>
  <si>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</si>
  <si>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</si>
  <si>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</si>
  <si>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</si>
  <si>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</si>
  <si>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</si>
  <si>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</si>
  <si>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</si>
  <si>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</si>
  <si>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</si>
  <si>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</si>
  <si>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</si>
  <si>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</si>
  <si>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</si>
  <si>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</si>
  <si>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</si>
  <si>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</si>
  <si>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</si>
  <si>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</si>
  <si>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</si>
  <si>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</si>
  <si>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</si>
  <si>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</si>
  <si>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</si>
  <si>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</si>
  <si>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</si>
  <si>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</si>
  <si>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</si>
  <si>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</si>
  <si>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</si>
  <si>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</si>
  <si>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</si>
  <si>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</si>
  <si>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</si>
  <si>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</si>
  <si>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</si>
  <si>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</si>
  <si>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</si>
  <si>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</si>
  <si>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</si>
  <si>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</si>
  <si>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</si>
  <si>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</si>
  <si>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</si>
  <si>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</si>
  <si>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</si>
  <si>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</si>
  <si>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</si>
  <si>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</si>
  <si>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</si>
  <si>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</si>
  <si>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</si>
  <si>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</si>
  <si>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</si>
  <si>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</si>
  <si>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</si>
  <si>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</si>
  <si>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</si>
  <si>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</si>
  <si>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</si>
  <si>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</si>
  <si>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</si>
  <si>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</si>
  <si>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</si>
  <si>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</si>
  <si>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</si>
  <si>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</si>
  <si>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</si>
  <si>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</si>
  <si>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</si>
  <si>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</si>
  <si>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</si>
  <si>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</si>
  <si>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</si>
  <si>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</si>
  <si>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</si>
  <si>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</si>
  <si>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</si>
  <si>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</si>
  <si>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</si>
  <si>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</si>
  <si>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</si>
  <si>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</si>
  <si>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</si>
  <si>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</si>
  <si>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</si>
  <si>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</si>
  <si>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</si>
  <si>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</si>
  <si>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</si>
  <si>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</si>
  <si>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</si>
  <si>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</si>
  <si>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</si>
  <si>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</si>
  <si>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</si>
  <si>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</si>
  <si>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</si>
  <si>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</si>
  <si>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</si>
  <si>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</si>
  <si>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</si>
  <si>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</si>
  <si>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</si>
  <si>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</si>
  <si>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</si>
  <si>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</si>
  <si>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</si>
  <si>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</si>
  <si>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</si>
  <si>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</si>
  <si>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</si>
  <si>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</si>
  <si>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</si>
  <si>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</si>
  <si>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</si>
  <si>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</si>
  <si>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</si>
  <si>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</si>
  <si>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</si>
  <si>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</si>
  <si>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</si>
  <si>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</si>
  <si>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</si>
  <si>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</si>
  <si>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</si>
  <si>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</si>
  <si>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</si>
  <si>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</si>
  <si>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</si>
  <si>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</si>
  <si>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</si>
  <si>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</si>
  <si>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</si>
  <si>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</si>
  <si>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</si>
  <si>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</si>
  <si>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</si>
  <si>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</si>
  <si>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</si>
  <si>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</si>
  <si>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</si>
  <si>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</si>
  <si>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</si>
  <si>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</si>
  <si>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</si>
  <si>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</si>
  <si>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</si>
  <si>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</si>
  <si>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</si>
  <si>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</si>
  <si>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</si>
  <si>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</si>
  <si>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</si>
  <si>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</si>
  <si>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</si>
  <si>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</si>
  <si>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</si>
  <si>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</si>
  <si>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</si>
  <si>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</si>
  <si>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都道府県</t>
    <phoneticPr fontId="19"/>
  </si>
  <si>
    <t>令和5年11月審査分</t>
    <phoneticPr fontId="2"/>
  </si>
  <si>
    <t>令和4年11月審査分</t>
    <phoneticPr fontId="2"/>
  </si>
  <si>
    <t>：令和5年11月審査分の（　）内の数値は、令和4年11月審査分に対する増減率である。</t>
    <phoneticPr fontId="2"/>
  </si>
  <si>
    <t>…</t>
  </si>
  <si>
    <t>全管掌
73.1万件</t>
  </si>
  <si>
    <t>82.9万件
（+13.3％）</t>
  </si>
  <si>
    <t>協会けんぽ（単月）
20.1万件</t>
  </si>
  <si>
    <t>22.1万件
（+9.8％）</t>
  </si>
  <si>
    <t>協会けんぽ（突合）
4.9万件</t>
  </si>
  <si>
    <t>6.1万件
（+25.1％）</t>
  </si>
  <si>
    <t>協会けんぽ（縦覧）
3.4万件</t>
  </si>
  <si>
    <t>4.0万件
（+17.8％）</t>
  </si>
  <si>
    <t>共済組合（単月）
4.5万件</t>
  </si>
  <si>
    <t>5.2万件
（+15.3％）</t>
  </si>
  <si>
    <t>共済組合（突合）
1.0万件</t>
  </si>
  <si>
    <t>1.3万件
（+28.9％）</t>
  </si>
  <si>
    <t>共済組合（縦覧）
0.6万件</t>
  </si>
  <si>
    <t>0.9万件
（+41.0％）</t>
  </si>
  <si>
    <t>健保組合（単月）
13.3万件</t>
  </si>
  <si>
    <t>14.8万件
（+11.5％）</t>
  </si>
  <si>
    <t>健保組合（突合）
3.1万件</t>
  </si>
  <si>
    <t>4.0万件
（+29.9％）</t>
  </si>
  <si>
    <t>健保組合（縦覧）
2.3万件</t>
  </si>
  <si>
    <t>2.7万件
（+14.8％）</t>
  </si>
  <si>
    <t>その他（単月）
14.3万件</t>
  </si>
  <si>
    <t>14.5万件
（+1.5％）</t>
  </si>
  <si>
    <t>その他（突合）
3.3万件</t>
  </si>
  <si>
    <t>4.4万件
（+32.7％）</t>
  </si>
  <si>
    <t>その他（縦覧）
2.2万件</t>
  </si>
  <si>
    <t>2.8万件
（+26.4％）</t>
  </si>
  <si>
    <t>全管掌
307.0百万点</t>
  </si>
  <si>
    <t>375.7百万点
（+22.4％）</t>
  </si>
  <si>
    <t>協会けんぽ（単月）
101.8百万点</t>
  </si>
  <si>
    <t>125.3百万点
（+23.1％）</t>
  </si>
  <si>
    <t>協会けんぽ（突合）
10.6百万点</t>
  </si>
  <si>
    <t>12.8百万点
（+20.6％）</t>
  </si>
  <si>
    <t>協会けんぽ（縦覧）
8.9百万点</t>
  </si>
  <si>
    <t>11.6百万点
（+31.3％）</t>
  </si>
  <si>
    <t>共済組合（単月）
19.1百万点</t>
  </si>
  <si>
    <t>25.3百万点
（+32.6％）</t>
  </si>
  <si>
    <t>共済組合（突合）
2.1百万点</t>
  </si>
  <si>
    <t>2.7百万点
（+24.1％）</t>
  </si>
  <si>
    <t>共済組合（縦覧）
1.6百万点</t>
  </si>
  <si>
    <t>2.1百万点
（+31.5％）</t>
  </si>
  <si>
    <t>健保組合（単月）
62.5百万点</t>
  </si>
  <si>
    <t>76.8百万点
（+22.9％）</t>
  </si>
  <si>
    <t>健保組合（突合）
6.6百万点</t>
  </si>
  <si>
    <t>7.7百万点
（+16.0％）</t>
  </si>
  <si>
    <t>健保組合（縦覧）
6.2百万点</t>
  </si>
  <si>
    <t>7.5百万点
（+22.3％）</t>
  </si>
  <si>
    <t>その他（単月）
73.4百万点</t>
  </si>
  <si>
    <t>84.6百万点
（+15.3％）</t>
  </si>
  <si>
    <t>その他（突合）
8.6百万点</t>
  </si>
  <si>
    <t>11.4百万点
（+32.8％）</t>
  </si>
  <si>
    <t>その他（縦覧）
5.6百万点</t>
  </si>
  <si>
    <t>7.8百万点
（+39.0％）</t>
  </si>
  <si>
    <t>全管掌
16.7万件</t>
  </si>
  <si>
    <t>20.4万件
（+22.4％）</t>
  </si>
  <si>
    <t>協会けんぽ（単月）
4.1万件</t>
  </si>
  <si>
    <t>4.3万件
（+5.8％）</t>
  </si>
  <si>
    <t>協会けんぽ（突合）
1.3万件</t>
  </si>
  <si>
    <t>1.8万件
（+39.5％）</t>
  </si>
  <si>
    <t>協会けんぽ（縦覧）
1.6万件</t>
  </si>
  <si>
    <t>2.0万件
（+22.1％）</t>
  </si>
  <si>
    <t>共済組合（単月）
0.8万件</t>
  </si>
  <si>
    <t>1.1万件
（+33.7％）</t>
  </si>
  <si>
    <t>共済組合（突合）
0.2万件</t>
  </si>
  <si>
    <t>0.4万件
（+61.3％）</t>
  </si>
  <si>
    <t>共済組合（縦覧）
0.3万件</t>
  </si>
  <si>
    <t>0.5万件
（+58.9％）</t>
  </si>
  <si>
    <t>健保組合（単月）
3.7万件</t>
  </si>
  <si>
    <t>4.4万件
（+20.8％）</t>
  </si>
  <si>
    <t>健保組合（突合）
1.0万件</t>
  </si>
  <si>
    <t>1.2万件
（+21.9％）</t>
  </si>
  <si>
    <t>健保組合（縦覧）
1.7万件</t>
  </si>
  <si>
    <t>2.3万件
（+40.1％）</t>
  </si>
  <si>
    <t>その他（単月）
1.0万件</t>
  </si>
  <si>
    <t>1.1万件
（+17.1％）</t>
  </si>
  <si>
    <t>その他（突合）
0.5万件</t>
  </si>
  <si>
    <t>0.5万件
（+18.6％）</t>
  </si>
  <si>
    <t>その他（縦覧）
0.6万件</t>
  </si>
  <si>
    <t>0.7万件
（+23.2％）</t>
  </si>
  <si>
    <t>全管掌
74.5百万点</t>
  </si>
  <si>
    <t>119.5百万点
（+60.4％）</t>
  </si>
  <si>
    <t>協会けんぽ（単月）
26.4百万点</t>
  </si>
  <si>
    <t>47.4百万点
（+79.7％）</t>
  </si>
  <si>
    <t>協会けんぽ（突合）
7.4百万点</t>
  </si>
  <si>
    <t>11.5百万点
（+55.8％）</t>
  </si>
  <si>
    <t>協会けんぽ（縦覧）
14.3百万点</t>
  </si>
  <si>
    <t>26.9百万点
（+87.8％）</t>
  </si>
  <si>
    <t>共済組合（単月）
2.5百万点</t>
  </si>
  <si>
    <t>3.2百万点
（+31.2％）</t>
  </si>
  <si>
    <t>共済組合（突合）
0.6百万点</t>
  </si>
  <si>
    <t>0.8百万点
（+52.8％）</t>
  </si>
  <si>
    <t>共済組合（縦覧）
0.7百万点</t>
  </si>
  <si>
    <t>1.1百万点
（+60.0％）</t>
  </si>
  <si>
    <t>健保組合（単月）
10.9百万点</t>
  </si>
  <si>
    <t>12.6百万点
（+16.3％）</t>
  </si>
  <si>
    <t>健保組合（突合）
2.2百万点</t>
  </si>
  <si>
    <t>3.0百万点
（+32.4％）</t>
  </si>
  <si>
    <t>健保組合（縦覧）
4.0百万点</t>
  </si>
  <si>
    <t>5.4百万点
（+35.6％）</t>
  </si>
  <si>
    <t>その他（単月）
3.0百万点</t>
  </si>
  <si>
    <t>4.8百万点
（+57.8％）</t>
  </si>
  <si>
    <t>その他（突合）
1.0百万点</t>
  </si>
  <si>
    <t>1.1百万点
（+8.9％）</t>
  </si>
  <si>
    <t>その他（縦覧）
1.6百万点</t>
  </si>
  <si>
    <t>1.6百万点
（+4.3％）</t>
  </si>
  <si>
    <t>支払基金における審査状況</t>
    <rPh sb="0" eb="2">
      <t>シハライ</t>
    </rPh>
    <rPh sb="2" eb="4">
      <t>キキン</t>
    </rPh>
    <rPh sb="8" eb="10">
      <t>シンサ</t>
    </rPh>
    <rPh sb="10" eb="12">
      <t>ジョウキョウ</t>
    </rPh>
    <phoneticPr fontId="46"/>
  </si>
  <si>
    <t>令和5年11月審査分</t>
    <phoneticPr fontId="47"/>
  </si>
  <si>
    <t>特別審査委員会分再掲</t>
    <phoneticPr fontId="46"/>
  </si>
  <si>
    <t>（医科計，全請求者分）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</si>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</sst>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8">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188" fontId="4" fillId="0" borderId="27" xfId="0" applyNumberFormat="1" applyFont="1" applyBorder="1" applyAlignment="1">
      <alignment horizontal="center" vertical="center"/>
    </xf>
    <xf numFmtId="184" fontId="4" fillId="0" borderId="26"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1" xfId="9" applyNumberFormat="1" applyFont="1" applyBorder="1" applyAlignment="1">
      <alignment horizontal="right" vertical="center"/>
    </xf>
    <xf numFmtId="0" fontId="1" fillId="0" borderId="8"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194" fontId="4" fillId="0" borderId="142" xfId="9" applyNumberFormat="1" applyFont="1" applyBorder="1" applyAlignment="1">
      <alignment horizontal="center"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46B4EEAB-AB7A-4650-A691-77D5F63F3A29}"/>
    <cellStyle name="標準_特審newレイアウト（歯科）" xfId="12" xr:uid="{DA581918-E628-4086-8E1A-C17EB903405C}"/>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1361585419799"/>
                  <c:y val="-1.2294652047175008E-2"/>
                </c:manualLayout>
              </c:layout>
              <c:tx>
                <c:strRef>
                  <c:f>⑦査定件!$N$58</c:f>
                  <c:strCache>
                    <c:ptCount val="1"/>
                    <c:pt idx="0">
                      <c:v>その他（縦覧）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{EF8FA2F8-1927-4BF3-8D32-597B654EF0BF}</c15:txfldGUID>
                      <c15:f>⑦査定件!$N$58</c15:f>
                      <c15:dlblFieldTableCache>
                        <c:ptCount val="1"/>
                        <c:pt idx="0">
                          <c:v>その他（縦覧）
2.2万件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1.8726591760299626E-3"/>
                  <c:y val="-2.664472428165194E-3"/>
                </c:manualLayout>
              </c:layout>
              <c:tx>
                <c:strRef>
                  <c:f>⑦査定件!$P$58</c:f>
                  <c:strCache>
                    <c:ptCount val="1"/>
                    <c:pt idx="0">
                      <c:v>2.8万件
（+26.4％）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{567C66B1-E7DC-4C1A-993D-B15AA007CCBA}</c15:txfldGUID>
                      <c15:f>⑦査定件!$P$58</c15:f>
                      <c15:dlblFieldTableCache>
                        <c:ptCount val="1"/>
                        <c:pt idx="0">
                          <c:v>2.8万件
（+26.4％）</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2.2361</c:v>
                </c:pt>
                <c:pt idx="1">
                  <c:v>2.8264999999999998</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{76B9831E-721A-4372-8E0F-198CD3A1F5B8}</c15:txfldGUID>
                      <c15:f>⑦査定件!$N$57</c15:f>
                      <c15:dlblFieldTableCache>
                        <c:ptCount val="1"/>
                        <c:pt idx="0">
                          <c:v>その他（突合）
3.3万件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4.4万件
（+32.7％）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{05939430-B2A2-4506-B447-38CC97B0106A}</c15:txfldGUID>
                      <c15:f>⑦査定件!$P$57</c15:f>
                      <c15:dlblFieldTableCache>
                        <c:ptCount val="1"/>
                        <c:pt idx="0">
                          <c:v>4.4万件
（+32.7％）</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3.3431999999999999</c:v>
                </c:pt>
                <c:pt idx="1">
                  <c:v>4.4359000000000002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14.3万件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{08CC534D-AD8A-446D-920A-55F73317088A}</c15:txfldGUID>
                      <c15:f>⑦査定件!$N$56</c15:f>
                      <c15:dlblFieldTableCache>
                        <c:ptCount val="1"/>
                        <c:pt idx="0">
                          <c:v>その他（単月）
14.3万件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14.5万件
（+1.5％）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{12481EE7-534C-48F2-8EDE-9B99EA4F0885}</c15:txfldGUID>
                      <c15:f>⑦査定件!$P$56</c15:f>
                      <c15:dlblFieldTableCache>
                        <c:ptCount val="1"/>
                        <c:pt idx="0">
                          <c:v>14.5万件
（+1.5％）</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令和4年11月審査分</c:v>
                </c:pt>
                <c:pt idx="1">
                  <c:v>令和5年11月審査分</c:v>
                </c:pt>
              </c:strCache>
            </c:strRef>
          </c:cat>
          <c:val>
            <c:numRef>
              <c:f>⑦査定件!$N$40:$O$40</c:f>
              <c:numCache>
                <c:formatCode>#,##0.0;[Red]\-#,##0.0</c:formatCode>
                <c:ptCount val="2"/>
                <c:pt idx="0">
                  <c:v>14.272600000000001</c:v>
                </c:pt>
                <c:pt idx="1">
                  <c:v>14.4863</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{3D06C476-B76F-496E-91F3-7BEDCA843E74}</c15:txfldGUID>
                      <c15:f>⑦査定件!$N$55</c15:f>
                      <c15:dlblFieldTableCache>
                        <c:ptCount val="1"/>
                        <c:pt idx="0">
                          <c:v>健保組合（縦覧）
2.3万件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2.7万件
（+14.8％）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{0EDFB1CD-ADDC-4481-A786-B80368759F43}</c15:txfldGUID>
                      <c15:f>⑦査定件!$P$55</c15:f>
                      <c15:dlblFieldTableCache>
                        <c:ptCount val="1"/>
                        <c:pt idx="0">
                          <c:v>2.7万件
（+14.8％）</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2.3117999999999999</c:v>
                </c:pt>
                <c:pt idx="1">
                  <c:v>2.6549999999999998</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2.664472428165194E-3"/>
                </c:manualLayout>
              </c:layout>
              <c:tx>
                <c:strRef>
                  <c:f>⑦査定件!$N$54</c:f>
                  <c:strCache>
                    <c:ptCount val="1"/>
                    <c:pt idx="0">
                      <c:v>健保組合（突合）
3.1万件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{220D1957-B516-4E9D-AFDA-1617FB1B2257}</c15:txfldGUID>
                      <c15:f>⑦査定件!$N$54</c15:f>
                      <c15:dlblFieldTableCache>
                        <c:ptCount val="1"/>
                        <c:pt idx="0">
                          <c:v>健保組合（突合）
3.1万件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4.0万件
（+29.9％）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{B29CDEC6-CF49-4B63-A4E1-9266EA1B5577}</c15:txfldGUID>
                      <c15:f>⑦査定件!$P$54</c15:f>
                      <c15:dlblFieldTableCache>
                        <c:ptCount val="1"/>
                        <c:pt idx="0">
                          <c:v>4.0万件
（+29.9％）</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3.0916000000000001</c:v>
                </c:pt>
                <c:pt idx="1">
                  <c:v>4.0166000000000004</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{C9484B40-D0A4-4866-923A-8FDE5C5D2DED}</c15:txfldGUID>
                      <c15:f>⑦査定件!$N$53</c15:f>
                      <c15:dlblFieldTableCache>
                        <c:ptCount val="1"/>
                        <c:pt idx="0">
                          <c:v>健保組合（単月）
13.3万件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14.8万件
（+11.5％）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{E34AF327-F151-44AC-A8BC-A6A3A29BCED0}</c15:txfldGUID>
                      <c15:f>⑦査定件!$P$53</c15:f>
                      <c15:dlblFieldTableCache>
                        <c:ptCount val="1"/>
                        <c:pt idx="0">
                          <c:v>14.8万件
（+11.5％）</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令和4年11月審査分</c:v>
                </c:pt>
                <c:pt idx="1">
                  <c:v>令和5年11月審査分</c:v>
                </c:pt>
              </c:strCache>
            </c:strRef>
          </c:cat>
          <c:val>
            <c:numRef>
              <c:f>⑦査定件!$N$37:$O$37</c:f>
              <c:numCache>
                <c:formatCode>#,##0.0;[Red]\-#,##0.0</c:formatCode>
                <c:ptCount val="2"/>
                <c:pt idx="0">
                  <c:v>13.296900000000001</c:v>
                </c:pt>
                <c:pt idx="1">
                  <c:v>14.8306</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{877A2EF1-BC34-40A1-8F2C-4B9EAF30C7E0}</c15:txfldGUID>
                      <c15:f>⑦査定件!$N$52</c15:f>
                      <c15:dlblFieldTableCache>
                        <c:ptCount val="1"/>
                        <c:pt idx="0">
                          <c:v>共済組合（縦覧）
0.6万件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1.5240257786658421E-2"/>
                </c:manualLayout>
              </c:layout>
              <c:tx>
                <c:strRef>
                  <c:f>⑦査定件!$P$52</c:f>
                  <c:strCache>
                    <c:ptCount val="1"/>
                    <c:pt idx="0">
                      <c:v>0.9万件
（+41.0％）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{72E5C5E7-3D2F-4CCD-B167-74E314DECEBA}</c15:txfldGUID>
                      <c15:f>⑦査定件!$P$52</c15:f>
                      <c15:dlblFieldTableCache>
                        <c:ptCount val="1"/>
                        <c:pt idx="0">
                          <c:v>0.9万件
（+41.0％）</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0.63100000000000001</c:v>
                </c:pt>
                <c:pt idx="1">
                  <c:v>0.88990000000000002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{FAECA14D-03E4-41D8-A27C-BACA5D06DBA1}</c15:txfldGUID>
                      <c15:f>⑦査定件!$N$51</c15:f>
                      <c15:dlblFieldTableCache>
                        <c:ptCount val="1"/>
                        <c:pt idx="0">
                          <c:v>共済組合（突合）
1.0万件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1.3万件
（+28.9％）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{39912D9F-27AD-4F6D-B525-3825A143EC9F}</c15:txfldGUID>
                      <c15:f>⑦査定件!$P$51</c15:f>
                      <c15:dlblFieldTableCache>
                        <c:ptCount val="1"/>
                        <c:pt idx="0">
                          <c:v>1.3万件
（+28.9％）</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1.0415000000000001</c:v>
                </c:pt>
                <c:pt idx="1">
                  <c:v>1.3428</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{3AEC49B9-2861-4D55-866D-C08B28A9B81A}</c15:txfldGUID>
                      <c15:f>⑦査定件!$N$50</c15:f>
                      <c15:dlblFieldTableCache>
                        <c:ptCount val="1"/>
                        <c:pt idx="0">
                          <c:v>共済組合（単月）
4.5万件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5.2万件
（+15.3％）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{3CDA33CD-A094-42A7-B6B2-80E1207CB5CD}</c15:txfldGUID>
                      <c15:f>⑦査定件!$P$50</c15:f>
                      <c15:dlblFieldTableCache>
                        <c:ptCount val="1"/>
                        <c:pt idx="0">
                          <c:v>5.2万件
（+15.3％）</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令和4年11月審査分</c:v>
                </c:pt>
                <c:pt idx="1">
                  <c:v>令和5年11月審査分</c:v>
                </c:pt>
              </c:strCache>
            </c:strRef>
          </c:cat>
          <c:val>
            <c:numRef>
              <c:f>⑦査定件!$N$34:$O$34</c:f>
              <c:numCache>
                <c:formatCode>#,##0.0;[Red]\-#,##0.0</c:formatCode>
                <c:ptCount val="2"/>
                <c:pt idx="0">
                  <c:v>4.5202</c:v>
                </c:pt>
                <c:pt idx="1">
                  <c:v>5.2133000000000003</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{661E6A59-F937-4886-9C71-BB20CDEA865A}</c15:txfldGUID>
                      <c15:f>⑦査定件!$N$49</c15:f>
                      <c15:dlblFieldTableCache>
                        <c:ptCount val="1"/>
                        <c:pt idx="0">
                          <c:v>協会けんぽ（縦覧）
3.4万件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4.0万件
（+17.8％）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{1B26D707-45E5-4FC9-8F27-127DD3EDB809}</c15:txfldGUID>
                      <c15:f>⑦査定件!$P$49</c15:f>
                      <c15:dlblFieldTableCache>
                        <c:ptCount val="1"/>
                        <c:pt idx="0">
                          <c:v>4.0万件
（+17.8％）</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3.4041999999999999</c:v>
                </c:pt>
                <c:pt idx="1">
                  <c:v>4.0101000000000004</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{AAED743F-7548-49BF-9515-6452AC666896}</c15:txfldGUID>
                      <c15:f>⑦査定件!$N$48</c15:f>
                      <c15:dlblFieldTableCache>
                        <c:ptCount val="1"/>
                        <c:pt idx="0">
                          <c:v>協会けんぽ（突合）
4.9万件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6.1万件
（+25.1％）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{41EF2D45-A4C6-43C9-930D-7EBEA276DA38}</c15:txfldGUID>
                      <c15:f>⑦査定件!$P$48</c15:f>
                      <c15:dlblFieldTableCache>
                        <c:ptCount val="1"/>
                        <c:pt idx="0">
                          <c:v>6.1万件
（+25.1％）</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4.8955000000000002</c:v>
                </c:pt>
                <c:pt idx="1">
                  <c:v>6.1265999999999998</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{7D5AA04B-F04A-4F7F-8AF6-67B43974BEB6}</c15:txfldGUID>
                      <c15:f>⑦査定件!$N$47</c15:f>
                      <c15:dlblFieldTableCache>
                        <c:ptCount val="1"/>
                        <c:pt idx="0">
                          <c:v>協会けんぽ（単月）
20.1万件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22.1万件
（+9.8％）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{EAAC72C0-1084-4230-8FC2-39F031D33EE8}</c15:txfldGUID>
                      <c15:f>⑦査定件!$P$47</c15:f>
                      <c15:dlblFieldTableCache>
                        <c:ptCount val="1"/>
                        <c:pt idx="0">
                          <c:v>22.1万件
（+9.8％）</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令和4年11月審査分</c:v>
                </c:pt>
                <c:pt idx="1">
                  <c:v>令和5年11月審査分</c:v>
                </c:pt>
              </c:strCache>
            </c:strRef>
          </c:cat>
          <c:val>
            <c:numRef>
              <c:f>⑦査定件!$N$31:$O$31</c:f>
              <c:numCache>
                <c:formatCode>#,##0.0;[Red]\-#,##0.0</c:formatCode>
                <c:ptCount val="2"/>
                <c:pt idx="0">
                  <c:v>20.097799999999999</c:v>
                </c:pt>
                <c:pt idx="1">
                  <c:v>22.0717</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73.1万件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{B6FE9B92-ADC6-4684-B853-A473AD403689}</c15:txfldGUID>
                      <c15:f>⑦査定件!$N$46</c15:f>
                      <c15:dlblFieldTableCache>
                        <c:ptCount val="1"/>
                        <c:pt idx="0">
                          <c:v>全管掌
73.1万件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82.9万件
（+13.3％）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{118E5FAC-0E81-4A2E-9CB5-50236CAF65C1}</c15:txfldGUID>
                      <c15:f>⑦査定件!$P$46</c15:f>
                      <c15:dlblFieldTableCache>
                        <c:ptCount val="1"/>
                        <c:pt idx="0">
                          <c:v>82.9万件
（+13.3％）</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73.142399999999995</c:v>
                </c:pt>
                <c:pt idx="1">
                  <c:v>82.905299999999997</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9474630588303"/>
                  <c:y val="-1.491233176272566E-2"/>
                </c:manualLayout>
              </c:layout>
              <c:tx>
                <c:strRef>
                  <c:f>⑧査定点!$N$58</c:f>
                  <c:strCache>
                    <c:ptCount val="1"/>
                    <c:pt idx="0">
                      <c:v>その他（縦覧）
5.6百万点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{B0324723-7DB1-44A2-88BD-01D4B459EFD5}</c15:txfldGUID>
                      <c15:f>⑧査定点!$N$58</c15:f>
                      <c15:dlblFieldTableCache>
                        <c:ptCount val="1"/>
                        <c:pt idx="0">
                          <c:v>その他（縦覧）
5.6百万点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9.6079248835154347E-3"/>
                </c:manualLayout>
              </c:layout>
              <c:tx>
                <c:strRef>
                  <c:f>⑧査定点!$P$58</c:f>
                  <c:strCache>
                    <c:ptCount val="1"/>
                    <c:pt idx="0">
                      <c:v>7.8百万点
（+39.0％）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{915339B0-0FB0-40F7-9777-2B1ACB357619}</c15:txfldGUID>
                      <c15:f>⑧査定点!$P$58</c15:f>
                      <c15:dlblFieldTableCache>
                        <c:ptCount val="1"/>
                        <c:pt idx="0">
                          <c:v>7.8百万点
（+39.0％）</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5.5874920000000001</c:v>
                </c:pt>
                <c:pt idx="1">
                  <c:v>7.7675429999999999</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90423572744015"/>
                  <c:y val="-3.0636030636030636E-2"/>
                </c:manualLayout>
              </c:layout>
              <c:tx>
                <c:strRef>
                  <c:f>⑧査定点!$N$57</c:f>
                  <c:strCache>
                    <c:ptCount val="1"/>
                    <c:pt idx="0">
                      <c:v>その他（突合）
8.6百万点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{2C81904E-444E-41B1-A8A3-47755B234FA2}</c15:txfldGUID>
                      <c15:f>⑧査定点!$N$57</c15:f>
                      <c15:dlblFieldTableCache>
                        <c:ptCount val="1"/>
                        <c:pt idx="0">
                          <c:v>その他（突合）
8.6百万点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206261510128914"/>
                  <c:y val="-1.9980019980020077E-2"/>
                </c:manualLayout>
              </c:layout>
              <c:tx>
                <c:strRef>
                  <c:f>⑧査定点!$P$57</c:f>
                  <c:strCache>
                    <c:ptCount val="1"/>
                    <c:pt idx="0">
                      <c:v>11.4百万点
（+32.8％）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{99089E55-FB1F-4586-81BF-DDF66A6A7759}</c15:txfldGUID>
                      <c15:f>⑧査定点!$P$57</c15:f>
                      <c15:dlblFieldTableCache>
                        <c:ptCount val="1"/>
                        <c:pt idx="0">
                          <c:v>11.4百万点
（+32.8％）</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8.5878960000000006</c:v>
                </c:pt>
                <c:pt idx="1">
                  <c:v>11.40062</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73.4百万点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{49819333-9423-469F-98ED-DD8B5FE69B93}</c15:txfldGUID>
                      <c15:f>⑧査定点!$N$56</c15:f>
                      <c15:dlblFieldTableCache>
                        <c:ptCount val="1"/>
                        <c:pt idx="0">
                          <c:v>その他（単月）
73.4百万点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84.6百万点
（+15.3％）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{73281A41-548C-43F0-8ECA-9C5938194BA0}</c15:txfldGUID>
                      <c15:f>⑧査定点!$P$56</c15:f>
                      <c15:dlblFieldTableCache>
                        <c:ptCount val="1"/>
                        <c:pt idx="0">
                          <c:v>84.6百万点
（+15.3％）</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令和4年11月審査分</c:v>
                </c:pt>
                <c:pt idx="1">
                  <c:v>令和5年11月審査分</c:v>
                </c:pt>
              </c:strCache>
            </c:strRef>
          </c:cat>
          <c:val>
            <c:numRef>
              <c:f>⑧査定点!$N$40:$O$40</c:f>
              <c:numCache>
                <c:formatCode>#,##0.0;[Red]\-#,##0.0</c:formatCode>
                <c:ptCount val="2"/>
                <c:pt idx="0">
                  <c:v>73.390016999999986</c:v>
                </c:pt>
                <c:pt idx="1">
                  <c:v>84.62068699999999</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{F361ADB2-BE35-4521-BF71-5D971D8B8F02}</c15:txfldGUID>
                      <c15:f>⑧査定点!$N$55</c15:f>
                      <c15:dlblFieldTableCache>
                        <c:ptCount val="1"/>
                        <c:pt idx="0">
                          <c:v>健保組合（縦覧）
6.2百万点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5040385145227"/>
                  <c:y val="1.0845322656346279E-2"/>
                </c:manualLayout>
              </c:layout>
              <c:tx>
                <c:strRef>
                  <c:f>⑧査定点!$P$55</c:f>
                  <c:strCache>
                    <c:ptCount val="1"/>
                    <c:pt idx="0">
                      <c:v>7.5百万点
（+22.3％）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{591F998E-1DC9-4659-A757-0455BBF6B049}</c15:txfldGUID>
                      <c15:f>⑧査定点!$P$55</c15:f>
                      <c15:dlblFieldTableCache>
                        <c:ptCount val="1"/>
                        <c:pt idx="0">
                          <c:v>7.5百万点
（+22.3％）</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6.1676570000000002</c:v>
                </c:pt>
                <c:pt idx="1">
                  <c:v>7.5426139999999995</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{1F72DBF2-9429-48AB-B143-F7FC644C6E16}</c15:txfldGUID>
                      <c15:f>⑧査定点!$N$54</c15:f>
                      <c15:dlblFieldTableCache>
                        <c:ptCount val="1"/>
                        <c:pt idx="0">
                          <c:v>健保組合（突合）
6.6百万点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7.7百万点
（+16.0％）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{7D172731-36D7-41A6-8764-34D5651C33FE}</c15:txfldGUID>
                      <c15:f>⑧査定点!$P$54</c15:f>
                      <c15:dlblFieldTableCache>
                        <c:ptCount val="1"/>
                        <c:pt idx="0">
                          <c:v>7.7百万点
（+16.0％）</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6.6363909999999997</c:v>
                </c:pt>
                <c:pt idx="1">
                  <c:v>7.7002740000000003</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62.5百万点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{50F59A58-E81D-4E03-88CE-73D787F67B91}</c15:txfldGUID>
                      <c15:f>⑧査定点!$N$53</c15:f>
                      <c15:dlblFieldTableCache>
                        <c:ptCount val="1"/>
                        <c:pt idx="0">
                          <c:v>健保組合（単月）
62.5百万点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76.8百万点
（+22.9％）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{F5722B1E-8CF3-42A0-93C4-70811A01E2EB}</c15:txfldGUID>
                      <c15:f>⑧査定点!$P$53</c15:f>
                      <c15:dlblFieldTableCache>
                        <c:ptCount val="1"/>
                        <c:pt idx="0">
                          <c:v>76.8百万点
（+22.9％）</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令和4年11月審査分</c:v>
                </c:pt>
                <c:pt idx="1">
                  <c:v>令和5年11月審査分</c:v>
                </c:pt>
              </c:strCache>
            </c:strRef>
          </c:cat>
          <c:val>
            <c:numRef>
              <c:f>⑧査定点!$N$37:$O$37</c:f>
              <c:numCache>
                <c:formatCode>#,##0.0;[Red]\-#,##0.0</c:formatCode>
                <c:ptCount val="2"/>
                <c:pt idx="0">
                  <c:v>62.500667999999997</c:v>
                </c:pt>
                <c:pt idx="1">
                  <c:v>76.789242000000002</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2789402705876"/>
                  <c:y val="1.5030533770691154E-2"/>
                </c:manualLayout>
              </c:layout>
              <c:tx>
                <c:strRef>
                  <c:f>⑧査定点!$N$52</c:f>
                  <c:strCache>
                    <c:ptCount val="1"/>
                    <c:pt idx="0">
                      <c:v>共済組合（縦覧）
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{A21D2F45-7435-4862-BE33-143BB045970C}</c15:txfldGUID>
                      <c15:f>⑧査定点!$N$52</c15:f>
                      <c15:dlblFieldTableCache>
                        <c:ptCount val="1"/>
                        <c:pt idx="0">
                          <c:v>共済組合（縦覧）
1.6百万点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688200577137804"/>
                  <c:y val="1.2224625767932854E-2"/>
                </c:manualLayout>
              </c:layout>
              <c:tx>
                <c:strRef>
                  <c:f>⑧査定点!$P$52</c:f>
                  <c:strCache>
                    <c:ptCount val="1"/>
                    <c:pt idx="0">
                      <c:v>2.1百万点
（+31.5％）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{D1DC263A-A7D5-46DA-AF50-2DFE361AF079}</c15:txfldGUID>
                      <c15:f>⑧査定点!$P$52</c15:f>
                      <c15:dlblFieldTableCache>
                        <c:ptCount val="1"/>
                        <c:pt idx="0">
                          <c:v>2.1百万点
（+31.5％）</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1.6163240000000001</c:v>
                </c:pt>
                <c:pt idx="1">
                  <c:v>2.1260770000000004</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{E01306D7-3A1F-4CFA-B1FB-0B42D8FCA6A5}</c15:txfldGUID>
                      <c15:f>⑧査定点!$N$51</c15:f>
                      <c15:dlblFieldTableCache>
                        <c:ptCount val="1"/>
                        <c:pt idx="0">
                          <c:v>共済組合（突合）
2.1百万点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2.7百万点
（+24.1％）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{820CD1CD-9BBE-4FF6-BA7B-9B66FD281518}</c15:txfldGUID>
                      <c15:f>⑧査定点!$P$51</c15:f>
                      <c15:dlblFieldTableCache>
                        <c:ptCount val="1"/>
                        <c:pt idx="0">
                          <c:v>2.7百万点
（+24.1％）</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2.1390020000000001</c:v>
                </c:pt>
                <c:pt idx="1">
                  <c:v>2.6548960000000004</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19.1百万点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{88EA5840-FD1D-4A12-AE3F-BA139AF7D5A0}</c15:txfldGUID>
                      <c15:f>⑧査定点!$N$50</c15:f>
                      <c15:dlblFieldTableCache>
                        <c:ptCount val="1"/>
                        <c:pt idx="0">
                          <c:v>共済組合（単月）
19.1百万点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25.3百万点
（+32.6％）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{7C9A439D-5A8D-46AA-88A6-890D5DD2C9F1}</c15:txfldGUID>
                      <c15:f>⑧査定点!$P$50</c15:f>
                      <c15:dlblFieldTableCache>
                        <c:ptCount val="1"/>
                        <c:pt idx="0">
                          <c:v>25.3百万点
（+32.6％）</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令和4年11月審査分</c:v>
                </c:pt>
                <c:pt idx="1">
                  <c:v>令和5年11月審査分</c:v>
                </c:pt>
              </c:strCache>
            </c:strRef>
          </c:cat>
          <c:val>
            <c:numRef>
              <c:f>⑧査定点!$N$34:$O$34</c:f>
              <c:numCache>
                <c:formatCode>#,##0.0;[Red]\-#,##0.0</c:formatCode>
                <c:ptCount val="2"/>
                <c:pt idx="0">
                  <c:v>19.064163000000001</c:v>
                </c:pt>
                <c:pt idx="1">
                  <c:v>25.283933000000001</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8.9百万点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{7A8FD152-474E-4AB4-9D6C-7EA2D0346239}</c15:txfldGUID>
                      <c15:f>⑧査定点!$N$49</c15:f>
                      <c15:dlblFieldTableCache>
                        <c:ptCount val="1"/>
                        <c:pt idx="0">
                          <c:v>協会けんぽ（縦覧）
8.9百万点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11.6百万点
（+31.3％）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{A98A7606-3F07-47E1-8099-DE35EC4A5852}</c15:txfldGUID>
                      <c15:f>⑧査定点!$P$49</c15:f>
                      <c15:dlblFieldTableCache>
                        <c:ptCount val="1"/>
                        <c:pt idx="0">
                          <c:v>11.6百万点
（+31.3％）</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8.8615980000000008</c:v>
                </c:pt>
                <c:pt idx="1">
                  <c:v>11.633929999999999</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
                  <c:y val="-7.992007992007992E-3"/>
                </c:manualLayout>
              </c:layout>
              <c:tx>
                <c:strRef>
                  <c:f>⑧査定点!$N$48</c:f>
                  <c:strCache>
                    <c:ptCount val="1"/>
                    <c:pt idx="0">
                      <c:v>協会けんぽ（突合）
10.6百万点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{FA81D428-5233-4E54-9445-360608B1FCB8}</c15:txfldGUID>
                      <c15:f>⑧査定点!$N$48</c15:f>
                      <c15:dlblFieldTableCache>
                        <c:ptCount val="1"/>
                        <c:pt idx="0">
                          <c:v>協会けんぽ（突合）
10.6百万点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12.8百万点
（+20.6％）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{E1B0334F-FFE8-4FFE-AF2F-F3C0DF6852D0}</c15:txfldGUID>
                      <c15:f>⑧査定点!$P$48</c15:f>
                      <c15:dlblFieldTableCache>
                        <c:ptCount val="1"/>
                        <c:pt idx="0">
                          <c:v>12.8百万点
（+20.6％）</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10.643727999999999</c:v>
                </c:pt>
                <c:pt idx="1">
                  <c:v>12.831106</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101.8百万点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{CA5FD57E-6811-4F3A-B354-8CCE1CE6FEE6}</c15:txfldGUID>
                      <c15:f>⑧査定点!$N$47</c15:f>
                      <c15:dlblFieldTableCache>
                        <c:ptCount val="1"/>
                        <c:pt idx="0">
                          <c:v>協会けんぽ（単月）
101.8百万点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125.3百万点
（+23.1％）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{52F9DBA2-C11E-4AC9-A065-F6109EC0B372}</c15:txfldGUID>
                      <c15:f>⑧査定点!$P$47</c15:f>
                      <c15:dlblFieldTableCache>
                        <c:ptCount val="1"/>
                        <c:pt idx="0">
                          <c:v>125.3百万点
（+23.1％）</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令和4年11月審査分</c:v>
                </c:pt>
                <c:pt idx="1">
                  <c:v>令和5年11月審査分</c:v>
                </c:pt>
              </c:strCache>
            </c:strRef>
          </c:cat>
          <c:val>
            <c:numRef>
              <c:f>⑧査定点!$N$31:$O$31</c:f>
              <c:numCache>
                <c:formatCode>#,##0.0;[Red]\-#,##0.0</c:formatCode>
                <c:ptCount val="2"/>
                <c:pt idx="0">
                  <c:v>101.82348399999999</c:v>
                </c:pt>
                <c:pt idx="1">
                  <c:v>125.34262600000001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tx>
                <c:strRef>
                  <c:f>⑧査定点!$N$46</c:f>
                  <c:strCache>
                    <c:ptCount val="1"/>
                    <c:pt idx="0">
                      <c:v>全管掌
307.0百万点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{3301F614-7568-44D9-98F6-2E0F25838EE7}</c15:txfldGUID>
                      <c15:f>⑧査定点!$N$46</c15:f>
                      <c15:dlblFieldTableCache>
                        <c:ptCount val="1"/>
                        <c:pt idx="0">
                          <c:v>全管掌
307.0百万点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tx>
                <c:strRef>
                  <c:f>⑧査定点!$P$46</c:f>
                  <c:strCache>
                    <c:ptCount val="1"/>
                    <c:pt idx="0">
                      <c:v>375.7百万点
（+22.4％）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{32123F94-E8FB-4CD0-ADD1-0430FD67EB26}</c15:txfldGUID>
                      <c15:f>⑧査定点!$P$46</c15:f>
                      <c15:dlblFieldTableCache>
                        <c:ptCount val="1"/>
                        <c:pt idx="0">
                          <c:v>375.7百万点
（+22.4％）</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307.01841999999999</c:v>
                </c:pt>
                <c:pt idx="1">
                  <c:v>375.69354800000002</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885805020228"/>
                  <c:y val="-1.0821619325556333E-2"/>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{361C73C1-F649-42EF-B9FA-ED5699D7EDF4}</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1.350506191347977E-16"/>
                  <c:y val="-2.6640026640028592E-3"/>
                </c:manualLayout>
              </c:layout>
              <c:tx>
                <c:strRef>
                  <c:f>⑨再審件!$P$58</c:f>
                  <c:strCache>
                    <c:ptCount val="1"/>
                    <c:pt idx="0">
                      <c:v>0.7万件
（+23.2％）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{0995649E-EA08-479A-B07A-9B803717C8EA}</c15:txfldGUID>
                      <c15:f>⑨再審件!$P$58</c15:f>
                      <c15:dlblFieldTableCache>
                        <c:ptCount val="1"/>
                        <c:pt idx="0">
                          <c:v>0.7万件
（+23.2％）</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0.58340000000000003</c:v>
                </c:pt>
                <c:pt idx="1">
                  <c:v>0.71860000000000002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2.0405945760276566E-2"/>
                </c:manualLayout>
              </c:layout>
              <c:tx>
                <c:strRef>
                  <c:f>⑨再審件!$N$57</c:f>
                  <c:strCache>
                    <c:ptCount val="1"/>
                    <c:pt idx="0">
                      <c:v>その他（突合）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{BDC528FC-3EDF-42ED-AC7F-82FF8E24F725}</c15:txfldGUID>
                      <c15:f>⑨再審件!$N$57</c15:f>
                      <c15:dlblFieldTableCache>
                        <c:ptCount val="1"/>
                        <c:pt idx="0">
                          <c:v>その他（突合）
0.5万件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587530633256477"/>
                  <c:y val="-1.1200243326227675E-2"/>
                </c:manualLayout>
              </c:layout>
              <c:tx>
                <c:strRef>
                  <c:f>⑨再審件!$P$57</c:f>
                  <c:strCache>
                    <c:ptCount val="1"/>
                    <c:pt idx="0">
                      <c:v>0.5万件
（+18.6％）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{7F85877D-B9E0-4DE6-B730-2AF131EFA009}</c15:txfldGUID>
                      <c15:f>⑨再審件!$P$57</c15:f>
                      <c15:dlblFieldTableCache>
                        <c:ptCount val="1"/>
                        <c:pt idx="0">
                          <c:v>0.5万件
（+18.6％）</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0.45839999999999997</c:v>
                </c:pt>
                <c:pt idx="1">
                  <c:v>0.54369999999999996</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{1258CA65-2F49-4625-BF5E-8DC7EC7CED6D}</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1.1万件
（+17.1％）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{85A4E29B-2DA8-444A-A2F3-7B869C241725}</c15:txfldGUID>
                      <c15:f>⑨再審件!$P$56</c15:f>
                      <c15:dlblFieldTableCache>
                        <c:ptCount val="1"/>
                        <c:pt idx="0">
                          <c:v>1.1万件
（+17.1％）</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令和4年11月審査分</c:v>
                </c:pt>
                <c:pt idx="1">
                  <c:v>令和5年11月審査分</c:v>
                </c:pt>
              </c:strCache>
            </c:strRef>
          </c:cat>
          <c:val>
            <c:numRef>
              <c:f>⑨再審件!$N$40:$O$40</c:f>
              <c:numCache>
                <c:formatCode>#,##0.0;[Red]\-#,##0.0</c:formatCode>
                <c:ptCount val="2"/>
                <c:pt idx="0">
                  <c:v>0.97099999999999997</c:v>
                </c:pt>
                <c:pt idx="1">
                  <c:v>1.1375</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{242427F5-AAED-46EA-B896-4E4BA87BBB93}</c15:txfldGUID>
                      <c15:f>⑨再審件!$N$55</c15:f>
                      <c15:dlblFieldTableCache>
                        <c:ptCount val="1"/>
                        <c:pt idx="0">
                          <c:v>健保組合（縦覧）
1.7万件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2.3万件
（+40.1％）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{C441FB49-B9AB-491E-B3A9-0B5FC25887F5}</c15:txfldGUID>
                      <c15:f>⑨再審件!$P$55</c15:f>
                      <c15:dlblFieldTableCache>
                        <c:ptCount val="1"/>
                        <c:pt idx="0">
                          <c:v>2.3万件
（+40.1％）</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1.6721999999999999</c:v>
                </c:pt>
                <c:pt idx="1">
                  <c:v>2.3420999999999998</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{32A1DFB7-E747-499E-B937-6435CAE9D5B9}</c15:txfldGUID>
                      <c15:f>⑨再審件!$N$54</c15:f>
                      <c15:dlblFieldTableCache>
                        <c:ptCount val="1"/>
                        <c:pt idx="0">
                          <c:v>健保組合（突合）
1.0万件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（+21.9％）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{54BCC7B9-797C-4EFD-B110-FC4FF5BE860F}</c15:txfldGUID>
                      <c15:f>⑨再審件!$P$54</c15:f>
                      <c15:dlblFieldTableCache>
                        <c:ptCount val="1"/>
                        <c:pt idx="0">
                          <c:v>1.2万件
（+21.9％）</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0.98360000000000003</c:v>
                </c:pt>
                <c:pt idx="1">
                  <c:v>1.1990000000000001</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{BDF6F78A-188C-4138-BDB2-F6CE86A8E634}</c15:txfldGUID>
                      <c15:f>⑨再審件!$N$53</c15:f>
                      <c15:dlblFieldTableCache>
                        <c:ptCount val="1"/>
                        <c:pt idx="0">
                          <c:v>健保組合（単月）
3.7万件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4.4万件
（+20.8％）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{867DD7DF-2E5F-4E16-AD10-D08BAED389E5}</c15:txfldGUID>
                      <c15:f>⑨再審件!$P$53</c15:f>
                      <c15:dlblFieldTableCache>
                        <c:ptCount val="1"/>
                        <c:pt idx="0">
                          <c:v>4.4万件
（+20.8％）</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令和4年11月審査分</c:v>
                </c:pt>
                <c:pt idx="1">
                  <c:v>令和5年11月審査分</c:v>
                </c:pt>
              </c:strCache>
            </c:strRef>
          </c:cat>
          <c:val>
            <c:numRef>
              <c:f>⑨再審件!$N$37:$O$37</c:f>
              <c:numCache>
                <c:formatCode>#,##0.0;[Red]\-#,##0.0</c:formatCode>
                <c:ptCount val="2"/>
                <c:pt idx="0">
                  <c:v>3.6734</c:v>
                </c:pt>
                <c:pt idx="1">
                  <c:v>4.4372999999999996</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{C31903CB-0983-4607-AA27-0054CFA71D69}</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1.6480841992652918E-2"/>
                </c:manualLayout>
              </c:layout>
              <c:tx>
                <c:strRef>
                  <c:f>⑨再審件!$P$52</c:f>
                  <c:strCache>
                    <c:ptCount val="1"/>
                    <c:pt idx="0">
                      <c:v>0.5万件
（+58.9％）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{E62DEBE1-21CB-4DFC-860E-842F5E4E0F85}</c15:txfldGUID>
                      <c15:f>⑨再審件!$P$52</c15:f>
                      <c15:dlblFieldTableCache>
                        <c:ptCount val="1"/>
                        <c:pt idx="0">
                          <c:v>0.5万件
（+58.9％）</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0.31240000000000001</c:v>
                </c:pt>
                <c:pt idx="1">
                  <c:v>0.49640000000000001</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{2A020896-8997-4D55-979D-9CF19533D4B8}</c15:txfldGUID>
                      <c15:f>⑨再審件!$N$51</c15:f>
                      <c15:dlblFieldTableCache>
                        <c:ptCount val="1"/>
                        <c:pt idx="0">
                          <c:v>共済組合（突合）
0.2万件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（+61.3％）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{3988B11B-8CAF-4ACD-B197-AC0DB8E746F4}</c15:txfldGUID>
                      <c15:f>⑨再審件!$P$51</c15:f>
                      <c15:dlblFieldTableCache>
                        <c:ptCount val="1"/>
                        <c:pt idx="0">
                          <c:v>0.4万件
（+61.3％）</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0.22140000000000001</c:v>
                </c:pt>
                <c:pt idx="1">
                  <c:v>0.35720000000000002</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{85628E39-78A2-44A7-8EA6-C76778ACCF43}</c15:txfldGUID>
                      <c15:f>⑨再審件!$N$50</c15:f>
                      <c15:dlblFieldTableCache>
                        <c:ptCount val="1"/>
                        <c:pt idx="0">
                          <c:v>共済組合（単月）
0.8万件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1.1万件
（+33.7％）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{F33178CC-D65F-49A0-9E77-3A445CA2E69B}</c15:txfldGUID>
                      <c15:f>⑨再審件!$P$50</c15:f>
                      <c15:dlblFieldTableCache>
                        <c:ptCount val="1"/>
                        <c:pt idx="0">
                          <c:v>1.1万件
（+33.7％）</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令和4年11月審査分</c:v>
                </c:pt>
                <c:pt idx="1">
                  <c:v>令和5年11月審査分</c:v>
                </c:pt>
              </c:strCache>
            </c:strRef>
          </c:cat>
          <c:val>
            <c:numRef>
              <c:f>⑨再審件!$N$34:$O$34</c:f>
              <c:numCache>
                <c:formatCode>#,##0.0;[Red]\-#,##0.0</c:formatCode>
                <c:ptCount val="2"/>
                <c:pt idx="0">
                  <c:v>0.83089999999999997</c:v>
                </c:pt>
                <c:pt idx="1">
                  <c:v>1.1105</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1.6万件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{C37F0DC9-2222-421B-AED1-4F6B25BE1FFE}</c15:txfldGUID>
                      <c15:f>⑨再審件!$N$49</c15:f>
                      <c15:dlblFieldTableCache>
                        <c:ptCount val="1"/>
                        <c:pt idx="0">
                          <c:v>協会けんぽ（縦覧）
1.6万件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2.0万件
（+22.1％）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{A5C3B50C-D831-4951-82C0-48B380029D29}</c15:txfldGUID>
                      <c15:f>⑨再審件!$P$49</c15:f>
                      <c15:dlblFieldTableCache>
                        <c:ptCount val="1"/>
                        <c:pt idx="0">
                          <c:v>2.0万件
（+22.1％）</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1.6243000000000001</c:v>
                </c:pt>
                <c:pt idx="1">
                  <c:v>1.9830000000000001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{F073283B-F264-4956-9A81-9C3FFC5D7C9C}</c15:txfldGUID>
                      <c15:f>⑨再審件!$N$48</c15:f>
                      <c15:dlblFieldTableCache>
                        <c:ptCount val="1"/>
                        <c:pt idx="0">
                          <c:v>協会けんぽ（突合）
1.3万件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1.8万件
（+39.5％）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{8146C98B-D8E2-4381-8B73-7DFB260F500D}</c15:txfldGUID>
                      <c15:f>⑨再審件!$P$48</c15:f>
                      <c15:dlblFieldTableCache>
                        <c:ptCount val="1"/>
                        <c:pt idx="0">
                          <c:v>1.8万件
（+39.5％）</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1.2894000000000001</c:v>
                </c:pt>
                <c:pt idx="1">
                  <c:v>1.7988</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{2A20AAA6-493E-4E35-9CF5-E1C821119F8C}</c15:txfldGUID>
                      <c15:f>⑨再審件!$N$47</c15:f>
                      <c15:dlblFieldTableCache>
                        <c:ptCount val="1"/>
                        <c:pt idx="0">
                          <c:v>協会けんぽ（単月）
4.1万件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4.3万件
（+5.8％）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{D59927A1-9925-4FDC-8174-B6E3EE73137A}</c15:txfldGUID>
                      <c15:f>⑨再審件!$P$47</c15:f>
                      <c15:dlblFieldTableCache>
                        <c:ptCount val="1"/>
                        <c:pt idx="0">
                          <c:v>4.3万件
（+5.8％）</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令和4年11月審査分</c:v>
                </c:pt>
                <c:pt idx="1">
                  <c:v>令和5年11月審査分</c:v>
                </c:pt>
              </c:strCache>
            </c:strRef>
          </c:cat>
          <c:val>
            <c:numRef>
              <c:f>⑨再審件!$N$31:$O$31</c:f>
              <c:numCache>
                <c:formatCode>#,##0.0;[Red]\-#,##0.0</c:formatCode>
                <c:ptCount val="2"/>
                <c:pt idx="0">
                  <c:v>4.0721999999999996</c:v>
                </c:pt>
                <c:pt idx="1">
                  <c:v>4.3068</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16.7万件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{F66E1AF4-B650-4108-9C7C-D37F10A74122}</c15:txfldGUID>
                      <c15:f>⑨再審件!$N$46</c15:f>
                      <c15:dlblFieldTableCache>
                        <c:ptCount val="1"/>
                        <c:pt idx="0">
                          <c:v>全管掌
16.7万件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20.4万件
（+22.4％）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{2AD3A44B-D319-443B-90BD-6BD69FF825D1}</c15:txfldGUID>
                      <c15:f>⑨再審件!$P$46</c15:f>
                      <c15:dlblFieldTableCache>
                        <c:ptCount val="1"/>
                        <c:pt idx="0">
                          <c:v>20.4万件
（+22.4％）</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16.692599999999999</c:v>
                </c:pt>
                <c:pt idx="1">
                  <c:v>20.430900000000001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147387653891"/>
                  <c:y val="-1.6244333094726796E-2"/>
                </c:manualLayout>
              </c:layout>
              <c:tx>
                <c:strRef>
                  <c:f>⑩再審点!$N$58</c:f>
                  <c:strCache>
                    <c:ptCount val="1"/>
                    <c:pt idx="0">
                      <c:v>その他（縦覧）
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{63184438-FF52-4881-9B7B-39CFF9BE2CD1}</c15:txfldGUID>
                      <c15:f>⑩再審点!$N$58</c15:f>
                      <c15:dlblFieldTableCache>
                        <c:ptCount val="1"/>
                        <c:pt idx="0">
                          <c:v>その他（縦覧）
1.6百万点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1.4935930211520763E-2"/>
                </c:manualLayout>
              </c:layout>
              <c:tx>
                <c:strRef>
                  <c:f>⑩再審点!$P$58</c:f>
                  <c:strCache>
                    <c:ptCount val="1"/>
                    <c:pt idx="0">
                      <c:v>1.6百万点
（+4.3％）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{3C2F47A6-9E55-4550-BC9C-D8170686BE8B}</c15:txfldGUID>
                      <c15:f>⑩再審点!$P$58</c15:f>
                      <c15:dlblFieldTableCache>
                        <c:ptCount val="1"/>
                        <c:pt idx="0">
                          <c:v>1.6百万点
（+4.3％）</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1.5784480000000001</c:v>
                </c:pt>
                <c:pt idx="1">
                  <c:v>1.6462760000000001</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0309450268992"/>
                  <c:y val="-3.7934873525424705E-2"/>
                </c:manualLayout>
              </c:layout>
              <c:tx>
                <c:strRef>
                  <c:f>⑩再審点!$N$57</c:f>
                  <c:strCache>
                    <c:ptCount val="1"/>
                    <c:pt idx="0">
                      <c:v>その他（突合）
1.0百万点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{E0161E7D-ECA2-4E4B-92C5-A547B2617667}</c15:txfldGUID>
                      <c15:f>⑩再審点!$N$57</c15:f>
                      <c15:dlblFieldTableCache>
                        <c:ptCount val="1"/>
                        <c:pt idx="0">
                          <c:v>その他（突合）
1.0百万点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7934873525424802E-2"/>
                </c:manualLayout>
              </c:layout>
              <c:tx>
                <c:strRef>
                  <c:f>⑩再審点!$P$57</c:f>
                  <c:strCache>
                    <c:ptCount val="1"/>
                    <c:pt idx="0">
                      <c:v>1.1百万点
（+8.9％）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{20F1A862-8E5E-424D-8718-D9DA1E4E4F58}</c15:txfldGUID>
                      <c15:f>⑩再審点!$P$57</c15:f>
                      <c15:dlblFieldTableCache>
                        <c:ptCount val="1"/>
                        <c:pt idx="0">
                          <c:v>1.1百万点
（+8.9％）</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1.036311</c:v>
                </c:pt>
                <c:pt idx="1">
                  <c:v>1.1288009999999999</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022099447513813"/>
                  <c:y val="-5.1948051948051951E-2"/>
                </c:manualLayout>
              </c:layout>
              <c:tx>
                <c:strRef>
                  <c:f>⑩再審点!$N$56</c:f>
                  <c:strCache>
                    <c:ptCount val="1"/>
                    <c:pt idx="0">
                      <c:v>その他（単月）
3.0百万点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{AFF8EB0B-BBF0-4400-9160-3634FCFC2842}</c15:txfldGUID>
                      <c15:f>⑩再審点!$N$56</c15:f>
                      <c15:dlblFieldTableCache>
                        <c:ptCount val="1"/>
                        <c:pt idx="0">
                          <c:v>その他（単月）
3.0百万点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4.8百万点
（+57.8％）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{20737540-E9FE-46CC-957A-D8632015B518}</c15:txfldGUID>
                      <c15:f>⑩再審点!$P$56</c15:f>
                      <c15:dlblFieldTableCache>
                        <c:ptCount val="1"/>
                        <c:pt idx="0">
                          <c:v>4.8百万点
（+57.8％）</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令和4年11月審査分</c:v>
                </c:pt>
                <c:pt idx="1">
                  <c:v>令和5年11月審査分</c:v>
                </c:pt>
              </c:strCache>
            </c:strRef>
          </c:cat>
          <c:val>
            <c:numRef>
              <c:f>⑩再審点!$N$40:$O$40</c:f>
              <c:numCache>
                <c:formatCode>#,##0.0;[Red]\-#,##0.0</c:formatCode>
                <c:ptCount val="2"/>
                <c:pt idx="0">
                  <c:v>3.0195700000000008</c:v>
                </c:pt>
                <c:pt idx="1">
                  <c:v>4.7642259999999998</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1.8416206261510466E-3"/>
                  <c:y val="5.32800532800523E-3"/>
                </c:manualLayout>
              </c:layout>
              <c:tx>
                <c:strRef>
                  <c:f>⑩再審点!$N$55</c:f>
                  <c:strCache>
                    <c:ptCount val="1"/>
                    <c:pt idx="0">
                      <c:v>健保組合（縦覧）
4.0百万点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{6DDD793E-AB8D-4046-8CBD-44AC4EA6205E}</c15:txfldGUID>
                      <c15:f>⑩再審点!$N$55</c15:f>
                      <c15:dlblFieldTableCache>
                        <c:ptCount val="1"/>
                        <c:pt idx="0">
                          <c:v>健保組合（縦覧）
4.0百万点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5.4百万点
（+35.6％）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{1FF0BBE7-E6F3-42BD-834F-A009C9A7FC2E}</c15:txfldGUID>
                      <c15:f>⑩再審点!$P$55</c15:f>
                      <c15:dlblFieldTableCache>
                        <c:ptCount val="1"/>
                        <c:pt idx="0">
                          <c:v>5.4百万点
（+35.6％）</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3.953217</c:v>
                </c:pt>
                <c:pt idx="1">
                  <c:v>5.3624399999999994</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1.8416206261510466E-3"/>
                  <c:y val="-5.328005328005426E-3"/>
                </c:manualLayout>
              </c:layout>
              <c:tx>
                <c:strRef>
                  <c:f>⑩再審点!$N$54</c:f>
                  <c:strCache>
                    <c:ptCount val="1"/>
                    <c:pt idx="0">
                      <c:v>健保組合（突合）
2.2百万点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{E2B5A8F5-B374-4508-A99C-E48659364C66}</c15:txfldGUID>
                      <c15:f>⑩再審点!$N$54</c15:f>
                      <c15:dlblFieldTableCache>
                        <c:ptCount val="1"/>
                        <c:pt idx="0">
                          <c:v>健保組合（突合）
2.2百万点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3.0百万点
（+32.4％）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{CF6BB4B3-1957-418E-97DA-F48C55DBD619}</c15:txfldGUID>
                      <c15:f>⑩再審点!$P$54</c15:f>
                      <c15:dlblFieldTableCache>
                        <c:ptCount val="1"/>
                        <c:pt idx="0">
                          <c:v>3.0百万点
（+32.4％）</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2.2316089999999997</c:v>
                </c:pt>
                <c:pt idx="1">
                  <c:v>2.9547029999999999</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10.9百万点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{47BCF8CF-0EE4-4912-BCC4-E666ADF89413}</c15:txfldGUID>
                      <c15:f>⑩再審点!$N$53</c15:f>
                      <c15:dlblFieldTableCache>
                        <c:ptCount val="1"/>
                        <c:pt idx="0">
                          <c:v>健保組合（単月）
10.9百万点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12.6百万点
（+16.3％）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{75EBD208-4797-49AB-A686-D28715B167F6}</c15:txfldGUID>
                      <c15:f>⑩再審点!$P$53</c15:f>
                      <c15:dlblFieldTableCache>
                        <c:ptCount val="1"/>
                        <c:pt idx="0">
                          <c:v>12.6百万点
（+16.3％）</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令和4年11月審査分</c:v>
                </c:pt>
                <c:pt idx="1">
                  <c:v>令和5年11月審査分</c:v>
                </c:pt>
              </c:strCache>
            </c:strRef>
          </c:cat>
          <c:val>
            <c:numRef>
              <c:f>⑩再審点!$N$37:$O$37</c:f>
              <c:numCache>
                <c:formatCode>#,##0.0;[Red]\-#,##0.0</c:formatCode>
                <c:ptCount val="2"/>
                <c:pt idx="0">
                  <c:v>10.854217</c:v>
                </c:pt>
                <c:pt idx="1">
                  <c:v>12.62824</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2.9729955084285793E-2"/>
                </c:manualLayout>
              </c:layout>
              <c:tx>
                <c:strRef>
                  <c:f>⑩再審点!$N$52</c:f>
                  <c:strCache>
                    <c:ptCount val="1"/>
                    <c:pt idx="0">
                      <c:v>共済組合（縦覧）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{79758ED7-FB3E-47A1-ADEF-23818E4309C2}</c15:txfldGUID>
                      <c15:f>⑩再審点!$N$52</c15:f>
                      <c15:dlblFieldTableCache>
                        <c:ptCount val="1"/>
                        <c:pt idx="0">
                          <c:v>共済組合（縦覧）
0.7百万点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1.1百万点
（+60.0％）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{D65B26B0-F42F-41FD-AB74-F1AD298A08B9}</c15:txfldGUID>
                      <c15:f>⑩再審点!$P$52</c15:f>
                      <c15:dlblFieldTableCache>
                        <c:ptCount val="1"/>
                        <c:pt idx="0">
                          <c:v>1.1百万点
（+60.0％）</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0.688527</c:v>
                </c:pt>
                <c:pt idx="1">
                  <c:v>1.1018119999999998</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874885805020228"/>
                  <c:y val="-1.4740115527517102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{8C91FF23-8FE8-4880-BEE2-BC80D5362DF7}</c15:txfldGUID>
                      <c15:f>⑩再審点!$N$51</c15:f>
                      <c15:dlblFieldTableCache>
                        <c:ptCount val="1"/>
                        <c:pt idx="0">
                          <c:v>共済組合（突合）
0.6百万点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0.8百万点
（+52.8％）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{71F0FD9E-8794-40B1-B8AD-738B24627302}</c15:txfldGUID>
                      <c15:f>⑩再審点!$P$51</c15:f>
                      <c15:dlblFieldTableCache>
                        <c:ptCount val="1"/>
                        <c:pt idx="0">
                          <c:v>0.8百万点
（+52.8％）</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0.55057699999999998</c:v>
                </c:pt>
                <c:pt idx="1">
                  <c:v>0.8414299999999999</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2.0571554429822145E-2"/>
                </c:manualLayout>
              </c:layout>
              <c:tx>
                <c:strRef>
                  <c:f>⑩再審点!$N$50</c:f>
                  <c:strCache>
                    <c:ptCount val="1"/>
                    <c:pt idx="0">
                      <c:v>共済組合（単月）
2.5百万点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{D393978A-8123-47A0-9CE6-89F41C91731E}</c15:txfldGUID>
                      <c15:f>⑩再審点!$N$50</c15:f>
                      <c15:dlblFieldTableCache>
                        <c:ptCount val="1"/>
                        <c:pt idx="0">
                          <c:v>共済組合（単月）
2.5百万点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42821304795464"/>
                  <c:y val="-2.1808847320658343E-2"/>
                </c:manualLayout>
              </c:layout>
              <c:tx>
                <c:strRef>
                  <c:f>⑩再審点!$P$50</c:f>
                  <c:strCache>
                    <c:ptCount val="1"/>
                    <c:pt idx="0">
                      <c:v>3.2百万点
（+31.2％）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{208B9C72-6E9E-44CE-8FBB-EE47D50308FC}</c15:txfldGUID>
                      <c15:f>⑩再審点!$P$50</c15:f>
                      <c15:dlblFieldTableCache>
                        <c:ptCount val="1"/>
                        <c:pt idx="0">
                          <c:v>3.2百万点
（+31.2％）</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令和4年11月審査分</c:v>
                </c:pt>
                <c:pt idx="1">
                  <c:v>令和5年11月審査分</c:v>
                </c:pt>
              </c:strCache>
            </c:strRef>
          </c:cat>
          <c:val>
            <c:numRef>
              <c:f>⑩再審点!$N$34:$O$34</c:f>
              <c:numCache>
                <c:formatCode>#,##0.0;[Red]\-#,##0.0</c:formatCode>
                <c:ptCount val="2"/>
                <c:pt idx="0">
                  <c:v>2.4627330000000001</c:v>
                </c:pt>
                <c:pt idx="1">
                  <c:v>3.2300340000000003</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14.3百万点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{7BA60AE9-0AB2-4ECF-A4DF-F8902F435EB3}</c15:txfldGUID>
                      <c15:f>⑩再審点!$N$49</c15:f>
                      <c15:dlblFieldTableCache>
                        <c:ptCount val="1"/>
                        <c:pt idx="0">
                          <c:v>協会けんぽ（縦覧）
14.3百万点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26.9百万点
（+87.8％）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{5660B890-E570-4466-A4E5-42CE0D1783A6}</c15:txfldGUID>
                      <c15:f>⑩再審点!$P$49</c15:f>
                      <c15:dlblFieldTableCache>
                        <c:ptCount val="1"/>
                        <c:pt idx="0">
                          <c:v>26.9百万点
（+87.8％）</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14.310212</c:v>
                </c:pt>
                <c:pt idx="1">
                  <c:v>26.873982999999999</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7.4百万点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{5A746CE1-40AC-45C8-8DA2-D55B27E7FD1E}</c15:txfldGUID>
                      <c15:f>⑩再審点!$N$48</c15:f>
                      <c15:dlblFieldTableCache>
                        <c:ptCount val="1"/>
                        <c:pt idx="0">
                          <c:v>協会けんぽ（突合）
7.4百万点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11.5百万点
（+55.8％）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{6971F453-236E-416E-9C97-24990B2F9183}</c15:txfldGUID>
                      <c15:f>⑩再審点!$P$48</c15:f>
                      <c15:dlblFieldTableCache>
                        <c:ptCount val="1"/>
                        <c:pt idx="0">
                          <c:v>11.5百万点
（+55.8％）</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7.4113170000000004</c:v>
                </c:pt>
                <c:pt idx="1">
                  <c:v>11.54969</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26.4百万点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{37F62C77-5051-4996-B847-81096A200F9D}</c15:txfldGUID>
                      <c15:f>⑩再審点!$N$47</c15:f>
                      <c15:dlblFieldTableCache>
                        <c:ptCount val="1"/>
                        <c:pt idx="0">
                          <c:v>協会けんぽ（単月）
26.4百万点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47.4百万点
（+79.7％）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{CA1A0E0D-6929-4564-9402-A28DCA5688F0}</c15:txfldGUID>
                      <c15:f>⑩再審点!$P$47</c15:f>
                      <c15:dlblFieldTableCache>
                        <c:ptCount val="1"/>
                        <c:pt idx="0">
                          <c:v>47.4百万点
（+79.7％）</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令和4年11月審査分</c:v>
                </c:pt>
                <c:pt idx="1">
                  <c:v>令和5年11月審査分</c:v>
                </c:pt>
              </c:strCache>
            </c:strRef>
          </c:cat>
          <c:val>
            <c:numRef>
              <c:f>⑩再審点!$N$31:$O$31</c:f>
              <c:numCache>
                <c:formatCode>#,##0.0;[Red]\-#,##0.0</c:formatCode>
                <c:ptCount val="2"/>
                <c:pt idx="0">
                  <c:v>26.388735</c:v>
                </c:pt>
                <c:pt idx="1">
                  <c:v>47.414817999999997</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74.5百万点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{6AEEB4FF-F5DF-4152-ABB4-26C69D1E83A7}</c15:txfldGUID>
                      <c15:f>⑩再審点!$N$46</c15:f>
                      <c15:dlblFieldTableCache>
                        <c:ptCount val="1"/>
                        <c:pt idx="0">
                          <c:v>全管掌
74.5百万点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119.5百万点
（+60.4％）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{C0020578-07E4-4456-A90A-5F7D52722C40}</c15:txfldGUID>
                      <c15:f>⑩再審点!$P$46</c15:f>
                      <c15:dlblFieldTableCache>
                        <c:ptCount val="1"/>
                        <c:pt idx="0">
                          <c:v>119.5百万点
（+60.4％）</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74.485472999999999</c:v>
                </c:pt>
                <c:pt idx="1">
                  <c:v>119.49645299999999</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9" t="s">
        <v>34</v>
      </c>
      <c r="F1" s="629"/>
      <c r="G1" s="629"/>
      <c r="H1" s="629"/>
      <c r="I1" s="629"/>
      <c r="J1" s="629"/>
      <c r="K1" s="629"/>
      <c r="L1" s="629"/>
      <c r="M1" s="629"/>
      <c r="N1" s="629"/>
      <c r="O1" s="629"/>
      <c r="P1" s="629"/>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121</v>
      </c>
      <c r="N4" s="133"/>
      <c r="O4" s="133"/>
      <c r="P4" s="133"/>
      <c r="Q4" s="133"/>
      <c r="R4" s="134"/>
    </row>
    <row r="5" spans="1:18">
      <c r="L5" s="132"/>
      <c r="M5" s="137"/>
      <c r="N5" s="802" t="s">
        <v>207</v>
      </c>
      <c r="O5" s="804" t="s">
        <v>206</v>
      </c>
      <c r="P5" s="133"/>
      <c r="Q5" s="133"/>
      <c r="R5" s="134"/>
    </row>
    <row r="6" spans="1:18" ht="14.25" thickBot="1">
      <c r="L6" s="132"/>
      <c r="M6" s="138"/>
      <c r="N6" s="803"/>
      <c r="O6" s="805"/>
      <c r="P6" s="133"/>
      <c r="Q6" s="133"/>
      <c r="R6" s="134"/>
    </row>
    <row r="7" spans="1:18" ht="14.25" thickTop="1">
      <c r="L7" s="132"/>
      <c r="M7" s="139" t="s">
        <v>139</v>
      </c>
      <c r="N7" s="528">
        <v>95475</v>
      </c>
      <c r="O7" s="527">
        <v>109921</v>
      </c>
      <c r="P7" s="133"/>
      <c r="Q7" s="133"/>
      <c r="R7" s="134"/>
    </row>
    <row r="8" spans="1:18">
      <c r="L8" s="132"/>
      <c r="M8" s="139" t="s">
        <v>140</v>
      </c>
      <c r="N8" s="512">
        <v>29528</v>
      </c>
      <c r="O8" s="144">
        <v>38987</v>
      </c>
      <c r="P8" s="133"/>
      <c r="Q8" s="133"/>
      <c r="R8" s="134"/>
    </row>
    <row r="9" spans="1:18">
      <c r="L9" s="132"/>
      <c r="M9" s="139" t="s">
        <v>141</v>
      </c>
      <c r="N9" s="512">
        <v>41923</v>
      </c>
      <c r="O9" s="144">
        <v>55401</v>
      </c>
      <c r="P9" s="133"/>
      <c r="Q9" s="133"/>
      <c r="R9" s="134"/>
    </row>
    <row r="10" spans="1:18">
      <c r="L10" s="132"/>
      <c r="M10" s="142" t="s">
        <v>143</v>
      </c>
      <c r="N10" s="512">
        <v>40722</v>
      </c>
      <c r="O10" s="144">
        <v>43068</v>
      </c>
      <c r="P10" s="133"/>
      <c r="Q10" s="133"/>
      <c r="R10" s="134"/>
    </row>
    <row r="11" spans="1:18">
      <c r="L11" s="132"/>
      <c r="M11" s="142" t="s">
        <v>144</v>
      </c>
      <c r="N11" s="512">
        <v>12894</v>
      </c>
      <c r="O11" s="144">
        <v>17988</v>
      </c>
      <c r="P11" s="133"/>
      <c r="Q11" s="133"/>
      <c r="R11" s="134"/>
    </row>
    <row r="12" spans="1:18">
      <c r="L12" s="132"/>
      <c r="M12" s="142" t="s">
        <v>145</v>
      </c>
      <c r="N12" s="512">
        <v>16243</v>
      </c>
      <c r="O12" s="144">
        <v>19830</v>
      </c>
      <c r="P12" s="133"/>
      <c r="Q12" s="133"/>
      <c r="R12" s="134"/>
    </row>
    <row r="13" spans="1:18">
      <c r="L13" s="132"/>
      <c r="M13" s="142" t="s">
        <v>146</v>
      </c>
      <c r="N13" s="512">
        <v>228</v>
      </c>
      <c r="O13" s="144">
        <v>321</v>
      </c>
      <c r="P13" s="133"/>
      <c r="Q13" s="133"/>
      <c r="R13" s="134"/>
    </row>
    <row r="14" spans="1:18">
      <c r="L14" s="132"/>
      <c r="M14" s="142" t="s">
        <v>147</v>
      </c>
      <c r="N14" s="512">
        <v>77</v>
      </c>
      <c r="O14" s="144">
        <v>61</v>
      </c>
      <c r="P14" s="133"/>
      <c r="Q14" s="133"/>
      <c r="R14" s="134"/>
    </row>
    <row r="15" spans="1:18">
      <c r="L15" s="132"/>
      <c r="M15" s="142" t="s">
        <v>148</v>
      </c>
      <c r="N15" s="512">
        <v>72</v>
      </c>
      <c r="O15" s="144">
        <v>134</v>
      </c>
      <c r="P15" s="133"/>
      <c r="Q15" s="133"/>
      <c r="R15" s="134"/>
    </row>
    <row r="16" spans="1:18">
      <c r="L16" s="132"/>
      <c r="M16" s="142" t="s">
        <v>149</v>
      </c>
      <c r="N16" s="512">
        <v>8309</v>
      </c>
      <c r="O16" s="144">
        <v>11105</v>
      </c>
      <c r="P16" s="133"/>
      <c r="Q16" s="133"/>
      <c r="R16" s="134"/>
    </row>
    <row r="17" spans="2:28">
      <c r="L17" s="132"/>
      <c r="M17" s="142" t="s">
        <v>150</v>
      </c>
      <c r="N17" s="512">
        <v>2214</v>
      </c>
      <c r="O17" s="144">
        <v>3572</v>
      </c>
      <c r="P17" s="133"/>
      <c r="Q17" s="133"/>
      <c r="R17" s="134"/>
    </row>
    <row r="18" spans="2:28">
      <c r="L18" s="132"/>
      <c r="M18" s="142" t="s">
        <v>151</v>
      </c>
      <c r="N18" s="512">
        <v>3124</v>
      </c>
      <c r="O18" s="144">
        <v>4964</v>
      </c>
      <c r="P18" s="133"/>
      <c r="Q18" s="133"/>
      <c r="R18" s="134"/>
    </row>
    <row r="19" spans="2:28">
      <c r="L19" s="132"/>
      <c r="M19" s="142" t="s">
        <v>152</v>
      </c>
      <c r="N19" s="512">
        <v>36734</v>
      </c>
      <c r="O19" s="144">
        <v>44373</v>
      </c>
      <c r="P19" s="133"/>
      <c r="Q19" s="133"/>
      <c r="R19" s="134"/>
    </row>
    <row r="20" spans="2:28">
      <c r="L20" s="132"/>
      <c r="M20" s="142" t="s">
        <v>153</v>
      </c>
      <c r="N20" s="512">
        <v>9836</v>
      </c>
      <c r="O20" s="144">
        <v>11990</v>
      </c>
      <c r="P20" s="133"/>
      <c r="Q20" s="133"/>
      <c r="R20" s="134"/>
    </row>
    <row r="21" spans="2:28">
      <c r="L21" s="132"/>
      <c r="M21" s="142" t="s">
        <v>154</v>
      </c>
      <c r="N21" s="512">
        <v>16722</v>
      </c>
      <c r="O21" s="144">
        <v>23421</v>
      </c>
      <c r="P21" s="133"/>
      <c r="Q21" s="133"/>
      <c r="R21" s="134"/>
    </row>
    <row r="22" spans="2:28">
      <c r="L22" s="132"/>
      <c r="M22" s="368" t="s">
        <v>155</v>
      </c>
      <c r="N22" s="512">
        <v>9482</v>
      </c>
      <c r="O22" s="144">
        <v>11054</v>
      </c>
      <c r="P22" s="133"/>
      <c r="Q22" s="133"/>
      <c r="R22" s="134"/>
    </row>
    <row r="23" spans="2:28">
      <c r="L23" s="132"/>
      <c r="M23" s="368" t="s">
        <v>156</v>
      </c>
      <c r="N23" s="512">
        <v>4507</v>
      </c>
      <c r="O23" s="144">
        <v>5376</v>
      </c>
      <c r="P23" s="133"/>
      <c r="Q23" s="133"/>
      <c r="R23" s="134"/>
    </row>
    <row r="24" spans="2:28" ht="14.25" thickBot="1">
      <c r="L24" s="132"/>
      <c r="M24" s="145" t="s">
        <v>157</v>
      </c>
      <c r="N24" s="529">
        <v>5762</v>
      </c>
      <c r="O24" s="147">
        <v>7052</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2" t="str">
        <f>N5</f>
        <v>令和4年11月審査分</v>
      </c>
      <c r="O27" s="806" t="str">
        <f>O5</f>
        <v>令和5年11月審査分</v>
      </c>
      <c r="P27" s="800" t="s">
        <v>113</v>
      </c>
      <c r="Q27" s="152"/>
      <c r="R27" s="134"/>
    </row>
    <row r="28" spans="2:28" ht="14.25" thickBot="1">
      <c r="B28" s="167"/>
      <c r="C28" s="167"/>
      <c r="L28" s="132"/>
      <c r="M28" s="138"/>
      <c r="N28" s="803"/>
      <c r="O28" s="807"/>
      <c r="P28" s="801"/>
      <c r="Q28" s="133"/>
      <c r="R28" s="134"/>
      <c r="AB28" s="485"/>
    </row>
    <row r="29" spans="2:28" ht="14.25" thickTop="1">
      <c r="L29" s="132"/>
      <c r="M29" s="139" t="s">
        <v>110</v>
      </c>
      <c r="N29" s="153">
        <v>0</v>
      </c>
      <c r="O29" s="154">
        <v>0</v>
      </c>
      <c r="P29" s="483" t="s">
        <v>195</v>
      </c>
      <c r="Q29" s="152"/>
      <c r="R29" s="134"/>
    </row>
    <row r="30" spans="2:28">
      <c r="L30" s="132"/>
      <c r="M30" s="142" t="s">
        <v>110</v>
      </c>
      <c r="N30" s="521">
        <v>16.692599999999999</v>
      </c>
      <c r="O30" s="156">
        <v>20.430900000000001</v>
      </c>
      <c r="P30" s="482">
        <v>22.394953452428041</v>
      </c>
      <c r="Q30" s="157"/>
      <c r="R30" s="134"/>
    </row>
    <row r="31" spans="2:28">
      <c r="L31" s="132"/>
      <c r="M31" s="142" t="s">
        <v>142</v>
      </c>
      <c r="N31" s="521">
        <v>4.0721999999999996</v>
      </c>
      <c r="O31" s="156">
        <v>4.3068</v>
      </c>
      <c r="P31" s="482">
        <v>5.7610137026668582</v>
      </c>
      <c r="Q31" s="157"/>
      <c r="R31" s="134"/>
    </row>
    <row r="32" spans="2:28">
      <c r="L32" s="132"/>
      <c r="M32" s="142" t="s">
        <v>144</v>
      </c>
      <c r="N32" s="521">
        <v>1.2894000000000001</v>
      </c>
      <c r="O32" s="156">
        <v>1.7988</v>
      </c>
      <c r="P32" s="482">
        <v>39.506747324336885</v>
      </c>
      <c r="Q32" s="157"/>
      <c r="R32" s="134"/>
    </row>
    <row r="33" spans="12:18" ht="13.5" customHeight="1">
      <c r="L33" s="132"/>
      <c r="M33" s="142" t="s">
        <v>145</v>
      </c>
      <c r="N33" s="521">
        <v>1.6243000000000001</v>
      </c>
      <c r="O33" s="156">
        <v>1.9830000000000001</v>
      </c>
      <c r="P33" s="482">
        <v>22.083358985409092</v>
      </c>
      <c r="Q33" s="157"/>
      <c r="R33" s="134"/>
    </row>
    <row r="34" spans="12:18">
      <c r="L34" s="132"/>
      <c r="M34" s="142" t="s">
        <v>149</v>
      </c>
      <c r="N34" s="521">
        <v>0.83089999999999997</v>
      </c>
      <c r="O34" s="156">
        <v>1.1105</v>
      </c>
      <c r="P34" s="482">
        <v>33.650258755566256</v>
      </c>
      <c r="Q34" s="157"/>
      <c r="R34" s="134"/>
    </row>
    <row r="35" spans="12:18">
      <c r="L35" s="132"/>
      <c r="M35" s="142" t="s">
        <v>150</v>
      </c>
      <c r="N35" s="521">
        <v>0.22140000000000001</v>
      </c>
      <c r="O35" s="156">
        <v>0.35720000000000002</v>
      </c>
      <c r="P35" s="482">
        <v>61.336946702800361</v>
      </c>
      <c r="Q35" s="157"/>
      <c r="R35" s="134"/>
    </row>
    <row r="36" spans="12:18">
      <c r="L36" s="132"/>
      <c r="M36" s="142" t="s">
        <v>151</v>
      </c>
      <c r="N36" s="521">
        <v>0.31240000000000001</v>
      </c>
      <c r="O36" s="156">
        <v>0.49640000000000001</v>
      </c>
      <c r="P36" s="482">
        <v>58.898847631242006</v>
      </c>
      <c r="Q36" s="157"/>
      <c r="R36" s="134"/>
    </row>
    <row r="37" spans="12:18">
      <c r="L37" s="132"/>
      <c r="M37" s="142" t="s">
        <v>152</v>
      </c>
      <c r="N37" s="521">
        <v>3.6734</v>
      </c>
      <c r="O37" s="156">
        <v>4.4372999999999996</v>
      </c>
      <c r="P37" s="482">
        <v>20.795448358468988</v>
      </c>
      <c r="Q37" s="157"/>
      <c r="R37" s="134"/>
    </row>
    <row r="38" spans="12:18">
      <c r="L38" s="132"/>
      <c r="M38" s="368" t="s">
        <v>153</v>
      </c>
      <c r="N38" s="521">
        <v>0.98360000000000003</v>
      </c>
      <c r="O38" s="156">
        <v>1.1990000000000001</v>
      </c>
      <c r="P38" s="482">
        <v>21.899145994306622</v>
      </c>
      <c r="Q38" s="157"/>
      <c r="R38" s="134"/>
    </row>
    <row r="39" spans="12:18">
      <c r="L39" s="132"/>
      <c r="M39" s="368" t="s">
        <v>154</v>
      </c>
      <c r="N39" s="521">
        <v>1.6721999999999999</v>
      </c>
      <c r="O39" s="156">
        <v>2.3420999999999998</v>
      </c>
      <c r="P39" s="482">
        <v>40.0609974883387</v>
      </c>
      <c r="Q39" s="157"/>
      <c r="R39" s="134"/>
    </row>
    <row r="40" spans="12:18">
      <c r="L40" s="132"/>
      <c r="M40" s="368" t="s">
        <v>155</v>
      </c>
      <c r="N40" s="530">
        <v>0.97099999999999997</v>
      </c>
      <c r="O40" s="370">
        <v>1.1375</v>
      </c>
      <c r="P40" s="482">
        <v>17.147270854788871</v>
      </c>
      <c r="Q40" s="157"/>
      <c r="R40" s="134"/>
    </row>
    <row r="41" spans="12:18">
      <c r="L41" s="132"/>
      <c r="M41" s="368" t="s">
        <v>156</v>
      </c>
      <c r="N41" s="530">
        <v>0.45839999999999997</v>
      </c>
      <c r="O41" s="370">
        <v>0.54369999999999996</v>
      </c>
      <c r="P41" s="482">
        <v>18.608202443280987</v>
      </c>
      <c r="Q41" s="157"/>
      <c r="R41" s="134"/>
    </row>
    <row r="42" spans="12:18" ht="14.25" thickBot="1">
      <c r="L42" s="132"/>
      <c r="M42" s="145" t="s">
        <v>157</v>
      </c>
      <c r="N42" s="523">
        <v>0.58340000000000003</v>
      </c>
      <c r="O42" s="159">
        <v>0.71860000000000002</v>
      </c>
      <c r="P42" s="517">
        <v>23.174494343503611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令和4年11月審査分</v>
      </c>
      <c r="O45" s="162"/>
      <c r="P45" s="163" t="str">
        <f>O5</f>
        <v>令和5年11月審査分</v>
      </c>
      <c r="Q45" s="437"/>
      <c r="R45" s="134"/>
    </row>
    <row r="46" spans="12:18" ht="14.25" thickTop="1">
      <c r="L46" s="132"/>
      <c r="M46" s="139" t="s">
        <v>110</v>
      </c>
      <c r="N46" s="164" t="s">
        <v>262</v>
      </c>
      <c r="O46" s="165"/>
      <c r="P46" s="525" t="s">
        <v>263</v>
      </c>
      <c r="Q46" s="438"/>
      <c r="R46" s="134"/>
    </row>
    <row r="47" spans="12:18">
      <c r="L47" s="132"/>
      <c r="M47" s="142" t="s">
        <v>142</v>
      </c>
      <c r="N47" s="166" t="s">
        <v>264</v>
      </c>
      <c r="O47" s="143"/>
      <c r="P47" s="526" t="s">
        <v>265</v>
      </c>
      <c r="Q47" s="384"/>
      <c r="R47" s="134"/>
    </row>
    <row r="48" spans="12:18">
      <c r="L48" s="132"/>
      <c r="M48" s="142" t="s">
        <v>144</v>
      </c>
      <c r="N48" s="166" t="s">
        <v>266</v>
      </c>
      <c r="O48" s="143"/>
      <c r="P48" s="526" t="s">
        <v>267</v>
      </c>
      <c r="Q48" s="384"/>
      <c r="R48" s="134"/>
    </row>
    <row r="49" spans="1:18">
      <c r="L49" s="132"/>
      <c r="M49" s="142" t="s">
        <v>145</v>
      </c>
      <c r="N49" s="166" t="s">
        <v>268</v>
      </c>
      <c r="O49" s="143"/>
      <c r="P49" s="526" t="s">
        <v>269</v>
      </c>
      <c r="Q49" s="384"/>
      <c r="R49" s="134"/>
    </row>
    <row r="50" spans="1:18">
      <c r="L50" s="132"/>
      <c r="M50" s="142" t="s">
        <v>149</v>
      </c>
      <c r="N50" s="166" t="s">
        <v>270</v>
      </c>
      <c r="O50" s="143"/>
      <c r="P50" s="526" t="s">
        <v>271</v>
      </c>
      <c r="Q50" s="384"/>
      <c r="R50" s="134"/>
    </row>
    <row r="51" spans="1:18">
      <c r="L51" s="132"/>
      <c r="M51" s="142" t="s">
        <v>150</v>
      </c>
      <c r="N51" s="166" t="s">
        <v>272</v>
      </c>
      <c r="O51" s="143"/>
      <c r="P51" s="526" t="s">
        <v>273</v>
      </c>
      <c r="Q51" s="384"/>
      <c r="R51" s="134"/>
    </row>
    <row r="52" spans="1:18">
      <c r="L52" s="132"/>
      <c r="M52" s="142" t="s">
        <v>151</v>
      </c>
      <c r="N52" s="166" t="s">
        <v>274</v>
      </c>
      <c r="O52" s="143"/>
      <c r="P52" s="526" t="s">
        <v>275</v>
      </c>
      <c r="Q52" s="384"/>
      <c r="R52" s="134"/>
    </row>
    <row r="53" spans="1:18">
      <c r="L53" s="132"/>
      <c r="M53" s="142" t="s">
        <v>152</v>
      </c>
      <c r="N53" s="166" t="s">
        <v>276</v>
      </c>
      <c r="O53" s="143"/>
      <c r="P53" s="526" t="s">
        <v>277</v>
      </c>
      <c r="Q53" s="384"/>
      <c r="R53" s="134"/>
    </row>
    <row r="54" spans="1:18">
      <c r="L54" s="132"/>
      <c r="M54" s="368" t="s">
        <v>153</v>
      </c>
      <c r="N54" s="166" t="s">
        <v>278</v>
      </c>
      <c r="O54" s="369"/>
      <c r="P54" s="526" t="s">
        <v>279</v>
      </c>
      <c r="Q54" s="439"/>
      <c r="R54" s="134"/>
    </row>
    <row r="55" spans="1:18">
      <c r="L55" s="132"/>
      <c r="M55" s="368" t="s">
        <v>154</v>
      </c>
      <c r="N55" s="166" t="s">
        <v>280</v>
      </c>
      <c r="O55" s="369"/>
      <c r="P55" s="526" t="s">
        <v>281</v>
      </c>
      <c r="Q55" s="439"/>
      <c r="R55" s="134"/>
    </row>
    <row r="56" spans="1:18">
      <c r="L56" s="132"/>
      <c r="M56" s="368" t="s">
        <v>155</v>
      </c>
      <c r="N56" s="166" t="s">
        <v>282</v>
      </c>
      <c r="O56" s="369"/>
      <c r="P56" s="526" t="s">
        <v>283</v>
      </c>
      <c r="Q56" s="439"/>
      <c r="R56" s="134"/>
    </row>
    <row r="57" spans="1:18">
      <c r="L57" s="132"/>
      <c r="M57" s="368" t="s">
        <v>156</v>
      </c>
      <c r="N57" s="166" t="s">
        <v>284</v>
      </c>
      <c r="O57" s="369"/>
      <c r="P57" s="526" t="s">
        <v>285</v>
      </c>
      <c r="Q57" s="439"/>
      <c r="R57" s="134"/>
    </row>
    <row r="58" spans="1:18" ht="14.25" thickBot="1">
      <c r="L58" s="132"/>
      <c r="M58" s="145" t="s">
        <v>157</v>
      </c>
      <c r="N58" s="168" t="s">
        <v>286</v>
      </c>
      <c r="O58" s="146"/>
      <c r="P58" s="520" t="s">
        <v>287</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令和4年11月審査分</v>
      </c>
      <c r="N61" s="170"/>
      <c r="O61" s="171" t="str">
        <f>O5</f>
        <v>令和5年11月審査分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122</v>
      </c>
      <c r="N4" s="133"/>
      <c r="O4" s="133"/>
      <c r="P4" s="133"/>
      <c r="Q4" s="133"/>
      <c r="R4" s="134"/>
    </row>
    <row r="5" spans="1:18" ht="13.5" customHeight="1">
      <c r="L5" s="132"/>
      <c r="M5" s="137"/>
      <c r="N5" s="802" t="s">
        <v>207</v>
      </c>
      <c r="O5" s="804" t="s">
        <v>206</v>
      </c>
      <c r="P5" s="133"/>
      <c r="Q5" s="133"/>
      <c r="R5" s="134"/>
    </row>
    <row r="6" spans="1:18" ht="14.25" thickBot="1">
      <c r="L6" s="132"/>
      <c r="M6" s="138"/>
      <c r="N6" s="803"/>
      <c r="O6" s="805"/>
      <c r="P6" s="133"/>
      <c r="Q6" s="133"/>
      <c r="R6" s="134"/>
    </row>
    <row r="7" spans="1:18" ht="14.25" thickTop="1">
      <c r="L7" s="132"/>
      <c r="M7" s="139" t="s">
        <v>139</v>
      </c>
      <c r="N7" s="528">
        <v>42725.254999999997</v>
      </c>
      <c r="O7" s="527">
        <v>68037.317999999999</v>
      </c>
      <c r="P7" s="133"/>
      <c r="Q7" s="133"/>
      <c r="R7" s="134"/>
    </row>
    <row r="8" spans="1:18">
      <c r="L8" s="132"/>
      <c r="M8" s="139" t="s">
        <v>140</v>
      </c>
      <c r="N8" s="512">
        <v>11229.814</v>
      </c>
      <c r="O8" s="144">
        <v>16474.624</v>
      </c>
      <c r="P8" s="133"/>
      <c r="Q8" s="133"/>
      <c r="R8" s="134"/>
    </row>
    <row r="9" spans="1:18">
      <c r="L9" s="132"/>
      <c r="M9" s="139" t="s">
        <v>141</v>
      </c>
      <c r="N9" s="512">
        <v>20530.403999999999</v>
      </c>
      <c r="O9" s="144">
        <v>34984.510999999999</v>
      </c>
      <c r="P9" s="133"/>
      <c r="Q9" s="133"/>
      <c r="R9" s="134"/>
    </row>
    <row r="10" spans="1:18">
      <c r="L10" s="132"/>
      <c r="M10" s="142" t="s">
        <v>142</v>
      </c>
      <c r="N10" s="512">
        <v>26388.735000000001</v>
      </c>
      <c r="O10" s="144">
        <v>47414.817999999999</v>
      </c>
      <c r="P10" s="133"/>
      <c r="Q10" s="133"/>
      <c r="R10" s="134"/>
    </row>
    <row r="11" spans="1:18">
      <c r="L11" s="132"/>
      <c r="M11" s="142" t="s">
        <v>144</v>
      </c>
      <c r="N11" s="512">
        <v>7411.317</v>
      </c>
      <c r="O11" s="144">
        <v>11549.69</v>
      </c>
      <c r="P11" s="133"/>
      <c r="Q11" s="133"/>
      <c r="R11" s="134"/>
    </row>
    <row r="12" spans="1:18">
      <c r="L12" s="132"/>
      <c r="M12" s="142" t="s">
        <v>145</v>
      </c>
      <c r="N12" s="512">
        <v>14310.212</v>
      </c>
      <c r="O12" s="144">
        <v>26873.983</v>
      </c>
      <c r="P12" s="133"/>
      <c r="Q12" s="133"/>
      <c r="R12" s="134"/>
    </row>
    <row r="13" spans="1:18">
      <c r="L13" s="132"/>
      <c r="M13" s="142" t="s">
        <v>146</v>
      </c>
      <c r="N13" s="512">
        <v>99.769000000000005</v>
      </c>
      <c r="O13" s="144">
        <v>189.762</v>
      </c>
      <c r="P13" s="133"/>
      <c r="Q13" s="133"/>
      <c r="R13" s="134"/>
    </row>
    <row r="14" spans="1:18">
      <c r="L14" s="132"/>
      <c r="M14" s="142" t="s">
        <v>147</v>
      </c>
      <c r="N14" s="512">
        <v>20.154</v>
      </c>
      <c r="O14" s="144">
        <v>11.526999999999999</v>
      </c>
      <c r="P14" s="133"/>
      <c r="Q14" s="133"/>
      <c r="R14" s="134"/>
    </row>
    <row r="15" spans="1:18">
      <c r="L15" s="132"/>
      <c r="M15" s="142" t="s">
        <v>148</v>
      </c>
      <c r="N15" s="512">
        <v>28.294</v>
      </c>
      <c r="O15" s="144">
        <v>28.271000000000001</v>
      </c>
      <c r="P15" s="133"/>
      <c r="Q15" s="133"/>
      <c r="R15" s="134"/>
    </row>
    <row r="16" spans="1:18">
      <c r="L16" s="132"/>
      <c r="M16" s="142" t="s">
        <v>149</v>
      </c>
      <c r="N16" s="512">
        <v>2462.7330000000002</v>
      </c>
      <c r="O16" s="144">
        <v>3230.0340000000001</v>
      </c>
      <c r="P16" s="133"/>
      <c r="Q16" s="133"/>
      <c r="R16" s="134"/>
    </row>
    <row r="17" spans="2:28">
      <c r="L17" s="132"/>
      <c r="M17" s="142" t="s">
        <v>150</v>
      </c>
      <c r="N17" s="512">
        <v>550.577</v>
      </c>
      <c r="O17" s="144">
        <v>841.43</v>
      </c>
      <c r="P17" s="133"/>
      <c r="Q17" s="133"/>
      <c r="R17" s="134"/>
    </row>
    <row r="18" spans="2:28">
      <c r="L18" s="132"/>
      <c r="M18" s="142" t="s">
        <v>151</v>
      </c>
      <c r="N18" s="512">
        <v>688.52700000000004</v>
      </c>
      <c r="O18" s="144">
        <v>1101.8119999999999</v>
      </c>
      <c r="P18" s="133"/>
      <c r="Q18" s="133"/>
      <c r="R18" s="134"/>
    </row>
    <row r="19" spans="2:28">
      <c r="L19" s="132"/>
      <c r="M19" s="142" t="s">
        <v>152</v>
      </c>
      <c r="N19" s="512">
        <v>10854.217000000001</v>
      </c>
      <c r="O19" s="144">
        <v>12628.24</v>
      </c>
      <c r="P19" s="133"/>
      <c r="Q19" s="133"/>
      <c r="R19" s="134"/>
    </row>
    <row r="20" spans="2:28">
      <c r="L20" s="132"/>
      <c r="M20" s="368" t="s">
        <v>153</v>
      </c>
      <c r="N20" s="512">
        <v>2231.6089999999999</v>
      </c>
      <c r="O20" s="144">
        <v>2954.703</v>
      </c>
      <c r="P20" s="133"/>
      <c r="Q20" s="133"/>
      <c r="R20" s="134"/>
    </row>
    <row r="21" spans="2:28">
      <c r="L21" s="132"/>
      <c r="M21" s="368" t="s">
        <v>154</v>
      </c>
      <c r="N21" s="512">
        <v>3953.2170000000001</v>
      </c>
      <c r="O21" s="144">
        <v>5362.44</v>
      </c>
      <c r="P21" s="133"/>
      <c r="Q21" s="133"/>
      <c r="R21" s="134"/>
    </row>
    <row r="22" spans="2:28">
      <c r="L22" s="132"/>
      <c r="M22" s="368" t="s">
        <v>155</v>
      </c>
      <c r="N22" s="512">
        <v>2919.8010000000004</v>
      </c>
      <c r="O22" s="144">
        <v>4574.4639999999999</v>
      </c>
      <c r="P22" s="133"/>
      <c r="Q22" s="133"/>
      <c r="R22" s="134"/>
    </row>
    <row r="23" spans="2:28">
      <c r="L23" s="132"/>
      <c r="M23" s="368" t="s">
        <v>156</v>
      </c>
      <c r="N23" s="512">
        <v>1016.1569999999999</v>
      </c>
      <c r="O23" s="144">
        <v>1117.2739999999999</v>
      </c>
      <c r="P23" s="133"/>
      <c r="Q23" s="133"/>
      <c r="R23" s="134"/>
    </row>
    <row r="24" spans="2:28" ht="14.25" thickBot="1">
      <c r="L24" s="132"/>
      <c r="M24" s="145" t="s">
        <v>157</v>
      </c>
      <c r="N24" s="529">
        <v>1550.154</v>
      </c>
      <c r="O24" s="147">
        <v>1618.0050000000001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2" t="str">
        <f>N5</f>
        <v>令和4年11月審査分</v>
      </c>
      <c r="O27" s="806" t="str">
        <f>O5</f>
        <v>令和5年11月審査分</v>
      </c>
      <c r="P27" s="800" t="s">
        <v>113</v>
      </c>
      <c r="Q27" s="152"/>
      <c r="R27" s="134"/>
    </row>
    <row r="28" spans="2:28" ht="14.25" thickBot="1">
      <c r="B28" s="167"/>
      <c r="C28" s="167"/>
      <c r="L28" s="132"/>
      <c r="M28" s="138"/>
      <c r="N28" s="803"/>
      <c r="O28" s="807"/>
      <c r="P28" s="801"/>
      <c r="Q28" s="133"/>
      <c r="R28" s="134"/>
      <c r="AB28" s="485"/>
    </row>
    <row r="29" spans="2:28" ht="14.25" thickTop="1">
      <c r="L29" s="132"/>
      <c r="M29" s="139" t="s">
        <v>110</v>
      </c>
      <c r="N29" s="153">
        <v>0</v>
      </c>
      <c r="O29" s="154">
        <v>0</v>
      </c>
      <c r="P29" s="483" t="s">
        <v>18</v>
      </c>
      <c r="Q29" s="152"/>
      <c r="R29" s="134"/>
    </row>
    <row r="30" spans="2:28">
      <c r="L30" s="132"/>
      <c r="M30" s="142" t="s">
        <v>110</v>
      </c>
      <c r="N30" s="521">
        <v>74.485472999999999</v>
      </c>
      <c r="O30" s="156">
        <v>119.49645299999999</v>
      </c>
      <c r="P30" s="516">
        <v>60.429206108417929</v>
      </c>
      <c r="Q30" s="157"/>
      <c r="R30" s="134"/>
    </row>
    <row r="31" spans="2:28">
      <c r="L31" s="132"/>
      <c r="M31" s="142" t="s">
        <v>142</v>
      </c>
      <c r="N31" s="521">
        <v>26.388735</v>
      </c>
      <c r="O31" s="156">
        <v>47.414817999999997</v>
      </c>
      <c r="P31" s="516">
        <v>79.678252860548241</v>
      </c>
      <c r="Q31" s="157"/>
      <c r="R31" s="134"/>
    </row>
    <row r="32" spans="2:28">
      <c r="L32" s="132"/>
      <c r="M32" s="142" t="s">
        <v>144</v>
      </c>
      <c r="N32" s="521">
        <v>7.4113170000000004</v>
      </c>
      <c r="O32" s="156">
        <v>11.54969</v>
      </c>
      <c r="P32" s="516">
        <v>55.838564185015969</v>
      </c>
      <c r="Q32" s="157"/>
      <c r="R32" s="134"/>
    </row>
    <row r="33" spans="12:18" ht="13.5" customHeight="1">
      <c r="L33" s="132"/>
      <c r="M33" s="142" t="s">
        <v>145</v>
      </c>
      <c r="N33" s="521">
        <v>14.310212</v>
      </c>
      <c r="O33" s="156">
        <v>26.873982999999999</v>
      </c>
      <c r="P33" s="516">
        <v>87.795841179711374</v>
      </c>
      <c r="Q33" s="157"/>
      <c r="R33" s="134"/>
    </row>
    <row r="34" spans="12:18">
      <c r="L34" s="132"/>
      <c r="M34" s="142" t="s">
        <v>149</v>
      </c>
      <c r="N34" s="522">
        <v>2.4627330000000001</v>
      </c>
      <c r="O34" s="156">
        <v>3.2300340000000003</v>
      </c>
      <c r="P34" s="516">
        <v>31.15648346775717</v>
      </c>
      <c r="Q34" s="157"/>
      <c r="R34" s="134"/>
    </row>
    <row r="35" spans="12:18">
      <c r="L35" s="132"/>
      <c r="M35" s="142" t="s">
        <v>150</v>
      </c>
      <c r="N35" s="522">
        <v>0.55057699999999998</v>
      </c>
      <c r="O35" s="156">
        <v>0.8414299999999999</v>
      </c>
      <c r="P35" s="516">
        <v>52.826943370318759</v>
      </c>
      <c r="Q35" s="157"/>
      <c r="R35" s="134"/>
    </row>
    <row r="36" spans="12:18">
      <c r="L36" s="132"/>
      <c r="M36" s="142" t="s">
        <v>151</v>
      </c>
      <c r="N36" s="522">
        <v>0.688527</v>
      </c>
      <c r="O36" s="156">
        <v>1.1018119999999998</v>
      </c>
      <c r="P36" s="516">
        <v>60.0245161046698</v>
      </c>
      <c r="Q36" s="157"/>
      <c r="R36" s="134"/>
    </row>
    <row r="37" spans="12:18">
      <c r="L37" s="132"/>
      <c r="M37" s="142" t="s">
        <v>152</v>
      </c>
      <c r="N37" s="522">
        <v>10.854217</v>
      </c>
      <c r="O37" s="156">
        <v>12.62824</v>
      </c>
      <c r="P37" s="516">
        <v>16.344090043528709</v>
      </c>
      <c r="Q37" s="157"/>
      <c r="R37" s="134"/>
    </row>
    <row r="38" spans="12:18">
      <c r="L38" s="132"/>
      <c r="M38" s="368" t="s">
        <v>153</v>
      </c>
      <c r="N38" s="522">
        <v>2.2316089999999997</v>
      </c>
      <c r="O38" s="156">
        <v>2.9547029999999999</v>
      </c>
      <c r="P38" s="516">
        <v>32.402360807829695</v>
      </c>
      <c r="Q38" s="157"/>
      <c r="R38" s="134"/>
    </row>
    <row r="39" spans="12:18">
      <c r="L39" s="132"/>
      <c r="M39" s="368" t="s">
        <v>154</v>
      </c>
      <c r="N39" s="522">
        <v>3.953217</v>
      </c>
      <c r="O39" s="156">
        <v>5.3624399999999994</v>
      </c>
      <c r="P39" s="516">
        <v>35.647499239227187</v>
      </c>
      <c r="Q39" s="157"/>
      <c r="R39" s="134"/>
    </row>
    <row r="40" spans="12:18">
      <c r="L40" s="132"/>
      <c r="M40" s="368" t="s">
        <v>155</v>
      </c>
      <c r="N40" s="518">
        <v>3.0195700000000008</v>
      </c>
      <c r="O40" s="156">
        <v>4.7642259999999998</v>
      </c>
      <c r="P40" s="516">
        <v>57.778292935749079</v>
      </c>
      <c r="Q40" s="157"/>
      <c r="R40" s="134"/>
    </row>
    <row r="41" spans="12:18">
      <c r="L41" s="132"/>
      <c r="M41" s="368" t="s">
        <v>156</v>
      </c>
      <c r="N41" s="518">
        <v>1.036311</v>
      </c>
      <c r="O41" s="156">
        <v>1.1288009999999999</v>
      </c>
      <c r="P41" s="516">
        <v>8.9249269765543318</v>
      </c>
      <c r="Q41" s="157"/>
      <c r="R41" s="134"/>
    </row>
    <row r="42" spans="12:18" ht="14.25" thickBot="1">
      <c r="L42" s="132"/>
      <c r="M42" s="145" t="s">
        <v>157</v>
      </c>
      <c r="N42" s="519">
        <v>1.5784480000000001</v>
      </c>
      <c r="O42" s="159">
        <v>1.6462760000000001</v>
      </c>
      <c r="P42" s="517">
        <v>4.297132373065196</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令和4年11月審査分</v>
      </c>
      <c r="O45" s="162"/>
      <c r="P45" s="163" t="str">
        <f>O5</f>
        <v>令和5年11月審査分</v>
      </c>
      <c r="Q45" s="437"/>
      <c r="R45" s="134"/>
    </row>
    <row r="46" spans="12:18" ht="14.25" thickTop="1">
      <c r="L46" s="132"/>
      <c r="M46" s="179" t="s">
        <v>110</v>
      </c>
      <c r="N46" s="524" t="s">
        <v>288</v>
      </c>
      <c r="O46" s="165"/>
      <c r="P46" s="525" t="s">
        <v>289</v>
      </c>
      <c r="Q46" s="438"/>
      <c r="R46" s="134"/>
    </row>
    <row r="47" spans="12:18">
      <c r="L47" s="132"/>
      <c r="M47" s="142" t="s">
        <v>142</v>
      </c>
      <c r="N47" s="166" t="s">
        <v>290</v>
      </c>
      <c r="O47" s="143"/>
      <c r="P47" s="526" t="s">
        <v>291</v>
      </c>
      <c r="Q47" s="384"/>
      <c r="R47" s="134"/>
    </row>
    <row r="48" spans="12:18">
      <c r="L48" s="132"/>
      <c r="M48" s="142" t="s">
        <v>144</v>
      </c>
      <c r="N48" s="166" t="s">
        <v>292</v>
      </c>
      <c r="O48" s="143"/>
      <c r="P48" s="526" t="s">
        <v>293</v>
      </c>
      <c r="Q48" s="384"/>
      <c r="R48" s="134"/>
    </row>
    <row r="49" spans="1:18">
      <c r="L49" s="132"/>
      <c r="M49" s="142" t="s">
        <v>145</v>
      </c>
      <c r="N49" s="166" t="s">
        <v>294</v>
      </c>
      <c r="O49" s="143"/>
      <c r="P49" s="526" t="s">
        <v>295</v>
      </c>
      <c r="Q49" s="384"/>
      <c r="R49" s="134"/>
    </row>
    <row r="50" spans="1:18">
      <c r="L50" s="132"/>
      <c r="M50" s="142" t="s">
        <v>149</v>
      </c>
      <c r="N50" s="166" t="s">
        <v>296</v>
      </c>
      <c r="O50" s="143"/>
      <c r="P50" s="526" t="s">
        <v>297</v>
      </c>
      <c r="Q50" s="384"/>
      <c r="R50" s="134"/>
    </row>
    <row r="51" spans="1:18">
      <c r="L51" s="132"/>
      <c r="M51" s="142" t="s">
        <v>150</v>
      </c>
      <c r="N51" s="166" t="s">
        <v>298</v>
      </c>
      <c r="O51" s="143"/>
      <c r="P51" s="526" t="s">
        <v>299</v>
      </c>
      <c r="Q51" s="384"/>
      <c r="R51" s="134"/>
    </row>
    <row r="52" spans="1:18">
      <c r="L52" s="132"/>
      <c r="M52" s="142" t="s">
        <v>151</v>
      </c>
      <c r="N52" s="166" t="s">
        <v>300</v>
      </c>
      <c r="O52" s="143"/>
      <c r="P52" s="526" t="s">
        <v>301</v>
      </c>
      <c r="Q52" s="384"/>
      <c r="R52" s="134"/>
    </row>
    <row r="53" spans="1:18">
      <c r="L53" s="132"/>
      <c r="M53" s="142" t="s">
        <v>152</v>
      </c>
      <c r="N53" s="166" t="s">
        <v>302</v>
      </c>
      <c r="O53" s="143"/>
      <c r="P53" s="526" t="s">
        <v>303</v>
      </c>
      <c r="Q53" s="384"/>
      <c r="R53" s="134"/>
    </row>
    <row r="54" spans="1:18">
      <c r="L54" s="132"/>
      <c r="M54" s="368" t="s">
        <v>153</v>
      </c>
      <c r="N54" s="166" t="s">
        <v>304</v>
      </c>
      <c r="O54" s="369"/>
      <c r="P54" s="526" t="s">
        <v>305</v>
      </c>
      <c r="Q54" s="439"/>
      <c r="R54" s="134"/>
    </row>
    <row r="55" spans="1:18">
      <c r="L55" s="132"/>
      <c r="M55" s="368" t="s">
        <v>154</v>
      </c>
      <c r="N55" s="166" t="s">
        <v>306</v>
      </c>
      <c r="O55" s="369"/>
      <c r="P55" s="526" t="s">
        <v>307</v>
      </c>
      <c r="Q55" s="439"/>
      <c r="R55" s="134"/>
    </row>
    <row r="56" spans="1:18">
      <c r="L56" s="132"/>
      <c r="M56" s="368" t="s">
        <v>155</v>
      </c>
      <c r="N56" s="166" t="s">
        <v>308</v>
      </c>
      <c r="O56" s="369"/>
      <c r="P56" s="526" t="s">
        <v>309</v>
      </c>
      <c r="Q56" s="439"/>
      <c r="R56" s="134"/>
    </row>
    <row r="57" spans="1:18">
      <c r="L57" s="132"/>
      <c r="M57" s="368" t="s">
        <v>156</v>
      </c>
      <c r="N57" s="166" t="s">
        <v>310</v>
      </c>
      <c r="O57" s="369"/>
      <c r="P57" s="526" t="s">
        <v>311</v>
      </c>
      <c r="Q57" s="439"/>
      <c r="R57" s="134"/>
    </row>
    <row r="58" spans="1:18" ht="14.25" thickBot="1">
      <c r="L58" s="132"/>
      <c r="M58" s="145" t="s">
        <v>157</v>
      </c>
      <c r="N58" s="168" t="s">
        <v>312</v>
      </c>
      <c r="O58" s="146"/>
      <c r="P58" s="520" t="s">
        <v>313</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令和4年11月審査分</v>
      </c>
      <c r="N61" s="170"/>
      <c r="O61" s="171" t="str">
        <f>O5</f>
        <v>令和5年11月審査分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5" t="s">
        <v>0</v>
      </c>
      <c r="B5" s="656"/>
      <c r="C5" s="656"/>
      <c r="D5" s="656"/>
      <c r="E5" s="657"/>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58"/>
      <c r="B6" s="648"/>
      <c r="C6" s="648"/>
      <c r="D6" s="648"/>
      <c r="E6" s="649"/>
      <c r="F6" s="676" t="s">
        <v>13</v>
      </c>
      <c r="G6" s="672" t="s">
        <v>131</v>
      </c>
      <c r="H6" s="674" t="s">
        <v>14</v>
      </c>
      <c r="I6" s="668" t="s">
        <v>130</v>
      </c>
      <c r="J6" s="396" t="s">
        <v>128</v>
      </c>
      <c r="K6" s="397"/>
      <c r="L6" s="397"/>
      <c r="M6" s="398"/>
      <c r="O6" s="670" t="s">
        <v>13</v>
      </c>
      <c r="P6" s="672" t="s">
        <v>131</v>
      </c>
      <c r="Q6" s="674" t="s">
        <v>14</v>
      </c>
      <c r="R6" s="668" t="s">
        <v>130</v>
      </c>
      <c r="S6" s="396" t="s">
        <v>128</v>
      </c>
      <c r="T6" s="397"/>
      <c r="U6" s="397"/>
      <c r="V6" s="398"/>
      <c r="X6" s="670" t="s">
        <v>13</v>
      </c>
      <c r="Y6" s="672" t="s">
        <v>131</v>
      </c>
      <c r="Z6" s="674" t="s">
        <v>14</v>
      </c>
      <c r="AA6" s="668" t="s">
        <v>130</v>
      </c>
      <c r="AB6" s="396" t="s">
        <v>128</v>
      </c>
      <c r="AC6" s="397"/>
      <c r="AD6" s="397"/>
      <c r="AE6" s="398"/>
    </row>
    <row r="7" spans="1:62" ht="31.5" customHeight="1" thickBot="1">
      <c r="A7" s="659"/>
      <c r="B7" s="660"/>
      <c r="C7" s="660"/>
      <c r="D7" s="660"/>
      <c r="E7" s="661"/>
      <c r="F7" s="677"/>
      <c r="G7" s="673"/>
      <c r="H7" s="675"/>
      <c r="I7" s="669"/>
      <c r="J7" s="399" t="s">
        <v>13</v>
      </c>
      <c r="K7" s="400" t="s">
        <v>131</v>
      </c>
      <c r="L7" s="401" t="s">
        <v>14</v>
      </c>
      <c r="M7" s="402" t="s">
        <v>132</v>
      </c>
      <c r="O7" s="671"/>
      <c r="P7" s="673"/>
      <c r="Q7" s="675"/>
      <c r="R7" s="669"/>
      <c r="S7" s="399" t="s">
        <v>13</v>
      </c>
      <c r="T7" s="400" t="s">
        <v>131</v>
      </c>
      <c r="U7" s="401" t="s">
        <v>14</v>
      </c>
      <c r="V7" s="402" t="s">
        <v>132</v>
      </c>
      <c r="X7" s="671"/>
      <c r="Y7" s="673"/>
      <c r="Z7" s="675"/>
      <c r="AA7" s="669"/>
      <c r="AB7" s="399" t="s">
        <v>13</v>
      </c>
      <c r="AC7" s="400" t="s">
        <v>131</v>
      </c>
      <c r="AD7" s="401" t="s">
        <v>14</v>
      </c>
      <c r="AE7" s="402" t="s">
        <v>132</v>
      </c>
    </row>
    <row r="8" spans="1:62" ht="12" customHeight="1" thickTop="1">
      <c r="A8" s="662"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40"/>
      <c r="B9" s="632" t="s">
        <v>2</v>
      </c>
      <c r="C9" s="664"/>
      <c r="D9" s="664"/>
      <c r="E9" s="633"/>
      <c r="F9" s="441">
        <v>57374650</v>
      </c>
      <c r="G9" s="112" t="s">
        <v>22</v>
      </c>
      <c r="H9" s="443">
        <v>125998593.807</v>
      </c>
      <c r="I9" s="406" t="s">
        <v>22</v>
      </c>
      <c r="J9" s="372">
        <v>2.727661194425508</v>
      </c>
      <c r="K9" s="533" t="s">
        <v>204</v>
      </c>
      <c r="L9" s="372">
        <v>1.6487136290989497</v>
      </c>
      <c r="M9" s="534" t="s">
        <v>204</v>
      </c>
      <c r="O9" s="460">
        <v>22853248</v>
      </c>
      <c r="P9" s="112" t="s">
        <v>22</v>
      </c>
      <c r="Q9" s="443">
        <v>47526907.464000002</v>
      </c>
      <c r="R9" s="406" t="s">
        <v>22</v>
      </c>
      <c r="S9" s="372">
        <v>7.2093255197834338</v>
      </c>
      <c r="T9" s="533" t="s">
        <v>204</v>
      </c>
      <c r="U9" s="372">
        <v>3.2208801532376299</v>
      </c>
      <c r="V9" s="534" t="s">
        <v>204</v>
      </c>
      <c r="X9" s="460">
        <v>58928</v>
      </c>
      <c r="Y9" s="112" t="s">
        <v>22</v>
      </c>
      <c r="Z9" s="443">
        <v>142643.70800000001</v>
      </c>
      <c r="AA9" s="406" t="s">
        <v>22</v>
      </c>
      <c r="AB9" s="372">
        <v>5.0297650875129136</v>
      </c>
      <c r="AC9" s="533" t="s">
        <v>204</v>
      </c>
      <c r="AD9" s="372">
        <v>2.6018650209440892</v>
      </c>
      <c r="AE9" s="534" t="s">
        <v>204</v>
      </c>
    </row>
    <row r="10" spans="1:62" ht="45" customHeight="1">
      <c r="A10" s="640"/>
      <c r="B10" s="647" t="s">
        <v>3</v>
      </c>
      <c r="C10" s="648"/>
      <c r="D10" s="648"/>
      <c r="E10" s="649"/>
      <c r="F10" s="445">
        <v>829053</v>
      </c>
      <c r="G10" s="446">
        <v>144.49813637207373</v>
      </c>
      <c r="H10" s="447">
        <v>375693.54800000001</v>
      </c>
      <c r="I10" s="448">
        <v>29.817281022633757</v>
      </c>
      <c r="J10" s="378">
        <v>13.347798267489168</v>
      </c>
      <c r="K10" s="383">
        <v>10.338147437196739</v>
      </c>
      <c r="L10" s="378">
        <v>22.368406429816162</v>
      </c>
      <c r="M10" s="388">
        <v>20.383625194038643</v>
      </c>
      <c r="O10" s="461">
        <v>322084</v>
      </c>
      <c r="P10" s="446">
        <v>140.93576545443344</v>
      </c>
      <c r="Q10" s="447">
        <v>149807.66200000001</v>
      </c>
      <c r="R10" s="448">
        <v>31.520599591604853</v>
      </c>
      <c r="S10" s="378">
        <v>13.419843296064798</v>
      </c>
      <c r="T10" s="383">
        <v>5.7928895142012067</v>
      </c>
      <c r="U10" s="378">
        <v>23.472456377013856</v>
      </c>
      <c r="V10" s="388">
        <v>19.6196507854918</v>
      </c>
      <c r="X10" s="461">
        <v>816</v>
      </c>
      <c r="Y10" s="446">
        <v>138.47407005158837</v>
      </c>
      <c r="Z10" s="447">
        <v>332.899</v>
      </c>
      <c r="AA10" s="448">
        <v>23.337797696621848</v>
      </c>
      <c r="AB10" s="378">
        <v>12.396694214876035</v>
      </c>
      <c r="AC10" s="383">
        <v>7.014134632429986</v>
      </c>
      <c r="AD10" s="378">
        <v>24.145170853952777</v>
      </c>
      <c r="AE10" s="388">
        <v>20.996992431483633</v>
      </c>
    </row>
    <row r="11" spans="1:62" ht="49.5" customHeight="1">
      <c r="A11" s="640"/>
      <c r="B11" s="463"/>
      <c r="C11" s="637" t="s">
        <v>7</v>
      </c>
      <c r="D11" s="663"/>
      <c r="E11" s="638"/>
      <c r="F11" s="449">
        <v>566019</v>
      </c>
      <c r="G11" s="433">
        <v>98.653150825320935</v>
      </c>
      <c r="H11" s="434">
        <v>312036.48800000001</v>
      </c>
      <c r="I11" s="435">
        <v>24.765077019666268</v>
      </c>
      <c r="J11" s="375">
        <v>8.4587305389221683</v>
      </c>
      <c r="K11" s="376">
        <v>5.5788959642036957</v>
      </c>
      <c r="L11" s="375">
        <v>21.519789294370838</v>
      </c>
      <c r="M11" s="377">
        <v>19.54877239054737</v>
      </c>
      <c r="O11" s="432">
        <v>220717</v>
      </c>
      <c r="P11" s="433">
        <v>96.580144756666527</v>
      </c>
      <c r="Q11" s="434">
        <v>125342.626</v>
      </c>
      <c r="R11" s="435">
        <v>26.372981683048224</v>
      </c>
      <c r="S11" s="375">
        <v>9.8214729970444523</v>
      </c>
      <c r="T11" s="376">
        <v>2.436492781384942</v>
      </c>
      <c r="U11" s="375">
        <v>23.097954495448221</v>
      </c>
      <c r="V11" s="377">
        <v>19.256834772869482</v>
      </c>
      <c r="X11" s="432">
        <v>576</v>
      </c>
      <c r="Y11" s="433">
        <v>97.746402389356504</v>
      </c>
      <c r="Z11" s="434">
        <v>274.23500000000001</v>
      </c>
      <c r="AA11" s="435">
        <v>19.225173254750217</v>
      </c>
      <c r="AB11" s="375">
        <v>14.059405940594047</v>
      </c>
      <c r="AC11" s="376">
        <v>8.59722084073735</v>
      </c>
      <c r="AD11" s="375">
        <v>26.570973622874035</v>
      </c>
      <c r="AE11" s="377">
        <v>23.361279638569073</v>
      </c>
    </row>
    <row r="12" spans="1:62" ht="49.5" customHeight="1">
      <c r="A12" s="640"/>
      <c r="B12" s="463"/>
      <c r="C12" s="645" t="s">
        <v>125</v>
      </c>
      <c r="D12" s="646"/>
      <c r="E12" s="639"/>
      <c r="F12" s="449">
        <v>159219</v>
      </c>
      <c r="G12" s="433">
        <v>27.750757520960914</v>
      </c>
      <c r="H12" s="434">
        <v>34586.896000000001</v>
      </c>
      <c r="I12" s="435">
        <v>2.7450223812004548</v>
      </c>
      <c r="J12" s="375">
        <v>28.69509691394947</v>
      </c>
      <c r="K12" s="376">
        <v>25.277939181713862</v>
      </c>
      <c r="L12" s="375">
        <v>23.493680173079497</v>
      </c>
      <c r="M12" s="377">
        <v>21.490647312753566</v>
      </c>
      <c r="O12" s="432">
        <v>61266</v>
      </c>
      <c r="P12" s="433">
        <v>26.808443158714244</v>
      </c>
      <c r="Q12" s="434">
        <v>12831.106</v>
      </c>
      <c r="R12" s="435">
        <v>2.6997561349261194</v>
      </c>
      <c r="S12" s="375">
        <v>25.147584516392612</v>
      </c>
      <c r="T12" s="376">
        <v>16.731995010358517</v>
      </c>
      <c r="U12" s="375">
        <v>20.550863381702356</v>
      </c>
      <c r="V12" s="377">
        <v>16.78922249329527</v>
      </c>
      <c r="X12" s="432">
        <v>148</v>
      </c>
      <c r="Y12" s="433">
        <v>25.115395058376322</v>
      </c>
      <c r="Z12" s="434">
        <v>31.512</v>
      </c>
      <c r="AA12" s="435">
        <v>2.2091405531886483</v>
      </c>
      <c r="AB12" s="375">
        <v>5.7142857142857224</v>
      </c>
      <c r="AC12" s="376">
        <v>0.65173965323299399</v>
      </c>
      <c r="AD12" s="375">
        <v>1.5075376884422127</v>
      </c>
      <c r="AE12" s="377">
        <v>-1.0665764528534254</v>
      </c>
    </row>
    <row r="13" spans="1:62" ht="49.5" customHeight="1" thickBot="1">
      <c r="A13" s="641"/>
      <c r="B13" s="242"/>
      <c r="C13" s="635" t="s">
        <v>8</v>
      </c>
      <c r="D13" s="644"/>
      <c r="E13" s="636"/>
      <c r="F13" s="450">
        <v>103815</v>
      </c>
      <c r="G13" s="410">
        <v>18.094228025791878</v>
      </c>
      <c r="H13" s="431">
        <v>29070.164000000001</v>
      </c>
      <c r="I13" s="411">
        <v>2.3071816217670338</v>
      </c>
      <c r="J13" s="379">
        <v>20.952802600459037</v>
      </c>
      <c r="K13" s="380">
        <v>17.741221005255881</v>
      </c>
      <c r="L13" s="379">
        <v>30.751905573458572</v>
      </c>
      <c r="M13" s="381">
        <v>28.631146332606647</v>
      </c>
      <c r="O13" s="429">
        <v>40101</v>
      </c>
      <c r="P13" s="410">
        <v>17.547177539052655</v>
      </c>
      <c r="Q13" s="431">
        <v>11633.93</v>
      </c>
      <c r="R13" s="411">
        <v>2.4478617736305068</v>
      </c>
      <c r="S13" s="379">
        <v>17.798601727278069</v>
      </c>
      <c r="T13" s="380">
        <v>9.8771969286762982</v>
      </c>
      <c r="U13" s="379">
        <v>31.284786333119598</v>
      </c>
      <c r="V13" s="381">
        <v>27.188206628561431</v>
      </c>
      <c r="X13" s="429">
        <v>92</v>
      </c>
      <c r="Y13" s="410">
        <v>15.612272603855553</v>
      </c>
      <c r="Z13" s="431">
        <v>27.152000000000001</v>
      </c>
      <c r="AA13" s="411">
        <v>1.9034838886829835</v>
      </c>
      <c r="AB13" s="379">
        <v>13.58024691358024</v>
      </c>
      <c r="AC13" s="380">
        <v>8.1410082360394682</v>
      </c>
      <c r="AD13" s="379">
        <v>32.811582860496969</v>
      </c>
      <c r="AE13" s="381">
        <v>29.443634219890811</v>
      </c>
    </row>
    <row r="14" spans="1:62" ht="45.75" customHeight="1">
      <c r="A14" s="640" t="s">
        <v>30</v>
      </c>
      <c r="B14" s="630" t="s">
        <v>4</v>
      </c>
      <c r="C14" s="653" t="s">
        <v>5</v>
      </c>
      <c r="D14" s="647" t="s">
        <v>6</v>
      </c>
      <c r="E14" s="633"/>
      <c r="F14" s="451">
        <v>754930</v>
      </c>
      <c r="G14" s="295">
        <v>136.06111602989114</v>
      </c>
      <c r="H14" s="423" t="s">
        <v>22</v>
      </c>
      <c r="I14" s="406" t="s">
        <v>22</v>
      </c>
      <c r="J14" s="372">
        <v>17.730629176510959</v>
      </c>
      <c r="K14" s="295">
        <v>12.800818937613442</v>
      </c>
      <c r="L14" s="533" t="s">
        <v>204</v>
      </c>
      <c r="M14" s="534" t="s">
        <v>204</v>
      </c>
      <c r="O14" s="430">
        <v>127017</v>
      </c>
      <c r="P14" s="295">
        <v>57.85424461077853</v>
      </c>
      <c r="Q14" s="423" t="s">
        <v>22</v>
      </c>
      <c r="R14" s="406" t="s">
        <v>22</v>
      </c>
      <c r="S14" s="372">
        <v>23.789799916185061</v>
      </c>
      <c r="T14" s="295">
        <v>20.663583360203816</v>
      </c>
      <c r="U14" s="533" t="s">
        <v>204</v>
      </c>
      <c r="V14" s="534" t="s">
        <v>204</v>
      </c>
      <c r="X14" s="430">
        <v>2051</v>
      </c>
      <c r="Y14" s="295">
        <v>359.6520966554051</v>
      </c>
      <c r="Z14" s="423" t="s">
        <v>22</v>
      </c>
      <c r="AA14" s="406" t="s">
        <v>22</v>
      </c>
      <c r="AB14" s="372">
        <v>-10.748476936466488</v>
      </c>
      <c r="AC14" s="295">
        <v>-13.230149439787851</v>
      </c>
      <c r="AD14" s="533" t="s">
        <v>204</v>
      </c>
      <c r="AE14" s="534" t="s">
        <v>204</v>
      </c>
    </row>
    <row r="15" spans="1:62" ht="45.75" customHeight="1">
      <c r="A15" s="640"/>
      <c r="B15" s="630"/>
      <c r="C15" s="653"/>
      <c r="D15" s="113"/>
      <c r="E15" s="241" t="s">
        <v>7</v>
      </c>
      <c r="F15" s="451">
        <v>405766</v>
      </c>
      <c r="G15" s="295">
        <v>73.131250323850963</v>
      </c>
      <c r="H15" s="423" t="s">
        <v>22</v>
      </c>
      <c r="I15" s="406" t="s">
        <v>22</v>
      </c>
      <c r="J15" s="372">
        <v>13.818716304536864</v>
      </c>
      <c r="K15" s="295">
        <v>9.0527121054509792</v>
      </c>
      <c r="L15" s="533" t="s">
        <v>204</v>
      </c>
      <c r="M15" s="534" t="s">
        <v>204</v>
      </c>
      <c r="O15" s="430">
        <v>75548</v>
      </c>
      <c r="P15" s="295">
        <v>34.410925087626822</v>
      </c>
      <c r="Q15" s="423" t="s">
        <v>22</v>
      </c>
      <c r="R15" s="406" t="s">
        <v>22</v>
      </c>
      <c r="S15" s="372">
        <v>26.790299572039928</v>
      </c>
      <c r="T15" s="295">
        <v>23.588307696067062</v>
      </c>
      <c r="U15" s="533" t="s">
        <v>204</v>
      </c>
      <c r="V15" s="534" t="s">
        <v>204</v>
      </c>
      <c r="X15" s="430">
        <v>1337</v>
      </c>
      <c r="Y15" s="295">
        <v>234.44897768321627</v>
      </c>
      <c r="Z15" s="423" t="s">
        <v>22</v>
      </c>
      <c r="AA15" s="406" t="s">
        <v>22</v>
      </c>
      <c r="AB15" s="372">
        <v>-6.3069376313945327</v>
      </c>
      <c r="AC15" s="295">
        <v>-8.9121088223290315</v>
      </c>
      <c r="AD15" s="533" t="s">
        <v>204</v>
      </c>
      <c r="AE15" s="534" t="s">
        <v>204</v>
      </c>
    </row>
    <row r="16" spans="1:62" ht="45.75" customHeight="1">
      <c r="A16" s="640"/>
      <c r="B16" s="630"/>
      <c r="C16" s="653"/>
      <c r="D16" s="113"/>
      <c r="E16" s="241" t="s">
        <v>125</v>
      </c>
      <c r="F16" s="451">
        <v>164252</v>
      </c>
      <c r="G16" s="295">
        <v>29.603155829204933</v>
      </c>
      <c r="H16" s="423" t="s">
        <v>22</v>
      </c>
      <c r="I16" s="406" t="s">
        <v>22</v>
      </c>
      <c r="J16" s="372">
        <v>7.976702296901081</v>
      </c>
      <c r="K16" s="295">
        <v>3.4553245019385344</v>
      </c>
      <c r="L16" s="533" t="s">
        <v>204</v>
      </c>
      <c r="M16" s="534" t="s">
        <v>204</v>
      </c>
      <c r="O16" s="430">
        <v>24355</v>
      </c>
      <c r="P16" s="295">
        <v>11.093319221013809</v>
      </c>
      <c r="Q16" s="423" t="s">
        <v>22</v>
      </c>
      <c r="R16" s="406" t="s">
        <v>22</v>
      </c>
      <c r="S16" s="372">
        <v>6.661119383375663</v>
      </c>
      <c r="T16" s="295">
        <v>3.9674745312023418</v>
      </c>
      <c r="U16" s="533" t="s">
        <v>204</v>
      </c>
      <c r="V16" s="534" t="s">
        <v>204</v>
      </c>
      <c r="X16" s="430">
        <v>359</v>
      </c>
      <c r="Y16" s="295">
        <v>62.952268502823223</v>
      </c>
      <c r="Z16" s="423" t="s">
        <v>22</v>
      </c>
      <c r="AA16" s="406" t="s">
        <v>22</v>
      </c>
      <c r="AB16" s="372">
        <v>-21.615720524017462</v>
      </c>
      <c r="AC16" s="295">
        <v>-23.795225191178517</v>
      </c>
      <c r="AD16" s="533" t="s">
        <v>204</v>
      </c>
      <c r="AE16" s="534" t="s">
        <v>204</v>
      </c>
    </row>
    <row r="17" spans="1:44" ht="45.75" customHeight="1">
      <c r="A17" s="640"/>
      <c r="B17" s="630"/>
      <c r="C17" s="653"/>
      <c r="D17" s="8"/>
      <c r="E17" s="241" t="s">
        <v>8</v>
      </c>
      <c r="F17" s="451">
        <v>184912</v>
      </c>
      <c r="G17" s="295">
        <v>33.326709876835245</v>
      </c>
      <c r="H17" s="423" t="s">
        <v>22</v>
      </c>
      <c r="I17" s="406" t="s">
        <v>22</v>
      </c>
      <c r="J17" s="372">
        <v>39.435207178675114</v>
      </c>
      <c r="K17" s="295">
        <v>33.596547207006751</v>
      </c>
      <c r="L17" s="533" t="s">
        <v>204</v>
      </c>
      <c r="M17" s="534" t="s">
        <v>204</v>
      </c>
      <c r="O17" s="430">
        <v>27114</v>
      </c>
      <c r="P17" s="295">
        <v>12.350000302137897</v>
      </c>
      <c r="Q17" s="423" t="s">
        <v>22</v>
      </c>
      <c r="R17" s="406" t="s">
        <v>22</v>
      </c>
      <c r="S17" s="372">
        <v>34.307509411531612</v>
      </c>
      <c r="T17" s="295">
        <v>30.915676160333021</v>
      </c>
      <c r="U17" s="533" t="s">
        <v>204</v>
      </c>
      <c r="V17" s="534" t="s">
        <v>204</v>
      </c>
      <c r="X17" s="430">
        <v>355</v>
      </c>
      <c r="Y17" s="295">
        <v>62.250850469365581</v>
      </c>
      <c r="Z17" s="423" t="s">
        <v>22</v>
      </c>
      <c r="AA17" s="406" t="s">
        <v>22</v>
      </c>
      <c r="AB17" s="372">
        <v>-14.043583535108965</v>
      </c>
      <c r="AC17" s="295">
        <v>-16.433634347722119</v>
      </c>
      <c r="AD17" s="533" t="s">
        <v>204</v>
      </c>
      <c r="AE17" s="534" t="s">
        <v>204</v>
      </c>
    </row>
    <row r="18" spans="1:44" ht="45.75" customHeight="1">
      <c r="A18" s="640"/>
      <c r="B18" s="630"/>
      <c r="C18" s="653"/>
      <c r="D18" s="637" t="s">
        <v>3</v>
      </c>
      <c r="E18" s="638"/>
      <c r="F18" s="451">
        <v>204309</v>
      </c>
      <c r="G18" s="295">
        <v>36.822633297062019</v>
      </c>
      <c r="H18" s="451">
        <v>119496.45299999999</v>
      </c>
      <c r="I18" s="412">
        <v>9.8610717667921897</v>
      </c>
      <c r="J18" s="372">
        <v>22.394953452428012</v>
      </c>
      <c r="K18" s="295">
        <v>17.269830967823594</v>
      </c>
      <c r="L18" s="295">
        <v>60.429206108417929</v>
      </c>
      <c r="M18" s="377">
        <v>54.359834838432022</v>
      </c>
      <c r="O18" s="430">
        <v>80886</v>
      </c>
      <c r="P18" s="295">
        <v>36.842300082567156</v>
      </c>
      <c r="Q18" s="451">
        <v>85838.490999999995</v>
      </c>
      <c r="R18" s="412">
        <v>18.736297440459367</v>
      </c>
      <c r="S18" s="372">
        <v>15.784651941768416</v>
      </c>
      <c r="T18" s="295">
        <v>12.860599264779211</v>
      </c>
      <c r="U18" s="295">
        <v>78.420328352386491</v>
      </c>
      <c r="V18" s="377">
        <v>76.570625664845238</v>
      </c>
      <c r="X18" s="430">
        <v>516</v>
      </c>
      <c r="Y18" s="295">
        <v>90.482926316035602</v>
      </c>
      <c r="Z18" s="451">
        <v>229.56</v>
      </c>
      <c r="AA18" s="412">
        <v>16.995631097660496</v>
      </c>
      <c r="AB18" s="372">
        <v>36.870026525198938</v>
      </c>
      <c r="AC18" s="295">
        <v>33.064303443984272</v>
      </c>
      <c r="AD18" s="295">
        <v>54.881019046398166</v>
      </c>
      <c r="AE18" s="377">
        <v>59.188639494385342</v>
      </c>
    </row>
    <row r="19" spans="1:44" ht="45.75" customHeight="1">
      <c r="A19" s="640"/>
      <c r="B19" s="630"/>
      <c r="C19" s="653"/>
      <c r="D19" s="114"/>
      <c r="E19" s="241" t="s">
        <v>7</v>
      </c>
      <c r="F19" s="451">
        <v>109921</v>
      </c>
      <c r="G19" s="295">
        <v>19.811073788459414</v>
      </c>
      <c r="H19" s="451">
        <v>68037.317999999999</v>
      </c>
      <c r="I19" s="412">
        <v>5.6145672844202501</v>
      </c>
      <c r="J19" s="372">
        <v>15.130662477088251</v>
      </c>
      <c r="K19" s="295">
        <v>10.309722313423194</v>
      </c>
      <c r="L19" s="295">
        <v>59.243796204376082</v>
      </c>
      <c r="M19" s="296">
        <v>53.219271461959977</v>
      </c>
      <c r="O19" s="430">
        <v>43068</v>
      </c>
      <c r="P19" s="295">
        <v>19.6167962311896</v>
      </c>
      <c r="Q19" s="451">
        <v>47414.817999999999</v>
      </c>
      <c r="R19" s="412">
        <v>10.349414613232735</v>
      </c>
      <c r="S19" s="372">
        <v>5.7610137026668582</v>
      </c>
      <c r="T19" s="295">
        <v>3.0901003298485961</v>
      </c>
      <c r="U19" s="295">
        <v>79.67825286054827</v>
      </c>
      <c r="V19" s="296">
        <v>77.815509134662477</v>
      </c>
      <c r="X19" s="430">
        <v>321</v>
      </c>
      <c r="Y19" s="295">
        <v>56.288797184975635</v>
      </c>
      <c r="Z19" s="451">
        <v>189.762</v>
      </c>
      <c r="AA19" s="412">
        <v>14.049159036218205</v>
      </c>
      <c r="AB19" s="372">
        <v>40.78947368421052</v>
      </c>
      <c r="AC19" s="295">
        <v>36.874768885834385</v>
      </c>
      <c r="AD19" s="295">
        <v>90.201365153504582</v>
      </c>
      <c r="AE19" s="296">
        <v>95.49133092732788</v>
      </c>
    </row>
    <row r="20" spans="1:44" ht="45.75" customHeight="1">
      <c r="A20" s="640"/>
      <c r="B20" s="630"/>
      <c r="C20" s="653"/>
      <c r="D20" s="114"/>
      <c r="E20" s="241" t="s">
        <v>125</v>
      </c>
      <c r="F20" s="451">
        <v>38987</v>
      </c>
      <c r="G20" s="295">
        <v>7.0266312514502882</v>
      </c>
      <c r="H20" s="451">
        <v>16474.624</v>
      </c>
      <c r="I20" s="412">
        <v>1.3595169188404028</v>
      </c>
      <c r="J20" s="372">
        <v>32.034001625575712</v>
      </c>
      <c r="K20" s="295">
        <v>26.505257086884043</v>
      </c>
      <c r="L20" s="295">
        <v>46.704335441352811</v>
      </c>
      <c r="M20" s="296">
        <v>41.154204637187433</v>
      </c>
      <c r="O20" s="430">
        <v>17988</v>
      </c>
      <c r="P20" s="295">
        <v>8.1932509196303194</v>
      </c>
      <c r="Q20" s="451">
        <v>11549.69</v>
      </c>
      <c r="R20" s="412">
        <v>2.5209952395959423</v>
      </c>
      <c r="S20" s="372">
        <v>39.506747324336914</v>
      </c>
      <c r="T20" s="295">
        <v>35.983611303019131</v>
      </c>
      <c r="U20" s="295">
        <v>55.838564185015969</v>
      </c>
      <c r="V20" s="296">
        <v>54.222969069495889</v>
      </c>
      <c r="X20" s="430">
        <v>61</v>
      </c>
      <c r="Y20" s="295">
        <v>10.696625010229015</v>
      </c>
      <c r="Z20" s="451">
        <v>11.526999999999999</v>
      </c>
      <c r="AA20" s="412">
        <v>0.85340930328773534</v>
      </c>
      <c r="AB20" s="372">
        <v>-20.779220779220779</v>
      </c>
      <c r="AC20" s="295">
        <v>-22.981984639552337</v>
      </c>
      <c r="AD20" s="295">
        <v>-42.805398432073041</v>
      </c>
      <c r="AE20" s="296">
        <v>-41.214676491157384</v>
      </c>
    </row>
    <row r="21" spans="1:44" ht="45.75" customHeight="1">
      <c r="A21" s="640"/>
      <c r="B21" s="630"/>
      <c r="C21" s="653"/>
      <c r="D21" s="114"/>
      <c r="E21" s="241" t="s">
        <v>8</v>
      </c>
      <c r="F21" s="451">
        <v>55401</v>
      </c>
      <c r="G21" s="295">
        <v>9.9849282571523172</v>
      </c>
      <c r="H21" s="451">
        <v>34984.510999999999</v>
      </c>
      <c r="I21" s="412">
        <v>2.8869875635315365</v>
      </c>
      <c r="J21" s="372">
        <v>32.149416787920728</v>
      </c>
      <c r="K21" s="295">
        <v>26.615839396019709</v>
      </c>
      <c r="L21" s="295">
        <v>70.403422163538522</v>
      </c>
      <c r="M21" s="296">
        <v>63.956705509666108</v>
      </c>
      <c r="O21" s="430">
        <v>19830</v>
      </c>
      <c r="P21" s="295">
        <v>9.032252931747232</v>
      </c>
      <c r="Q21" s="451">
        <v>26873.983</v>
      </c>
      <c r="R21" s="412">
        <v>5.8658875876306888</v>
      </c>
      <c r="S21" s="372">
        <v>22.083358985409092</v>
      </c>
      <c r="T21" s="295">
        <v>19.00023728775389</v>
      </c>
      <c r="U21" s="295">
        <v>87.795841179711402</v>
      </c>
      <c r="V21" s="296">
        <v>85.848941544748669</v>
      </c>
      <c r="X21" s="430">
        <v>134</v>
      </c>
      <c r="Y21" s="295">
        <v>23.497504120830953</v>
      </c>
      <c r="Z21" s="451">
        <v>28.271000000000001</v>
      </c>
      <c r="AA21" s="412">
        <v>2.0930627581545562</v>
      </c>
      <c r="AB21" s="372">
        <v>86.111111111111114</v>
      </c>
      <c r="AC21" s="295">
        <v>80.936220967463356</v>
      </c>
      <c r="AD21" s="295">
        <v>-8.1289319290306139E-2</v>
      </c>
      <c r="AE21" s="296">
        <v>2.6976947286891289</v>
      </c>
    </row>
    <row r="22" spans="1:44" ht="45.75" customHeight="1">
      <c r="A22" s="640"/>
      <c r="B22" s="630"/>
      <c r="C22" s="653"/>
      <c r="D22" s="637" t="s">
        <v>20</v>
      </c>
      <c r="E22" s="639"/>
      <c r="F22" s="451">
        <v>3305</v>
      </c>
      <c r="G22" s="295">
        <v>0.59566050955557504</v>
      </c>
      <c r="H22" s="451">
        <v>56574.175000000003</v>
      </c>
      <c r="I22" s="412">
        <v>4.6686071913955525</v>
      </c>
      <c r="J22" s="372">
        <v>23.13710879284649</v>
      </c>
      <c r="K22" s="295">
        <v>17.980909561080892</v>
      </c>
      <c r="L22" s="295">
        <v>13.748155398230423</v>
      </c>
      <c r="M22" s="296">
        <v>9.4448255798346565</v>
      </c>
      <c r="O22" s="430">
        <v>1243</v>
      </c>
      <c r="P22" s="295">
        <v>0.56616693868692936</v>
      </c>
      <c r="Q22" s="451">
        <v>28647.102999999999</v>
      </c>
      <c r="R22" s="412">
        <v>6.2529133068692442</v>
      </c>
      <c r="S22" s="372">
        <v>32.093517534537739</v>
      </c>
      <c r="T22" s="295">
        <v>28.757596951954412</v>
      </c>
      <c r="U22" s="295">
        <v>24.022361436669669</v>
      </c>
      <c r="V22" s="296">
        <v>22.736608308743868</v>
      </c>
      <c r="X22" s="430">
        <v>9</v>
      </c>
      <c r="Y22" s="295">
        <v>1.5781905752796908</v>
      </c>
      <c r="Z22" s="451">
        <v>150.63</v>
      </c>
      <c r="AA22" s="412">
        <v>11.151994738807286</v>
      </c>
      <c r="AB22" s="540" t="s">
        <v>209</v>
      </c>
      <c r="AC22" s="541" t="s">
        <v>209</v>
      </c>
      <c r="AD22" s="295">
        <v>16.543389452834873</v>
      </c>
      <c r="AE22" s="296">
        <v>19.784746531808949</v>
      </c>
    </row>
    <row r="23" spans="1:44" ht="45.75" customHeight="1">
      <c r="A23" s="640"/>
      <c r="B23" s="630"/>
      <c r="C23" s="653"/>
      <c r="D23" s="113"/>
      <c r="E23" s="241" t="s">
        <v>7</v>
      </c>
      <c r="F23" s="451">
        <v>873</v>
      </c>
      <c r="G23" s="295">
        <v>0.15734088497489168</v>
      </c>
      <c r="H23" s="451">
        <v>23740.614000000001</v>
      </c>
      <c r="I23" s="412">
        <v>1.9591200622642031</v>
      </c>
      <c r="J23" s="372">
        <v>-30.048076923076934</v>
      </c>
      <c r="K23" s="295">
        <v>-32.977218719288331</v>
      </c>
      <c r="L23" s="295">
        <v>-16.756045243006284</v>
      </c>
      <c r="M23" s="296">
        <v>-19.905337567376861</v>
      </c>
      <c r="O23" s="430">
        <v>424</v>
      </c>
      <c r="P23" s="295">
        <v>0.19312532743624944</v>
      </c>
      <c r="Q23" s="451">
        <v>16852.107</v>
      </c>
      <c r="R23" s="412">
        <v>3.6783741835634944</v>
      </c>
      <c r="S23" s="372">
        <v>-16.699410609037329</v>
      </c>
      <c r="T23" s="295">
        <v>-18.803103173799087</v>
      </c>
      <c r="U23" s="295">
        <v>12.944078626594774</v>
      </c>
      <c r="V23" s="296">
        <v>11.773175245199383</v>
      </c>
      <c r="X23" s="543" t="s">
        <v>22</v>
      </c>
      <c r="Y23" s="541" t="s">
        <v>22</v>
      </c>
      <c r="Z23" s="544" t="s">
        <v>22</v>
      </c>
      <c r="AA23" s="545" t="s">
        <v>22</v>
      </c>
      <c r="AB23" s="540" t="s">
        <v>22</v>
      </c>
      <c r="AC23" s="541" t="s">
        <v>22</v>
      </c>
      <c r="AD23" s="541" t="s">
        <v>22</v>
      </c>
      <c r="AE23" s="542" t="s">
        <v>22</v>
      </c>
    </row>
    <row r="24" spans="1:44" ht="45.75" customHeight="1">
      <c r="A24" s="640"/>
      <c r="B24" s="630"/>
      <c r="C24" s="653"/>
      <c r="D24" s="113"/>
      <c r="E24" s="241" t="s">
        <v>125</v>
      </c>
      <c r="F24" s="451">
        <v>317</v>
      </c>
      <c r="G24" s="295">
        <v>5.7132944486873609E-2</v>
      </c>
      <c r="H24" s="451">
        <v>711.62</v>
      </c>
      <c r="I24" s="412">
        <v>5.8724219125438466E-2</v>
      </c>
      <c r="J24" s="372">
        <v>51.67464114832535</v>
      </c>
      <c r="K24" s="295">
        <v>45.323471498216151</v>
      </c>
      <c r="L24" s="295">
        <v>13.805301809063209</v>
      </c>
      <c r="M24" s="296">
        <v>9.4998100228281857</v>
      </c>
      <c r="O24" s="430">
        <v>214</v>
      </c>
      <c r="P24" s="295">
        <v>9.74736322437674E-2</v>
      </c>
      <c r="Q24" s="451">
        <v>375.27199999999999</v>
      </c>
      <c r="R24" s="412">
        <v>8.1912062189863841E-2</v>
      </c>
      <c r="S24" s="372">
        <v>105.76923076923075</v>
      </c>
      <c r="T24" s="295">
        <v>100.57268649516419</v>
      </c>
      <c r="U24" s="295">
        <v>33.541625891856313</v>
      </c>
      <c r="V24" s="296">
        <v>32.157185527959285</v>
      </c>
      <c r="X24" s="543" t="s">
        <v>22</v>
      </c>
      <c r="Y24" s="541" t="s">
        <v>22</v>
      </c>
      <c r="Z24" s="544" t="s">
        <v>22</v>
      </c>
      <c r="AA24" s="545" t="s">
        <v>22</v>
      </c>
      <c r="AB24" s="546" t="s">
        <v>22</v>
      </c>
      <c r="AC24" s="541" t="s">
        <v>22</v>
      </c>
      <c r="AD24" s="541" t="s">
        <v>22</v>
      </c>
      <c r="AE24" s="542" t="s">
        <v>22</v>
      </c>
    </row>
    <row r="25" spans="1:44" ht="45.75" customHeight="1">
      <c r="A25" s="640"/>
      <c r="B25" s="630"/>
      <c r="C25" s="653"/>
      <c r="D25" s="8"/>
      <c r="E25" s="16" t="s">
        <v>8</v>
      </c>
      <c r="F25" s="451">
        <v>2115</v>
      </c>
      <c r="G25" s="295">
        <v>0.38118668009380974</v>
      </c>
      <c r="H25" s="451">
        <v>32121.940999999999</v>
      </c>
      <c r="I25" s="412">
        <v>2.65076291000591</v>
      </c>
      <c r="J25" s="372">
        <v>72.371638141809285</v>
      </c>
      <c r="K25" s="295">
        <v>65.153809845546675</v>
      </c>
      <c r="L25" s="295">
        <v>55.994422807920301</v>
      </c>
      <c r="M25" s="296">
        <v>50.092828634172463</v>
      </c>
      <c r="O25" s="430">
        <v>605</v>
      </c>
      <c r="P25" s="295">
        <v>0.27556797900691254</v>
      </c>
      <c r="Q25" s="451">
        <v>11419.724</v>
      </c>
      <c r="R25" s="412">
        <v>2.4926270611158858</v>
      </c>
      <c r="S25" s="372">
        <v>84.451219512195109</v>
      </c>
      <c r="T25" s="295">
        <v>79.793045279743211</v>
      </c>
      <c r="U25" s="295">
        <v>44.616275752165279</v>
      </c>
      <c r="V25" s="296">
        <v>43.117023304917922</v>
      </c>
      <c r="X25" s="430">
        <v>9</v>
      </c>
      <c r="Y25" s="295">
        <v>1.5781905752796908</v>
      </c>
      <c r="Z25" s="451">
        <v>150.63</v>
      </c>
      <c r="AA25" s="412">
        <v>11.151994738807286</v>
      </c>
      <c r="AB25" s="540" t="s">
        <v>209</v>
      </c>
      <c r="AC25" s="541" t="s">
        <v>209</v>
      </c>
      <c r="AD25" s="295">
        <v>16.543389452834873</v>
      </c>
      <c r="AE25" s="296">
        <v>19.784746531808949</v>
      </c>
    </row>
    <row r="26" spans="1:44" ht="45.75" customHeight="1">
      <c r="A26" s="640"/>
      <c r="B26" s="630"/>
      <c r="C26" s="654"/>
      <c r="D26" s="632" t="s">
        <v>9</v>
      </c>
      <c r="E26" s="633"/>
      <c r="F26" s="451">
        <v>962544</v>
      </c>
      <c r="G26" s="295">
        <v>173.47940983650875</v>
      </c>
      <c r="H26" s="423" t="s">
        <v>22</v>
      </c>
      <c r="I26" s="406" t="s">
        <v>22</v>
      </c>
      <c r="J26" s="372">
        <v>18.708754447520803</v>
      </c>
      <c r="K26" s="295">
        <v>13.737986541025023</v>
      </c>
      <c r="L26" s="533" t="s">
        <v>204</v>
      </c>
      <c r="M26" s="534" t="s">
        <v>204</v>
      </c>
      <c r="O26" s="430">
        <v>209146</v>
      </c>
      <c r="P26" s="295">
        <v>95.262711632032605</v>
      </c>
      <c r="Q26" s="423" t="s">
        <v>22</v>
      </c>
      <c r="R26" s="406" t="s">
        <v>22</v>
      </c>
      <c r="S26" s="372">
        <v>20.609894640931458</v>
      </c>
      <c r="T26" s="295">
        <v>17.563984156409077</v>
      </c>
      <c r="U26" s="533" t="s">
        <v>204</v>
      </c>
      <c r="V26" s="534" t="s">
        <v>204</v>
      </c>
      <c r="X26" s="430">
        <v>2576</v>
      </c>
      <c r="Y26" s="295">
        <v>451.71321354672034</v>
      </c>
      <c r="Z26" s="423" t="s">
        <v>22</v>
      </c>
      <c r="AA26" s="406" t="s">
        <v>22</v>
      </c>
      <c r="AB26" s="372">
        <v>-3.7369207772795221</v>
      </c>
      <c r="AC26" s="295">
        <v>-6.4135522631312085</v>
      </c>
      <c r="AD26" s="533" t="s">
        <v>204</v>
      </c>
      <c r="AE26" s="534" t="s">
        <v>204</v>
      </c>
    </row>
    <row r="27" spans="1:44" ht="43.5" customHeight="1">
      <c r="A27" s="640"/>
      <c r="B27" s="630"/>
      <c r="C27" s="634" t="s">
        <v>10</v>
      </c>
      <c r="D27" s="632" t="s">
        <v>6</v>
      </c>
      <c r="E27" s="633"/>
      <c r="F27" s="451">
        <v>10679</v>
      </c>
      <c r="G27" s="295">
        <v>1.9246773317833541</v>
      </c>
      <c r="H27" s="423" t="s">
        <v>22</v>
      </c>
      <c r="I27" s="406" t="s">
        <v>22</v>
      </c>
      <c r="J27" s="372">
        <v>-4.8217468805704158</v>
      </c>
      <c r="K27" s="295">
        <v>-8.8072069943107749</v>
      </c>
      <c r="L27" s="533" t="s">
        <v>204</v>
      </c>
      <c r="M27" s="534" t="s">
        <v>204</v>
      </c>
      <c r="O27" s="430">
        <v>5423</v>
      </c>
      <c r="P27" s="295">
        <v>2.4700911572801432</v>
      </c>
      <c r="Q27" s="423" t="s">
        <v>22</v>
      </c>
      <c r="R27" s="406" t="s">
        <v>22</v>
      </c>
      <c r="S27" s="372">
        <v>0.1292466765140432</v>
      </c>
      <c r="T27" s="295">
        <v>-2.3994407348073281</v>
      </c>
      <c r="U27" s="533" t="s">
        <v>204</v>
      </c>
      <c r="V27" s="534" t="s">
        <v>204</v>
      </c>
      <c r="X27" s="430">
        <v>15</v>
      </c>
      <c r="Y27" s="295">
        <v>2.6303176254661516</v>
      </c>
      <c r="Z27" s="423" t="s">
        <v>22</v>
      </c>
      <c r="AA27" s="406" t="s">
        <v>22</v>
      </c>
      <c r="AB27" s="372">
        <v>25</v>
      </c>
      <c r="AC27" s="295">
        <v>21.524327515460456</v>
      </c>
      <c r="AD27" s="533" t="s">
        <v>204</v>
      </c>
      <c r="AE27" s="534" t="s">
        <v>204</v>
      </c>
      <c r="AR27" s="3"/>
    </row>
    <row r="28" spans="1:44" ht="45.75" customHeight="1">
      <c r="A28" s="640"/>
      <c r="B28" s="630"/>
      <c r="C28" s="630"/>
      <c r="D28" s="632" t="s">
        <v>3</v>
      </c>
      <c r="E28" s="633"/>
      <c r="F28" s="451">
        <v>6257</v>
      </c>
      <c r="G28" s="295">
        <v>1.1276997907077859</v>
      </c>
      <c r="H28" s="382">
        <v>-13370.074000000001</v>
      </c>
      <c r="I28" s="412">
        <v>-1.1033236211732773</v>
      </c>
      <c r="J28" s="372">
        <v>8.8173913043478223</v>
      </c>
      <c r="K28" s="295">
        <v>4.2608107987089738</v>
      </c>
      <c r="L28" s="295">
        <v>-4.17933458542133</v>
      </c>
      <c r="M28" s="296">
        <v>-7.8044300891985472</v>
      </c>
      <c r="O28" s="430">
        <v>2991</v>
      </c>
      <c r="P28" s="295">
        <v>1.3623534300986369</v>
      </c>
      <c r="Q28" s="382">
        <v>-8791.9359999999997</v>
      </c>
      <c r="R28" s="412">
        <v>-1.9190496717082617</v>
      </c>
      <c r="S28" s="372">
        <v>14.50995405819296</v>
      </c>
      <c r="T28" s="295">
        <v>11.618092899650364</v>
      </c>
      <c r="U28" s="295">
        <v>12.020061828083371</v>
      </c>
      <c r="V28" s="296">
        <v>10.858737827980036</v>
      </c>
      <c r="X28" s="430">
        <v>21</v>
      </c>
      <c r="Y28" s="295">
        <v>3.6824446756526119</v>
      </c>
      <c r="Z28" s="382">
        <v>-12.15</v>
      </c>
      <c r="AA28" s="412">
        <v>-0.89953353300477024</v>
      </c>
      <c r="AB28" s="372">
        <v>200</v>
      </c>
      <c r="AC28" s="295">
        <v>191.65838603710506</v>
      </c>
      <c r="AD28" s="295">
        <v>67.378426780548295</v>
      </c>
      <c r="AE28" s="296">
        <v>72.033630744152276</v>
      </c>
    </row>
    <row r="29" spans="1:44" ht="42.75" customHeight="1" thickBot="1">
      <c r="A29" s="640"/>
      <c r="B29" s="631"/>
      <c r="C29" s="631"/>
      <c r="D29" s="635" t="s">
        <v>9</v>
      </c>
      <c r="E29" s="636"/>
      <c r="F29" s="452">
        <v>16936</v>
      </c>
      <c r="G29" s="385">
        <v>3.0523771224911398</v>
      </c>
      <c r="H29" s="424" t="s">
        <v>22</v>
      </c>
      <c r="I29" s="407" t="s">
        <v>22</v>
      </c>
      <c r="J29" s="373">
        <v>-0.20035356511490932</v>
      </c>
      <c r="K29" s="380">
        <v>-4.3793282488856988</v>
      </c>
      <c r="L29" s="535" t="s">
        <v>204</v>
      </c>
      <c r="M29" s="536" t="s">
        <v>204</v>
      </c>
      <c r="O29" s="436">
        <v>8414</v>
      </c>
      <c r="P29" s="385">
        <v>3.83244458737878</v>
      </c>
      <c r="Q29" s="424" t="s">
        <v>22</v>
      </c>
      <c r="R29" s="407" t="s">
        <v>22</v>
      </c>
      <c r="S29" s="373">
        <v>4.8081714000996527</v>
      </c>
      <c r="T29" s="380">
        <v>2.1613213296176212</v>
      </c>
      <c r="U29" s="535" t="s">
        <v>204</v>
      </c>
      <c r="V29" s="536" t="s">
        <v>204</v>
      </c>
      <c r="X29" s="436">
        <v>36</v>
      </c>
      <c r="Y29" s="385">
        <v>6.312762301118763</v>
      </c>
      <c r="Z29" s="424" t="s">
        <v>22</v>
      </c>
      <c r="AA29" s="407" t="s">
        <v>22</v>
      </c>
      <c r="AB29" s="373">
        <v>89.473684210526301</v>
      </c>
      <c r="AC29" s="380">
        <v>84.205296444487402</v>
      </c>
      <c r="AD29" s="535" t="s">
        <v>204</v>
      </c>
      <c r="AE29" s="536" t="s">
        <v>204</v>
      </c>
    </row>
    <row r="30" spans="1:44" ht="47.25" customHeight="1">
      <c r="A30" s="640"/>
      <c r="B30" s="643" t="s">
        <v>24</v>
      </c>
      <c r="C30" s="632" t="s">
        <v>11</v>
      </c>
      <c r="D30" s="664"/>
      <c r="E30" s="633"/>
      <c r="F30" s="441">
        <v>64787</v>
      </c>
      <c r="G30" s="442">
        <v>11.291920735028448</v>
      </c>
      <c r="H30" s="443">
        <v>266327.84399999998</v>
      </c>
      <c r="I30" s="444">
        <v>21.137366374735194</v>
      </c>
      <c r="J30" s="372">
        <v>-39.077325258832275</v>
      </c>
      <c r="K30" s="295">
        <v>-40.694965666682904</v>
      </c>
      <c r="L30" s="295">
        <v>-37.780528615189176</v>
      </c>
      <c r="M30" s="389">
        <v>-38.789710992467242</v>
      </c>
      <c r="O30" s="460">
        <v>30300</v>
      </c>
      <c r="P30" s="442">
        <v>13.258509249976196</v>
      </c>
      <c r="Q30" s="443">
        <v>98984.357000000004</v>
      </c>
      <c r="R30" s="444">
        <v>20.827014060398785</v>
      </c>
      <c r="S30" s="372">
        <v>-50.510412413229886</v>
      </c>
      <c r="T30" s="295">
        <v>-53.838355621743226</v>
      </c>
      <c r="U30" s="295">
        <v>-58.066685007554</v>
      </c>
      <c r="V30" s="389">
        <v>-59.375162340997804</v>
      </c>
      <c r="X30" s="460">
        <v>146</v>
      </c>
      <c r="Y30" s="442">
        <v>24.775997827857726</v>
      </c>
      <c r="Z30" s="443">
        <v>370.36799999999999</v>
      </c>
      <c r="AA30" s="444">
        <v>25.964552183402297</v>
      </c>
      <c r="AB30" s="372">
        <v>-38.912133891213387</v>
      </c>
      <c r="AC30" s="295">
        <v>-41.837567609632409</v>
      </c>
      <c r="AD30" s="295">
        <v>-63.032809220238292</v>
      </c>
      <c r="AE30" s="389">
        <v>-63.970254563875997</v>
      </c>
    </row>
    <row r="31" spans="1:44" ht="50.25" customHeight="1">
      <c r="A31" s="640"/>
      <c r="B31" s="630"/>
      <c r="C31" s="632" t="s">
        <v>21</v>
      </c>
      <c r="D31" s="664"/>
      <c r="E31" s="633"/>
      <c r="F31" s="441">
        <v>13081</v>
      </c>
      <c r="G31" s="442">
        <v>2.279926762080466</v>
      </c>
      <c r="H31" s="443">
        <v>79073.358999999997</v>
      </c>
      <c r="I31" s="444">
        <v>6.2757334515273762</v>
      </c>
      <c r="J31" s="372">
        <v>-7.7373395401326093</v>
      </c>
      <c r="K31" s="295">
        <v>-10.187130333622335</v>
      </c>
      <c r="L31" s="295">
        <v>-9.0009319441621756</v>
      </c>
      <c r="M31" s="296">
        <v>-10.476911308607512</v>
      </c>
      <c r="O31" s="460">
        <v>7892</v>
      </c>
      <c r="P31" s="442">
        <v>3.4533384488716878</v>
      </c>
      <c r="Q31" s="443">
        <v>31065.678</v>
      </c>
      <c r="R31" s="444">
        <v>6.5364400205359843</v>
      </c>
      <c r="S31" s="372">
        <v>-2.0357497517378391</v>
      </c>
      <c r="T31" s="295">
        <v>-8.6233872162690375</v>
      </c>
      <c r="U31" s="295">
        <v>-12.341215566742946</v>
      </c>
      <c r="V31" s="296">
        <v>-15.076499732299993</v>
      </c>
      <c r="X31" s="539" t="s">
        <v>22</v>
      </c>
      <c r="Y31" s="112" t="s">
        <v>22</v>
      </c>
      <c r="Z31" s="423" t="s">
        <v>22</v>
      </c>
      <c r="AA31" s="406" t="s">
        <v>22</v>
      </c>
      <c r="AB31" s="540" t="s">
        <v>22</v>
      </c>
      <c r="AC31" s="541" t="s">
        <v>22</v>
      </c>
      <c r="AD31" s="541" t="s">
        <v>22</v>
      </c>
      <c r="AE31" s="542" t="s">
        <v>22</v>
      </c>
    </row>
    <row r="32" spans="1:44" ht="45" customHeight="1" thickBot="1">
      <c r="A32" s="641"/>
      <c r="B32" s="631"/>
      <c r="C32" s="650" t="s">
        <v>12</v>
      </c>
      <c r="D32" s="651"/>
      <c r="E32" s="652"/>
      <c r="F32" s="455">
        <v>69047</v>
      </c>
      <c r="G32" s="456">
        <v>12.034408924498885</v>
      </c>
      <c r="H32" s="453">
        <v>806504.88100000005</v>
      </c>
      <c r="I32" s="454">
        <v>64.009038246519992</v>
      </c>
      <c r="J32" s="373">
        <v>-13.071887196273451</v>
      </c>
      <c r="K32" s="295">
        <v>-15.380033193587707</v>
      </c>
      <c r="L32" s="295">
        <v>21.909472765203162</v>
      </c>
      <c r="M32" s="386">
        <v>19.932135304764117</v>
      </c>
      <c r="O32" s="462">
        <v>19836</v>
      </c>
      <c r="P32" s="456">
        <v>8.6797290258260009</v>
      </c>
      <c r="Q32" s="453">
        <v>287660.03600000002</v>
      </c>
      <c r="R32" s="454">
        <v>60.525721396430555</v>
      </c>
      <c r="S32" s="373">
        <v>-17.318994622983624</v>
      </c>
      <c r="T32" s="295">
        <v>-22.878905378656469</v>
      </c>
      <c r="U32" s="295">
        <v>6.5386205395509052</v>
      </c>
      <c r="V32" s="386">
        <v>3.2142143928514173</v>
      </c>
      <c r="X32" s="462">
        <v>111</v>
      </c>
      <c r="Y32" s="456">
        <v>18.836546293782241</v>
      </c>
      <c r="Z32" s="453">
        <v>1223.1189999999999</v>
      </c>
      <c r="AA32" s="454">
        <v>85.746438952638542</v>
      </c>
      <c r="AB32" s="373">
        <v>27.58620689655173</v>
      </c>
      <c r="AC32" s="295">
        <v>21.476237512522587</v>
      </c>
      <c r="AD32" s="295">
        <v>164.09727680229389</v>
      </c>
      <c r="AE32" s="386">
        <v>157.40007430506637</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5" t="s">
        <v>29</v>
      </c>
      <c r="B34" s="666"/>
      <c r="C34" s="666"/>
      <c r="D34" s="666"/>
      <c r="E34" s="667"/>
      <c r="F34" s="418" t="s">
        <v>22</v>
      </c>
      <c r="G34" s="180" t="s">
        <v>22</v>
      </c>
      <c r="H34" s="459">
        <v>1690300.186</v>
      </c>
      <c r="I34" s="407" t="s">
        <v>22</v>
      </c>
      <c r="J34" s="537" t="s">
        <v>204</v>
      </c>
      <c r="K34" s="535" t="s">
        <v>204</v>
      </c>
      <c r="L34" s="387">
        <v>6.0555229218759052</v>
      </c>
      <c r="M34" s="538" t="s">
        <v>204</v>
      </c>
      <c r="O34" s="420" t="s">
        <v>22</v>
      </c>
      <c r="P34" s="180" t="s">
        <v>22</v>
      </c>
      <c r="Q34" s="459">
        <v>673211.39099999995</v>
      </c>
      <c r="R34" s="407" t="s">
        <v>22</v>
      </c>
      <c r="S34" s="537" t="s">
        <v>204</v>
      </c>
      <c r="T34" s="535" t="s">
        <v>204</v>
      </c>
      <c r="U34" s="387">
        <v>-7.2948365167628992</v>
      </c>
      <c r="V34" s="538" t="s">
        <v>204</v>
      </c>
      <c r="X34" s="420" t="s">
        <v>22</v>
      </c>
      <c r="Y34" s="180" t="s">
        <v>22</v>
      </c>
      <c r="Z34" s="459">
        <v>2294.4259999999999</v>
      </c>
      <c r="AA34" s="407" t="s">
        <v>22</v>
      </c>
      <c r="AB34" s="537" t="s">
        <v>204</v>
      </c>
      <c r="AC34" s="535" t="s">
        <v>204</v>
      </c>
      <c r="AD34" s="387">
        <v>12.524650044162883</v>
      </c>
      <c r="AE34" s="538"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5" t="s">
        <v>0</v>
      </c>
      <c r="B43" s="656"/>
      <c r="C43" s="656"/>
      <c r="D43" s="656"/>
      <c r="E43" s="657"/>
      <c r="F43" s="416" t="s">
        <v>28</v>
      </c>
      <c r="G43" s="393"/>
      <c r="H43" s="421"/>
      <c r="I43" s="393"/>
      <c r="J43" s="393"/>
      <c r="K43" s="393"/>
      <c r="L43" s="393"/>
      <c r="M43" s="395"/>
      <c r="O43" s="679" t="s">
        <v>27</v>
      </c>
      <c r="P43" s="680"/>
      <c r="Q43" s="680"/>
      <c r="R43" s="680"/>
      <c r="S43" s="680"/>
      <c r="T43" s="680"/>
      <c r="U43" s="680"/>
      <c r="V43" s="681"/>
      <c r="X43" s="426" t="s">
        <v>123</v>
      </c>
      <c r="Y43" s="393"/>
      <c r="Z43" s="421"/>
      <c r="AA43" s="393"/>
      <c r="AB43" s="393"/>
      <c r="AC43" s="393"/>
      <c r="AD43" s="393"/>
      <c r="AE43" s="395"/>
    </row>
    <row r="44" spans="1:62" ht="21" customHeight="1">
      <c r="A44" s="658"/>
      <c r="B44" s="648"/>
      <c r="C44" s="648"/>
      <c r="D44" s="648"/>
      <c r="E44" s="649"/>
      <c r="F44" s="676" t="s">
        <v>13</v>
      </c>
      <c r="G44" s="672" t="s">
        <v>131</v>
      </c>
      <c r="H44" s="674" t="s">
        <v>14</v>
      </c>
      <c r="I44" s="668" t="s">
        <v>130</v>
      </c>
      <c r="J44" s="396" t="s">
        <v>128</v>
      </c>
      <c r="K44" s="397"/>
      <c r="L44" s="397"/>
      <c r="M44" s="398"/>
      <c r="O44" s="670" t="s">
        <v>13</v>
      </c>
      <c r="P44" s="672" t="s">
        <v>131</v>
      </c>
      <c r="Q44" s="674" t="s">
        <v>14</v>
      </c>
      <c r="R44" s="668" t="s">
        <v>130</v>
      </c>
      <c r="S44" s="682" t="s">
        <v>128</v>
      </c>
      <c r="T44" s="683"/>
      <c r="U44" s="683"/>
      <c r="V44" s="684"/>
      <c r="X44" s="670" t="s">
        <v>13</v>
      </c>
      <c r="Y44" s="672" t="s">
        <v>131</v>
      </c>
      <c r="Z44" s="674" t="s">
        <v>14</v>
      </c>
      <c r="AA44" s="668" t="s">
        <v>130</v>
      </c>
      <c r="AB44" s="396" t="s">
        <v>128</v>
      </c>
      <c r="AC44" s="397"/>
      <c r="AD44" s="397"/>
      <c r="AE44" s="398"/>
    </row>
    <row r="45" spans="1:62" ht="31.5" customHeight="1" thickBot="1">
      <c r="A45" s="659"/>
      <c r="B45" s="660"/>
      <c r="C45" s="660"/>
      <c r="D45" s="660"/>
      <c r="E45" s="661"/>
      <c r="F45" s="677"/>
      <c r="G45" s="673"/>
      <c r="H45" s="675"/>
      <c r="I45" s="669"/>
      <c r="J45" s="399" t="s">
        <v>13</v>
      </c>
      <c r="K45" s="400" t="s">
        <v>131</v>
      </c>
      <c r="L45" s="401" t="s">
        <v>14</v>
      </c>
      <c r="M45" s="402" t="s">
        <v>132</v>
      </c>
      <c r="O45" s="671"/>
      <c r="P45" s="678"/>
      <c r="Q45" s="675"/>
      <c r="R45" s="669"/>
      <c r="S45" s="399" t="s">
        <v>13</v>
      </c>
      <c r="T45" s="400" t="s">
        <v>131</v>
      </c>
      <c r="U45" s="401" t="s">
        <v>14</v>
      </c>
      <c r="V45" s="402" t="s">
        <v>132</v>
      </c>
      <c r="X45" s="671"/>
      <c r="Y45" s="673"/>
      <c r="Z45" s="675"/>
      <c r="AA45" s="669"/>
      <c r="AB45" s="399" t="s">
        <v>13</v>
      </c>
      <c r="AC45" s="400" t="s">
        <v>131</v>
      </c>
      <c r="AD45" s="401" t="s">
        <v>14</v>
      </c>
      <c r="AE45" s="402" t="s">
        <v>132</v>
      </c>
    </row>
    <row r="46" spans="1:62" ht="12" customHeight="1" thickTop="1">
      <c r="A46" s="662"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40"/>
      <c r="B47" s="4" t="s">
        <v>2</v>
      </c>
      <c r="C47" s="4"/>
      <c r="D47" s="5"/>
      <c r="E47" s="13"/>
      <c r="F47" s="441">
        <v>6055086</v>
      </c>
      <c r="G47" s="112" t="s">
        <v>22</v>
      </c>
      <c r="H47" s="443">
        <v>10945207.749</v>
      </c>
      <c r="I47" s="406" t="s">
        <v>22</v>
      </c>
      <c r="J47" s="372">
        <v>11.125291390050293</v>
      </c>
      <c r="K47" s="533" t="s">
        <v>204</v>
      </c>
      <c r="L47" s="372">
        <v>8.199368496867308</v>
      </c>
      <c r="M47" s="534" t="s">
        <v>204</v>
      </c>
      <c r="O47" s="460">
        <v>16176760</v>
      </c>
      <c r="P47" s="112" t="s">
        <v>22</v>
      </c>
      <c r="Q47" s="443">
        <v>30134832.715999998</v>
      </c>
      <c r="R47" s="406" t="s">
        <v>22</v>
      </c>
      <c r="S47" s="372">
        <v>8.2831949110360341</v>
      </c>
      <c r="T47" s="533" t="s">
        <v>204</v>
      </c>
      <c r="U47" s="372">
        <v>3.6701660299282679</v>
      </c>
      <c r="V47" s="534" t="s">
        <v>204</v>
      </c>
      <c r="X47" s="460">
        <v>2145816</v>
      </c>
      <c r="Y47" s="112" t="s">
        <v>22</v>
      </c>
      <c r="Z47" s="443">
        <v>12260054.546</v>
      </c>
      <c r="AA47" s="406" t="s">
        <v>22</v>
      </c>
      <c r="AB47" s="372">
        <v>2.5936031754151969</v>
      </c>
      <c r="AC47" s="533" t="s">
        <v>204</v>
      </c>
      <c r="AD47" s="372">
        <v>4.6143099897845161</v>
      </c>
      <c r="AE47" s="534" t="s">
        <v>204</v>
      </c>
    </row>
    <row r="48" spans="1:62" ht="49.5" customHeight="1">
      <c r="A48" s="640"/>
      <c r="B48" s="237" t="s">
        <v>3</v>
      </c>
      <c r="C48" s="237"/>
      <c r="D48" s="238"/>
      <c r="E48" s="239"/>
      <c r="F48" s="445">
        <v>74460</v>
      </c>
      <c r="G48" s="446">
        <v>122.9710032194423</v>
      </c>
      <c r="H48" s="447">
        <v>30064.905999999999</v>
      </c>
      <c r="I48" s="448">
        <v>27.468556732280256</v>
      </c>
      <c r="J48" s="378">
        <v>20.238345148319794</v>
      </c>
      <c r="K48" s="383">
        <v>8.2007017882928608</v>
      </c>
      <c r="L48" s="378">
        <v>31.751004590856525</v>
      </c>
      <c r="M48" s="388">
        <v>21.766888680751492</v>
      </c>
      <c r="O48" s="461">
        <v>215022</v>
      </c>
      <c r="P48" s="446">
        <v>132.92031284385749</v>
      </c>
      <c r="Q48" s="447">
        <v>92032.13</v>
      </c>
      <c r="R48" s="448">
        <v>30.540116438454902</v>
      </c>
      <c r="S48" s="378">
        <v>14.983182087987899</v>
      </c>
      <c r="T48" s="383">
        <v>6.1874672080524391</v>
      </c>
      <c r="U48" s="378">
        <v>22.212970034970979</v>
      </c>
      <c r="V48" s="388">
        <v>17.886345431037199</v>
      </c>
      <c r="X48" s="461">
        <v>72790</v>
      </c>
      <c r="Y48" s="446">
        <v>339.21827407382551</v>
      </c>
      <c r="Z48" s="447">
        <v>43316.338000000003</v>
      </c>
      <c r="AA48" s="448">
        <v>35.331276739003187</v>
      </c>
      <c r="AB48" s="378">
        <v>16.645033091357789</v>
      </c>
      <c r="AC48" s="383">
        <v>13.696204715529234</v>
      </c>
      <c r="AD48" s="378">
        <v>35.797710016278927</v>
      </c>
      <c r="AE48" s="388">
        <v>29.807967982142657</v>
      </c>
    </row>
    <row r="49" spans="1:31" ht="49.5" customHeight="1">
      <c r="A49" s="640"/>
      <c r="B49" s="113"/>
      <c r="C49" s="637" t="s">
        <v>7</v>
      </c>
      <c r="D49" s="663"/>
      <c r="E49" s="638"/>
      <c r="F49" s="449">
        <v>52133</v>
      </c>
      <c r="G49" s="433">
        <v>86.09786879988161</v>
      </c>
      <c r="H49" s="434">
        <v>25283.933000000001</v>
      </c>
      <c r="I49" s="435">
        <v>23.100459653047743</v>
      </c>
      <c r="J49" s="375">
        <v>15.333392327773112</v>
      </c>
      <c r="K49" s="376">
        <v>3.7868075620628474</v>
      </c>
      <c r="L49" s="375">
        <v>32.625455416007526</v>
      </c>
      <c r="M49" s="377">
        <v>22.57507345788936</v>
      </c>
      <c r="O49" s="432">
        <v>148306</v>
      </c>
      <c r="P49" s="433">
        <v>91.678432516770982</v>
      </c>
      <c r="Q49" s="434">
        <v>76789.241999999998</v>
      </c>
      <c r="R49" s="435">
        <v>25.481887596219831</v>
      </c>
      <c r="S49" s="375">
        <v>11.534267385631239</v>
      </c>
      <c r="T49" s="376">
        <v>3.0023795264502837</v>
      </c>
      <c r="U49" s="375">
        <v>22.861474056565285</v>
      </c>
      <c r="V49" s="377">
        <v>18.511890895493238</v>
      </c>
      <c r="X49" s="432">
        <v>47251</v>
      </c>
      <c r="Y49" s="433">
        <v>220.20061365932588</v>
      </c>
      <c r="Z49" s="434">
        <v>36378.447</v>
      </c>
      <c r="AA49" s="435">
        <v>29.672336989617175</v>
      </c>
      <c r="AB49" s="375">
        <v>12.633787037257747</v>
      </c>
      <c r="AC49" s="376">
        <v>9.7863644039051394</v>
      </c>
      <c r="AD49" s="375">
        <v>37.079784292473079</v>
      </c>
      <c r="AE49" s="377">
        <v>31.033492746698613</v>
      </c>
    </row>
    <row r="50" spans="1:31" ht="49.5" customHeight="1">
      <c r="A50" s="640"/>
      <c r="B50" s="463"/>
      <c r="C50" s="645" t="s">
        <v>125</v>
      </c>
      <c r="D50" s="646"/>
      <c r="E50" s="639"/>
      <c r="F50" s="449">
        <v>13428</v>
      </c>
      <c r="G50" s="433">
        <v>22.176398485504581</v>
      </c>
      <c r="H50" s="434">
        <v>2654.8960000000002</v>
      </c>
      <c r="I50" s="435">
        <v>2.4256241278221173</v>
      </c>
      <c r="J50" s="375">
        <v>28.929428708593377</v>
      </c>
      <c r="K50" s="376">
        <v>16.021678859811004</v>
      </c>
      <c r="L50" s="375">
        <v>24.11844402202523</v>
      </c>
      <c r="M50" s="377">
        <v>14.712724987502</v>
      </c>
      <c r="O50" s="432">
        <v>40166</v>
      </c>
      <c r="P50" s="433">
        <v>24.829446687717439</v>
      </c>
      <c r="Q50" s="434">
        <v>7700.2740000000003</v>
      </c>
      <c r="R50" s="435">
        <v>2.5552735177161159</v>
      </c>
      <c r="S50" s="375">
        <v>29.919782636822362</v>
      </c>
      <c r="T50" s="376">
        <v>19.981482577756097</v>
      </c>
      <c r="U50" s="375">
        <v>16.031047598009238</v>
      </c>
      <c r="V50" s="377">
        <v>11.923277488060108</v>
      </c>
      <c r="X50" s="432">
        <v>15838</v>
      </c>
      <c r="Y50" s="433">
        <v>73.80875154253674</v>
      </c>
      <c r="Z50" s="434">
        <v>4123.3239999999996</v>
      </c>
      <c r="AA50" s="435">
        <v>3.363218315652019</v>
      </c>
      <c r="AB50" s="375">
        <v>23.061383061383054</v>
      </c>
      <c r="AC50" s="376">
        <v>19.950347051338028</v>
      </c>
      <c r="AD50" s="375">
        <v>23.307355993229521</v>
      </c>
      <c r="AE50" s="377">
        <v>17.868536345811975</v>
      </c>
    </row>
    <row r="51" spans="1:31" ht="49.5" customHeight="1" thickBot="1">
      <c r="A51" s="641"/>
      <c r="B51" s="464"/>
      <c r="C51" s="650" t="s">
        <v>8</v>
      </c>
      <c r="D51" s="651"/>
      <c r="E51" s="652"/>
      <c r="F51" s="450">
        <v>8899</v>
      </c>
      <c r="G51" s="410">
        <v>14.696735934056097</v>
      </c>
      <c r="H51" s="431">
        <v>2126.0770000000002</v>
      </c>
      <c r="I51" s="411">
        <v>1.9424729514103993</v>
      </c>
      <c r="J51" s="379">
        <v>41.030110935023771</v>
      </c>
      <c r="K51" s="380">
        <v>26.910903153457127</v>
      </c>
      <c r="L51" s="379">
        <v>31.537798114734414</v>
      </c>
      <c r="M51" s="381">
        <v>21.569839031493856</v>
      </c>
      <c r="O51" s="429">
        <v>26550</v>
      </c>
      <c r="P51" s="410">
        <v>16.41243363936907</v>
      </c>
      <c r="Q51" s="431">
        <v>7542.6139999999996</v>
      </c>
      <c r="R51" s="411">
        <v>2.5029553245189486</v>
      </c>
      <c r="S51" s="379">
        <v>14.845574876719454</v>
      </c>
      <c r="T51" s="380">
        <v>6.0603863518018102</v>
      </c>
      <c r="U51" s="379">
        <v>22.293019861513045</v>
      </c>
      <c r="V51" s="381">
        <v>17.963561306739507</v>
      </c>
      <c r="X51" s="429">
        <v>9701</v>
      </c>
      <c r="Y51" s="410">
        <v>45.208908871962926</v>
      </c>
      <c r="Z51" s="431">
        <v>2814.567</v>
      </c>
      <c r="AA51" s="411">
        <v>2.2957214337339864</v>
      </c>
      <c r="AB51" s="379">
        <v>27.947771036665785</v>
      </c>
      <c r="AC51" s="380">
        <v>24.713205381723341</v>
      </c>
      <c r="AD51" s="379">
        <v>39.639303075315638</v>
      </c>
      <c r="AE51" s="381">
        <v>33.480116715343513</v>
      </c>
    </row>
    <row r="52" spans="1:31" ht="49.5" customHeight="1">
      <c r="A52" s="640" t="s">
        <v>30</v>
      </c>
      <c r="B52" s="630" t="s">
        <v>4</v>
      </c>
      <c r="C52" s="630" t="s">
        <v>5</v>
      </c>
      <c r="D52" s="25" t="s">
        <v>6</v>
      </c>
      <c r="E52" s="240"/>
      <c r="F52" s="451">
        <v>117990</v>
      </c>
      <c r="G52" s="295">
        <v>209.93426721274759</v>
      </c>
      <c r="H52" s="423" t="s">
        <v>22</v>
      </c>
      <c r="I52" s="406" t="s">
        <v>22</v>
      </c>
      <c r="J52" s="372">
        <v>40.504429837096325</v>
      </c>
      <c r="K52" s="295">
        <v>10.192124258094481</v>
      </c>
      <c r="L52" s="533" t="s">
        <v>204</v>
      </c>
      <c r="M52" s="534" t="s">
        <v>204</v>
      </c>
      <c r="O52" s="430">
        <v>438217</v>
      </c>
      <c r="P52" s="295">
        <v>281.82132603687506</v>
      </c>
      <c r="Q52" s="423" t="s">
        <v>22</v>
      </c>
      <c r="R52" s="406" t="s">
        <v>22</v>
      </c>
      <c r="S52" s="372">
        <v>11.310733372619936</v>
      </c>
      <c r="T52" s="295">
        <v>3.6064994480526309</v>
      </c>
      <c r="U52" s="533" t="s">
        <v>204</v>
      </c>
      <c r="V52" s="534" t="s">
        <v>204</v>
      </c>
      <c r="X52" s="430">
        <v>67892</v>
      </c>
      <c r="Y52" s="295">
        <v>324.20569001074131</v>
      </c>
      <c r="Z52" s="423" t="s">
        <v>22</v>
      </c>
      <c r="AA52" s="406" t="s">
        <v>22</v>
      </c>
      <c r="AB52" s="372">
        <v>19.089968250627095</v>
      </c>
      <c r="AC52" s="295">
        <v>17.397786938308627</v>
      </c>
      <c r="AD52" s="533" t="s">
        <v>204</v>
      </c>
      <c r="AE52" s="534" t="s">
        <v>204</v>
      </c>
    </row>
    <row r="53" spans="1:31" ht="49.5" customHeight="1">
      <c r="A53" s="640"/>
      <c r="B53" s="630"/>
      <c r="C53" s="630"/>
      <c r="D53" s="350"/>
      <c r="E53" s="16" t="s">
        <v>7</v>
      </c>
      <c r="F53" s="451">
        <v>57803</v>
      </c>
      <c r="G53" s="295">
        <v>102.84626195184717</v>
      </c>
      <c r="H53" s="423" t="s">
        <v>22</v>
      </c>
      <c r="I53" s="406" t="s">
        <v>22</v>
      </c>
      <c r="J53" s="372">
        <v>29.964475222591943</v>
      </c>
      <c r="K53" s="295">
        <v>1.9260504417548958</v>
      </c>
      <c r="L53" s="533" t="s">
        <v>204</v>
      </c>
      <c r="M53" s="534" t="s">
        <v>204</v>
      </c>
      <c r="O53" s="430">
        <v>237044</v>
      </c>
      <c r="P53" s="295">
        <v>152.44514569057114</v>
      </c>
      <c r="Q53" s="423" t="s">
        <v>22</v>
      </c>
      <c r="R53" s="406" t="s">
        <v>22</v>
      </c>
      <c r="S53" s="372">
        <v>6.4935531695044659</v>
      </c>
      <c r="T53" s="295">
        <v>-0.87726562053707369</v>
      </c>
      <c r="U53" s="533" t="s">
        <v>204</v>
      </c>
      <c r="V53" s="534" t="s">
        <v>204</v>
      </c>
      <c r="X53" s="430">
        <v>33089</v>
      </c>
      <c r="Y53" s="295">
        <v>158.01039999949069</v>
      </c>
      <c r="Z53" s="423" t="s">
        <v>22</v>
      </c>
      <c r="AA53" s="406" t="s">
        <v>22</v>
      </c>
      <c r="AB53" s="372">
        <v>20.538413901132941</v>
      </c>
      <c r="AC53" s="295">
        <v>18.825651235928945</v>
      </c>
      <c r="AD53" s="533" t="s">
        <v>204</v>
      </c>
      <c r="AE53" s="534" t="s">
        <v>204</v>
      </c>
    </row>
    <row r="54" spans="1:31" ht="49.5" customHeight="1">
      <c r="A54" s="640"/>
      <c r="B54" s="630"/>
      <c r="C54" s="630"/>
      <c r="D54" s="350"/>
      <c r="E54" s="16" t="s">
        <v>125</v>
      </c>
      <c r="F54" s="451">
        <v>27698</v>
      </c>
      <c r="G54" s="295">
        <v>49.281797891844072</v>
      </c>
      <c r="H54" s="423" t="s">
        <v>22</v>
      </c>
      <c r="I54" s="406" t="s">
        <v>22</v>
      </c>
      <c r="J54" s="372">
        <v>28.756043138713267</v>
      </c>
      <c r="K54" s="295">
        <v>0.97832446259100436</v>
      </c>
      <c r="L54" s="533" t="s">
        <v>204</v>
      </c>
      <c r="M54" s="534" t="s">
        <v>204</v>
      </c>
      <c r="O54" s="430">
        <v>90935</v>
      </c>
      <c r="P54" s="295">
        <v>58.481123012487501</v>
      </c>
      <c r="Q54" s="423" t="s">
        <v>22</v>
      </c>
      <c r="R54" s="406" t="s">
        <v>22</v>
      </c>
      <c r="S54" s="372">
        <v>2.0239871649594363</v>
      </c>
      <c r="T54" s="295">
        <v>-5.0374761748306298</v>
      </c>
      <c r="U54" s="533" t="s">
        <v>204</v>
      </c>
      <c r="V54" s="534" t="s">
        <v>204</v>
      </c>
      <c r="X54" s="430">
        <v>20367</v>
      </c>
      <c r="Y54" s="295">
        <v>97.258841814186781</v>
      </c>
      <c r="Z54" s="423" t="s">
        <v>22</v>
      </c>
      <c r="AA54" s="406" t="s">
        <v>22</v>
      </c>
      <c r="AB54" s="372">
        <v>15.067796610169481</v>
      </c>
      <c r="AC54" s="295">
        <v>13.432767413893259</v>
      </c>
      <c r="AD54" s="533" t="s">
        <v>204</v>
      </c>
      <c r="AE54" s="534" t="s">
        <v>204</v>
      </c>
    </row>
    <row r="55" spans="1:31" ht="49.5" customHeight="1">
      <c r="A55" s="640"/>
      <c r="B55" s="630"/>
      <c r="C55" s="630"/>
      <c r="D55" s="351"/>
      <c r="E55" s="16" t="s">
        <v>8</v>
      </c>
      <c r="F55" s="451">
        <v>32489</v>
      </c>
      <c r="G55" s="295">
        <v>57.806207369056331</v>
      </c>
      <c r="H55" s="423" t="s">
        <v>22</v>
      </c>
      <c r="I55" s="406" t="s">
        <v>22</v>
      </c>
      <c r="J55" s="372">
        <v>80.614854347342686</v>
      </c>
      <c r="K55" s="295">
        <v>41.649160073993301</v>
      </c>
      <c r="L55" s="533" t="s">
        <v>204</v>
      </c>
      <c r="M55" s="534" t="s">
        <v>204</v>
      </c>
      <c r="O55" s="430">
        <v>110238</v>
      </c>
      <c r="P55" s="295">
        <v>70.895057333816425</v>
      </c>
      <c r="Q55" s="423" t="s">
        <v>22</v>
      </c>
      <c r="R55" s="406" t="s">
        <v>22</v>
      </c>
      <c r="S55" s="372">
        <v>34.490709675845153</v>
      </c>
      <c r="T55" s="295">
        <v>25.182102530519757</v>
      </c>
      <c r="U55" s="533" t="s">
        <v>204</v>
      </c>
      <c r="V55" s="534" t="s">
        <v>204</v>
      </c>
      <c r="X55" s="430">
        <v>14436</v>
      </c>
      <c r="Y55" s="295">
        <v>68.936448197063896</v>
      </c>
      <c r="Z55" s="423" t="s">
        <v>22</v>
      </c>
      <c r="AA55" s="406" t="s">
        <v>22</v>
      </c>
      <c r="AB55" s="372">
        <v>21.740597065272382</v>
      </c>
      <c r="AC55" s="295">
        <v>20.010752256927162</v>
      </c>
      <c r="AD55" s="533" t="s">
        <v>204</v>
      </c>
      <c r="AE55" s="534" t="s">
        <v>204</v>
      </c>
    </row>
    <row r="56" spans="1:31" ht="49.5" customHeight="1">
      <c r="A56" s="640"/>
      <c r="B56" s="630"/>
      <c r="C56" s="630"/>
      <c r="D56" s="22" t="s">
        <v>3</v>
      </c>
      <c r="E56" s="15"/>
      <c r="F56" s="451">
        <v>19641</v>
      </c>
      <c r="G56" s="295">
        <v>34.946342421608399</v>
      </c>
      <c r="H56" s="451">
        <v>5173.2759999999998</v>
      </c>
      <c r="I56" s="412">
        <v>5.1600001680436502</v>
      </c>
      <c r="J56" s="372">
        <v>43.921741041987246</v>
      </c>
      <c r="K56" s="295">
        <v>12.872187665024143</v>
      </c>
      <c r="L56" s="295">
        <v>39.748886836454432</v>
      </c>
      <c r="M56" s="377">
        <v>10.102675605642375</v>
      </c>
      <c r="O56" s="430">
        <v>79784</v>
      </c>
      <c r="P56" s="295">
        <v>51.309813805776677</v>
      </c>
      <c r="Q56" s="451">
        <v>20945.383000000002</v>
      </c>
      <c r="R56" s="412">
        <v>7.2336046105164273</v>
      </c>
      <c r="S56" s="372">
        <v>26.057005624723502</v>
      </c>
      <c r="T56" s="295">
        <v>17.332126812611961</v>
      </c>
      <c r="U56" s="295">
        <v>22.925818075580892</v>
      </c>
      <c r="V56" s="377">
        <v>16.677182174112374</v>
      </c>
      <c r="X56" s="430">
        <v>22331</v>
      </c>
      <c r="Y56" s="295">
        <v>106.63756059078926</v>
      </c>
      <c r="Z56" s="451">
        <v>7044.12</v>
      </c>
      <c r="AA56" s="412">
        <v>6.0265926629239424</v>
      </c>
      <c r="AB56" s="372">
        <v>18.197215900068812</v>
      </c>
      <c r="AC56" s="295">
        <v>16.517719945436937</v>
      </c>
      <c r="AD56" s="295">
        <v>31.760760652911699</v>
      </c>
      <c r="AE56" s="377">
        <v>27.331165603231966</v>
      </c>
    </row>
    <row r="57" spans="1:31" ht="49.5" customHeight="1">
      <c r="A57" s="640"/>
      <c r="B57" s="630"/>
      <c r="C57" s="630"/>
      <c r="D57" s="23"/>
      <c r="E57" s="16" t="s">
        <v>7</v>
      </c>
      <c r="F57" s="451">
        <v>11105</v>
      </c>
      <c r="G57" s="295">
        <v>19.758623929125875</v>
      </c>
      <c r="H57" s="451">
        <v>3230.0340000000001</v>
      </c>
      <c r="I57" s="412">
        <v>3.2217449799289088</v>
      </c>
      <c r="J57" s="372">
        <v>33.650258755566256</v>
      </c>
      <c r="K57" s="295">
        <v>4.8166661862181428</v>
      </c>
      <c r="L57" s="295">
        <v>31.15648346775717</v>
      </c>
      <c r="M57" s="296">
        <v>3.3330574555984214</v>
      </c>
      <c r="O57" s="430">
        <v>44373</v>
      </c>
      <c r="P57" s="295">
        <v>28.536678632353965</v>
      </c>
      <c r="Q57" s="451">
        <v>12628.24</v>
      </c>
      <c r="R57" s="412">
        <v>4.3612329784901984</v>
      </c>
      <c r="S57" s="372">
        <v>20.795448358469002</v>
      </c>
      <c r="T57" s="295">
        <v>12.434741686442379</v>
      </c>
      <c r="U57" s="295">
        <v>16.344090043528709</v>
      </c>
      <c r="V57" s="296">
        <v>10.430020327737296</v>
      </c>
      <c r="X57" s="430">
        <v>10534</v>
      </c>
      <c r="Y57" s="295">
        <v>50.303168835402538</v>
      </c>
      <c r="Z57" s="451">
        <v>4401.7240000000002</v>
      </c>
      <c r="AA57" s="412">
        <v>3.7658923417852379</v>
      </c>
      <c r="AB57" s="372">
        <v>15.987667914556255</v>
      </c>
      <c r="AC57" s="295">
        <v>14.339568020102078</v>
      </c>
      <c r="AD57" s="295">
        <v>54.233559710911322</v>
      </c>
      <c r="AE57" s="296">
        <v>49.048463562372689</v>
      </c>
    </row>
    <row r="58" spans="1:31" ht="49.5" customHeight="1">
      <c r="A58" s="640"/>
      <c r="B58" s="630"/>
      <c r="C58" s="630"/>
      <c r="D58" s="23"/>
      <c r="E58" s="16" t="s">
        <v>125</v>
      </c>
      <c r="F58" s="451">
        <v>3572</v>
      </c>
      <c r="G58" s="295">
        <v>6.3554979446049185</v>
      </c>
      <c r="H58" s="451">
        <v>841.43</v>
      </c>
      <c r="I58" s="412">
        <v>0.839270694507111</v>
      </c>
      <c r="J58" s="372">
        <v>61.336946702800361</v>
      </c>
      <c r="K58" s="295">
        <v>26.530251744438132</v>
      </c>
      <c r="L58" s="295">
        <v>52.826943370318759</v>
      </c>
      <c r="M58" s="296">
        <v>20.406364233841899</v>
      </c>
      <c r="O58" s="430">
        <v>11990</v>
      </c>
      <c r="P58" s="295">
        <v>7.7108777139684959</v>
      </c>
      <c r="Q58" s="451">
        <v>2954.703</v>
      </c>
      <c r="R58" s="412">
        <v>1.020423128262048</v>
      </c>
      <c r="S58" s="372">
        <v>21.899145994306622</v>
      </c>
      <c r="T58" s="295">
        <v>13.462048263566786</v>
      </c>
      <c r="U58" s="295">
        <v>32.402360807829695</v>
      </c>
      <c r="V58" s="296">
        <v>25.672007834507966</v>
      </c>
      <c r="X58" s="430">
        <v>5087</v>
      </c>
      <c r="Y58" s="295">
        <v>24.292027707014689</v>
      </c>
      <c r="Z58" s="451">
        <v>1078.4659999999999</v>
      </c>
      <c r="AA58" s="412">
        <v>0.92268094280235602</v>
      </c>
      <c r="AB58" s="372">
        <v>20.288484275242368</v>
      </c>
      <c r="AC58" s="295">
        <v>18.579272927152161</v>
      </c>
      <c r="AD58" s="295">
        <v>11.750144290201007</v>
      </c>
      <c r="AE58" s="296">
        <v>7.9932755267241475</v>
      </c>
    </row>
    <row r="59" spans="1:31" ht="49.5" customHeight="1">
      <c r="A59" s="640"/>
      <c r="B59" s="630"/>
      <c r="C59" s="630"/>
      <c r="D59" s="24"/>
      <c r="E59" s="16" t="s">
        <v>8</v>
      </c>
      <c r="F59" s="451">
        <v>4964</v>
      </c>
      <c r="G59" s="295">
        <v>8.8322205478776077</v>
      </c>
      <c r="H59" s="451">
        <v>1101.8119999999999</v>
      </c>
      <c r="I59" s="412">
        <v>1.098984493607631</v>
      </c>
      <c r="J59" s="372">
        <v>58.898847631242006</v>
      </c>
      <c r="K59" s="295">
        <v>24.618146082302104</v>
      </c>
      <c r="L59" s="295">
        <v>60.0245161046698</v>
      </c>
      <c r="M59" s="296">
        <v>26.077049946320471</v>
      </c>
      <c r="O59" s="430">
        <v>23421</v>
      </c>
      <c r="P59" s="295">
        <v>15.062257459454223</v>
      </c>
      <c r="Q59" s="451">
        <v>5362.44</v>
      </c>
      <c r="R59" s="412">
        <v>1.8519485037641805</v>
      </c>
      <c r="S59" s="372">
        <v>40.0609974883387</v>
      </c>
      <c r="T59" s="295">
        <v>30.366849802273606</v>
      </c>
      <c r="U59" s="295">
        <v>35.647499239227187</v>
      </c>
      <c r="V59" s="296">
        <v>28.752187522289887</v>
      </c>
      <c r="X59" s="430">
        <v>6710</v>
      </c>
      <c r="Y59" s="295">
        <v>32.042364048372036</v>
      </c>
      <c r="Z59" s="451">
        <v>1563.93</v>
      </c>
      <c r="AA59" s="412">
        <v>1.338019378336349</v>
      </c>
      <c r="AB59" s="372">
        <v>20.207810820494458</v>
      </c>
      <c r="AC59" s="295">
        <v>18.499745783168507</v>
      </c>
      <c r="AD59" s="295">
        <v>2.409011348657387</v>
      </c>
      <c r="AE59" s="296">
        <v>-1.0338228264395042</v>
      </c>
    </row>
    <row r="60" spans="1:31" ht="49.5" customHeight="1">
      <c r="A60" s="640"/>
      <c r="B60" s="630"/>
      <c r="C60" s="630"/>
      <c r="D60" s="25" t="s">
        <v>20</v>
      </c>
      <c r="E60" s="15"/>
      <c r="F60" s="451">
        <v>264</v>
      </c>
      <c r="G60" s="295">
        <v>0.46972325234482043</v>
      </c>
      <c r="H60" s="451">
        <v>4415.0360000000001</v>
      </c>
      <c r="I60" s="412">
        <v>4.4037059886073679</v>
      </c>
      <c r="J60" s="372">
        <v>43.478260869565219</v>
      </c>
      <c r="K60" s="295">
        <v>12.524383525879273</v>
      </c>
      <c r="L60" s="295">
        <v>83.514886198837075</v>
      </c>
      <c r="M60" s="296">
        <v>44.584192699889201</v>
      </c>
      <c r="O60" s="430">
        <v>1063</v>
      </c>
      <c r="P60" s="295">
        <v>0.68362493827760729</v>
      </c>
      <c r="Q60" s="451">
        <v>10699.462</v>
      </c>
      <c r="R60" s="412">
        <v>3.6951187597402875</v>
      </c>
      <c r="S60" s="372">
        <v>15.795206971677558</v>
      </c>
      <c r="T60" s="295">
        <v>7.7805857862516632</v>
      </c>
      <c r="U60" s="295">
        <v>-24.475182002787363</v>
      </c>
      <c r="V60" s="296">
        <v>-28.314302999314663</v>
      </c>
      <c r="X60" s="430">
        <v>661</v>
      </c>
      <c r="Y60" s="295">
        <v>3.1564832542435046</v>
      </c>
      <c r="Z60" s="451">
        <v>12200.772000000001</v>
      </c>
      <c r="AA60" s="412">
        <v>10.438363204659757</v>
      </c>
      <c r="AB60" s="372">
        <v>34.897959183673464</v>
      </c>
      <c r="AC60" s="295">
        <v>32.981157886690085</v>
      </c>
      <c r="AD60" s="295">
        <v>53.95682490954664</v>
      </c>
      <c r="AE60" s="296">
        <v>48.781032161353608</v>
      </c>
    </row>
    <row r="61" spans="1:31" ht="49.5" customHeight="1">
      <c r="A61" s="640"/>
      <c r="B61" s="630"/>
      <c r="C61" s="630"/>
      <c r="D61" s="25"/>
      <c r="E61" s="16" t="s">
        <v>7</v>
      </c>
      <c r="F61" s="451">
        <v>44</v>
      </c>
      <c r="G61" s="295">
        <v>7.8287208724136748E-2</v>
      </c>
      <c r="H61" s="451">
        <v>1112.662</v>
      </c>
      <c r="I61" s="412">
        <v>1.1098066499788113</v>
      </c>
      <c r="J61" s="372">
        <v>-33.333333333333343</v>
      </c>
      <c r="K61" s="295">
        <v>-47.715943008177298</v>
      </c>
      <c r="L61" s="295">
        <v>8.3126230811987938</v>
      </c>
      <c r="M61" s="296">
        <v>-14.664725615584686</v>
      </c>
      <c r="O61" s="430">
        <v>226</v>
      </c>
      <c r="P61" s="295">
        <v>0.14534264915403503</v>
      </c>
      <c r="Q61" s="451">
        <v>2150.556</v>
      </c>
      <c r="R61" s="412">
        <v>0.7427064855664739</v>
      </c>
      <c r="S61" s="372">
        <v>-43.640897755610972</v>
      </c>
      <c r="T61" s="295">
        <v>-47.541722899003524</v>
      </c>
      <c r="U61" s="295">
        <v>-72.661608210685614</v>
      </c>
      <c r="V61" s="296">
        <v>-74.051289069413656</v>
      </c>
      <c r="X61" s="430">
        <v>120</v>
      </c>
      <c r="Y61" s="295">
        <v>0.57303780712438812</v>
      </c>
      <c r="Z61" s="451">
        <v>3236.5219999999999</v>
      </c>
      <c r="AA61" s="412">
        <v>2.7690044659364017</v>
      </c>
      <c r="AB61" s="372">
        <v>-17.241379310344826</v>
      </c>
      <c r="AC61" s="295">
        <v>-18.417318756978688</v>
      </c>
      <c r="AD61" s="295">
        <v>14.891694059680091</v>
      </c>
      <c r="AE61" s="296">
        <v>11.029211202612331</v>
      </c>
    </row>
    <row r="62" spans="1:31" ht="49.5" customHeight="1">
      <c r="A62" s="640"/>
      <c r="B62" s="630"/>
      <c r="C62" s="630"/>
      <c r="D62" s="25"/>
      <c r="E62" s="16" t="s">
        <v>125</v>
      </c>
      <c r="F62" s="451">
        <v>19</v>
      </c>
      <c r="G62" s="295">
        <v>3.3805840130877229E-2</v>
      </c>
      <c r="H62" s="451">
        <v>122.907</v>
      </c>
      <c r="I62" s="412">
        <v>0.12259159199194883</v>
      </c>
      <c r="J62" s="372">
        <v>171.42857142857144</v>
      </c>
      <c r="K62" s="295">
        <v>112.87080346670672</v>
      </c>
      <c r="L62" s="541" t="s">
        <v>209</v>
      </c>
      <c r="M62" s="542" t="s">
        <v>209</v>
      </c>
      <c r="O62" s="430">
        <v>41</v>
      </c>
      <c r="P62" s="295">
        <v>2.6367471749183344E-2</v>
      </c>
      <c r="Q62" s="451">
        <v>82.731999999999999</v>
      </c>
      <c r="R62" s="412">
        <v>2.8571956723696341E-2</v>
      </c>
      <c r="S62" s="372">
        <v>24.242424242424249</v>
      </c>
      <c r="T62" s="295">
        <v>15.643139423100422</v>
      </c>
      <c r="U62" s="295">
        <v>-63.019350339938406</v>
      </c>
      <c r="V62" s="296">
        <v>-64.899171997772811</v>
      </c>
      <c r="X62" s="430">
        <v>43</v>
      </c>
      <c r="Y62" s="295">
        <v>0.20533854755290576</v>
      </c>
      <c r="Z62" s="451">
        <v>130.709</v>
      </c>
      <c r="AA62" s="412">
        <v>0.11182800695872951</v>
      </c>
      <c r="AB62" s="372">
        <v>-2.2727272727272663</v>
      </c>
      <c r="AC62" s="295">
        <v>-3.6613603124549314</v>
      </c>
      <c r="AD62" s="295">
        <v>44.70004760270561</v>
      </c>
      <c r="AE62" s="296">
        <v>39.835453535600834</v>
      </c>
    </row>
    <row r="63" spans="1:31" ht="49.5" customHeight="1">
      <c r="A63" s="640"/>
      <c r="B63" s="630"/>
      <c r="C63" s="630"/>
      <c r="D63" s="25"/>
      <c r="E63" s="16" t="s">
        <v>8</v>
      </c>
      <c r="F63" s="451">
        <v>201</v>
      </c>
      <c r="G63" s="295">
        <v>0.35763020348980651</v>
      </c>
      <c r="H63" s="451">
        <v>3179.4670000000001</v>
      </c>
      <c r="I63" s="412">
        <v>3.1713077466366077</v>
      </c>
      <c r="J63" s="372">
        <v>81.081081081081066</v>
      </c>
      <c r="K63" s="295">
        <v>42.014803450761661</v>
      </c>
      <c r="L63" s="295">
        <v>131.4979554866932</v>
      </c>
      <c r="M63" s="296">
        <v>82.388174055007681</v>
      </c>
      <c r="O63" s="430">
        <v>796</v>
      </c>
      <c r="P63" s="295">
        <v>0.51191481737438882</v>
      </c>
      <c r="Q63" s="451">
        <v>8466.1740000000009</v>
      </c>
      <c r="R63" s="412">
        <v>2.923840317450118</v>
      </c>
      <c r="S63" s="372">
        <v>64.462809917355372</v>
      </c>
      <c r="T63" s="295">
        <v>53.079721143217228</v>
      </c>
      <c r="U63" s="295">
        <v>39.322658292777959</v>
      </c>
      <c r="V63" s="296">
        <v>32.240528776576468</v>
      </c>
      <c r="X63" s="430">
        <v>498</v>
      </c>
      <c r="Y63" s="295">
        <v>2.3781068995662107</v>
      </c>
      <c r="Z63" s="451">
        <v>8833.5409999999993</v>
      </c>
      <c r="AA63" s="412">
        <v>7.5575307317646239</v>
      </c>
      <c r="AB63" s="372">
        <v>65.448504983388688</v>
      </c>
      <c r="AC63" s="295">
        <v>63.097602784013532</v>
      </c>
      <c r="AD63" s="295">
        <v>76.056383222553279</v>
      </c>
      <c r="AE63" s="296">
        <v>70.137637157922796</v>
      </c>
    </row>
    <row r="64" spans="1:31" ht="49.5" customHeight="1">
      <c r="A64" s="640"/>
      <c r="B64" s="630"/>
      <c r="C64" s="642"/>
      <c r="D64" s="6" t="s">
        <v>9</v>
      </c>
      <c r="E64" s="15"/>
      <c r="F64" s="451">
        <v>137895</v>
      </c>
      <c r="G64" s="295">
        <v>245.35033288670078</v>
      </c>
      <c r="H64" s="423" t="s">
        <v>22</v>
      </c>
      <c r="I64" s="406" t="s">
        <v>22</v>
      </c>
      <c r="J64" s="372">
        <v>40.986841432617297</v>
      </c>
      <c r="K64" s="295">
        <v>10.570460788400467</v>
      </c>
      <c r="L64" s="533" t="s">
        <v>204</v>
      </c>
      <c r="M64" s="534" t="s">
        <v>204</v>
      </c>
      <c r="O64" s="430">
        <v>519064</v>
      </c>
      <c r="P64" s="295">
        <v>333.81476478092935</v>
      </c>
      <c r="Q64" s="423" t="s">
        <v>22</v>
      </c>
      <c r="R64" s="406" t="s">
        <v>22</v>
      </c>
      <c r="S64" s="372">
        <v>13.357996759103557</v>
      </c>
      <c r="T64" s="295">
        <v>5.5120640463171924</v>
      </c>
      <c r="U64" s="533" t="s">
        <v>204</v>
      </c>
      <c r="V64" s="534" t="s">
        <v>204</v>
      </c>
      <c r="X64" s="430">
        <v>90884</v>
      </c>
      <c r="Y64" s="295">
        <v>433.99973385577414</v>
      </c>
      <c r="Z64" s="423" t="s">
        <v>22</v>
      </c>
      <c r="AA64" s="406" t="s">
        <v>22</v>
      </c>
      <c r="AB64" s="372">
        <v>18.970572834851822</v>
      </c>
      <c r="AC64" s="295">
        <v>17.280088044031515</v>
      </c>
      <c r="AD64" s="533" t="s">
        <v>204</v>
      </c>
      <c r="AE64" s="534" t="s">
        <v>204</v>
      </c>
    </row>
    <row r="65" spans="1:62" ht="49.5" customHeight="1">
      <c r="A65" s="640"/>
      <c r="B65" s="630"/>
      <c r="C65" s="634" t="s">
        <v>10</v>
      </c>
      <c r="D65" s="6" t="s">
        <v>6</v>
      </c>
      <c r="E65" s="15"/>
      <c r="F65" s="451">
        <v>983</v>
      </c>
      <c r="G65" s="295">
        <v>1.7490074130869639</v>
      </c>
      <c r="H65" s="423" t="s">
        <v>22</v>
      </c>
      <c r="I65" s="406" t="s">
        <v>22</v>
      </c>
      <c r="J65" s="372">
        <v>-2.2862823061630166</v>
      </c>
      <c r="K65" s="295">
        <v>-23.3669562281883</v>
      </c>
      <c r="L65" s="533" t="s">
        <v>204</v>
      </c>
      <c r="M65" s="534" t="s">
        <v>204</v>
      </c>
      <c r="O65" s="430">
        <v>3202</v>
      </c>
      <c r="P65" s="295">
        <v>2.059235232704514</v>
      </c>
      <c r="Q65" s="423" t="s">
        <v>22</v>
      </c>
      <c r="R65" s="406" t="s">
        <v>22</v>
      </c>
      <c r="S65" s="372">
        <v>-12.44189226141647</v>
      </c>
      <c r="T65" s="295">
        <v>-18.502117754247919</v>
      </c>
      <c r="U65" s="533" t="s">
        <v>204</v>
      </c>
      <c r="V65" s="534" t="s">
        <v>204</v>
      </c>
      <c r="X65" s="430">
        <v>784</v>
      </c>
      <c r="Y65" s="295">
        <v>3.7438470065460026</v>
      </c>
      <c r="Z65" s="423" t="s">
        <v>22</v>
      </c>
      <c r="AA65" s="406" t="s">
        <v>22</v>
      </c>
      <c r="AB65" s="372">
        <v>-12.304250559284114</v>
      </c>
      <c r="AC65" s="295">
        <v>-13.550342993040061</v>
      </c>
      <c r="AD65" s="533" t="s">
        <v>204</v>
      </c>
      <c r="AE65" s="534" t="s">
        <v>204</v>
      </c>
    </row>
    <row r="66" spans="1:62" ht="49.5" customHeight="1">
      <c r="A66" s="640"/>
      <c r="B66" s="630"/>
      <c r="C66" s="630"/>
      <c r="D66" s="6" t="s">
        <v>3</v>
      </c>
      <c r="E66" s="15"/>
      <c r="F66" s="451">
        <v>623</v>
      </c>
      <c r="G66" s="295">
        <v>1.1084757053440271</v>
      </c>
      <c r="H66" s="382">
        <v>-1008.1130000000001</v>
      </c>
      <c r="I66" s="412">
        <v>-1.0055259470801461</v>
      </c>
      <c r="J66" s="372">
        <v>13.686131386861319</v>
      </c>
      <c r="K66" s="295">
        <v>-10.840417410842491</v>
      </c>
      <c r="L66" s="295">
        <v>15.313335727799512</v>
      </c>
      <c r="M66" s="296">
        <v>-9.1491382575325986</v>
      </c>
      <c r="O66" s="430">
        <v>1899</v>
      </c>
      <c r="P66" s="295">
        <v>1.221264118334126</v>
      </c>
      <c r="Q66" s="382">
        <v>-2844.0749999999998</v>
      </c>
      <c r="R66" s="412">
        <v>-0.98221713265661004</v>
      </c>
      <c r="S66" s="372">
        <v>3.5441657579062138</v>
      </c>
      <c r="T66" s="295">
        <v>-3.62251485188402</v>
      </c>
      <c r="U66" s="295">
        <v>-35.66257766830951</v>
      </c>
      <c r="V66" s="296">
        <v>-38.933014532455999</v>
      </c>
      <c r="X66" s="430">
        <v>537</v>
      </c>
      <c r="Y66" s="295">
        <v>2.564344186881637</v>
      </c>
      <c r="Z66" s="382">
        <v>-605.96199999999999</v>
      </c>
      <c r="AA66" s="412">
        <v>-0.51843042753540802</v>
      </c>
      <c r="AB66" s="372">
        <v>-8.8285229202037243</v>
      </c>
      <c r="AC66" s="295">
        <v>-10.124002900567987</v>
      </c>
      <c r="AD66" s="295">
        <v>-2.554330171778858</v>
      </c>
      <c r="AE66" s="296">
        <v>-5.8303044037496932</v>
      </c>
    </row>
    <row r="67" spans="1:62" ht="49.5" customHeight="1" thickBot="1">
      <c r="A67" s="640"/>
      <c r="B67" s="631"/>
      <c r="C67" s="631"/>
      <c r="D67" s="26" t="s">
        <v>9</v>
      </c>
      <c r="E67" s="18"/>
      <c r="F67" s="452">
        <v>1606</v>
      </c>
      <c r="G67" s="385">
        <v>2.857483118430991</v>
      </c>
      <c r="H67" s="424" t="s">
        <v>22</v>
      </c>
      <c r="I67" s="407" t="s">
        <v>22</v>
      </c>
      <c r="J67" s="373">
        <v>3.3462033462033531</v>
      </c>
      <c r="K67" s="380">
        <v>-18.949618215379104</v>
      </c>
      <c r="L67" s="535" t="s">
        <v>204</v>
      </c>
      <c r="M67" s="536" t="s">
        <v>204</v>
      </c>
      <c r="O67" s="436">
        <v>5101</v>
      </c>
      <c r="P67" s="385">
        <v>3.2804993510386398</v>
      </c>
      <c r="Q67" s="424" t="s">
        <v>22</v>
      </c>
      <c r="R67" s="407" t="s">
        <v>22</v>
      </c>
      <c r="S67" s="373">
        <v>-7.1025314150428045</v>
      </c>
      <c r="T67" s="380">
        <v>-13.532314125958834</v>
      </c>
      <c r="U67" s="535" t="s">
        <v>204</v>
      </c>
      <c r="V67" s="536" t="s">
        <v>204</v>
      </c>
      <c r="X67" s="436">
        <v>1321</v>
      </c>
      <c r="Y67" s="385">
        <v>6.30819119342764</v>
      </c>
      <c r="Z67" s="424" t="s">
        <v>22</v>
      </c>
      <c r="AA67" s="407" t="s">
        <v>22</v>
      </c>
      <c r="AB67" s="373">
        <v>-10.923803101820624</v>
      </c>
      <c r="AC67" s="380">
        <v>-12.189510683892337</v>
      </c>
      <c r="AD67" s="535" t="s">
        <v>204</v>
      </c>
      <c r="AE67" s="536" t="s">
        <v>204</v>
      </c>
    </row>
    <row r="68" spans="1:62" ht="49.5" customHeight="1">
      <c r="A68" s="640"/>
      <c r="B68" s="643" t="s">
        <v>24</v>
      </c>
      <c r="C68" s="7" t="s">
        <v>11</v>
      </c>
      <c r="D68" s="21"/>
      <c r="E68" s="14"/>
      <c r="F68" s="441">
        <v>7237</v>
      </c>
      <c r="G68" s="442">
        <v>11.951935942776039</v>
      </c>
      <c r="H68" s="443">
        <v>22532.550999999999</v>
      </c>
      <c r="I68" s="444">
        <v>20.586681876420911</v>
      </c>
      <c r="J68" s="372">
        <v>-37.249631492239665</v>
      </c>
      <c r="K68" s="295">
        <v>-43.531874946895535</v>
      </c>
      <c r="L68" s="295">
        <v>-24.578351008162485</v>
      </c>
      <c r="M68" s="389">
        <v>-30.293817755487922</v>
      </c>
      <c r="O68" s="460">
        <v>11129</v>
      </c>
      <c r="P68" s="442">
        <v>6.8796223718470193</v>
      </c>
      <c r="Q68" s="443">
        <v>46457.955000000002</v>
      </c>
      <c r="R68" s="444">
        <v>15.416695834297196</v>
      </c>
      <c r="S68" s="372">
        <v>-42.111833550065015</v>
      </c>
      <c r="T68" s="295">
        <v>-46.540027289095896</v>
      </c>
      <c r="U68" s="295">
        <v>-39.1497363918918</v>
      </c>
      <c r="V68" s="389">
        <v>-41.303977857485528</v>
      </c>
      <c r="X68" s="460">
        <v>11749</v>
      </c>
      <c r="Y68" s="442">
        <v>54.753063636397528</v>
      </c>
      <c r="Z68" s="443">
        <v>79839.467999999993</v>
      </c>
      <c r="AA68" s="444">
        <v>65.121625438484401</v>
      </c>
      <c r="AB68" s="372">
        <v>17.654716603244538</v>
      </c>
      <c r="AC68" s="295">
        <v>14.680363065207615</v>
      </c>
      <c r="AD68" s="295">
        <v>15.104056692470394</v>
      </c>
      <c r="AE68" s="389">
        <v>10.02706675951903</v>
      </c>
    </row>
    <row r="69" spans="1:62" ht="49.5" customHeight="1">
      <c r="A69" s="640"/>
      <c r="B69" s="630"/>
      <c r="C69" s="2" t="s">
        <v>21</v>
      </c>
      <c r="D69" s="6"/>
      <c r="E69" s="15"/>
      <c r="F69" s="441">
        <v>725</v>
      </c>
      <c r="G69" s="442">
        <v>1.1973405497461143</v>
      </c>
      <c r="H69" s="443">
        <v>6214.84</v>
      </c>
      <c r="I69" s="444">
        <v>5.6781379965746321</v>
      </c>
      <c r="J69" s="372">
        <v>0.69444444444444287</v>
      </c>
      <c r="K69" s="295">
        <v>-9.3865643141429587</v>
      </c>
      <c r="L69" s="295">
        <v>12.474330670014979</v>
      </c>
      <c r="M69" s="296">
        <v>3.9510047355511517</v>
      </c>
      <c r="O69" s="460">
        <v>2775</v>
      </c>
      <c r="P69" s="442">
        <v>1.715423854962304</v>
      </c>
      <c r="Q69" s="443">
        <v>16996.277999999998</v>
      </c>
      <c r="R69" s="444">
        <v>5.6400771028590695</v>
      </c>
      <c r="S69" s="372">
        <v>-20.985193621867879</v>
      </c>
      <c r="T69" s="295">
        <v>-27.029483713470427</v>
      </c>
      <c r="U69" s="295">
        <v>-26.402345594573035</v>
      </c>
      <c r="V69" s="296">
        <v>-29.007874469709776</v>
      </c>
      <c r="X69" s="460">
        <v>1101</v>
      </c>
      <c r="Y69" s="442">
        <v>5.1309152322473128</v>
      </c>
      <c r="Z69" s="443">
        <v>20062.918000000001</v>
      </c>
      <c r="AA69" s="444">
        <v>16.364460634920899</v>
      </c>
      <c r="AB69" s="372">
        <v>-1.0781671159029571</v>
      </c>
      <c r="AC69" s="295">
        <v>-3.5789466181825844</v>
      </c>
      <c r="AD69" s="295">
        <v>14.502765016514303</v>
      </c>
      <c r="AE69" s="296">
        <v>9.4522967533747533</v>
      </c>
    </row>
    <row r="70" spans="1:62" ht="49.5" customHeight="1" thickBot="1">
      <c r="A70" s="641"/>
      <c r="B70" s="631"/>
      <c r="C70" s="17" t="s">
        <v>12</v>
      </c>
      <c r="D70" s="26"/>
      <c r="E70" s="18"/>
      <c r="F70" s="455">
        <v>5097</v>
      </c>
      <c r="G70" s="456">
        <v>8.4177169407668195</v>
      </c>
      <c r="H70" s="453">
        <v>56748.807000000001</v>
      </c>
      <c r="I70" s="454">
        <v>51.848085757152312</v>
      </c>
      <c r="J70" s="373">
        <v>16.316750342309433</v>
      </c>
      <c r="K70" s="295">
        <v>4.6717168408018921</v>
      </c>
      <c r="L70" s="295">
        <v>30.262176332143525</v>
      </c>
      <c r="M70" s="386">
        <v>20.390884107530653</v>
      </c>
      <c r="O70" s="462">
        <v>14056</v>
      </c>
      <c r="P70" s="456">
        <v>8.6890081821081591</v>
      </c>
      <c r="Q70" s="453">
        <v>177372.495</v>
      </c>
      <c r="R70" s="454">
        <v>58.85962489707952</v>
      </c>
      <c r="S70" s="373">
        <v>10.087719298245617</v>
      </c>
      <c r="T70" s="295">
        <v>1.6664860957345695</v>
      </c>
      <c r="U70" s="295">
        <v>39.607160876882773</v>
      </c>
      <c r="V70" s="386">
        <v>34.664741287845487</v>
      </c>
      <c r="X70" s="462">
        <v>2668</v>
      </c>
      <c r="Y70" s="456">
        <v>12.433498491948983</v>
      </c>
      <c r="Z70" s="453">
        <v>75514.010999999999</v>
      </c>
      <c r="AA70" s="454">
        <v>61.593535915088907</v>
      </c>
      <c r="AB70" s="373">
        <v>-0.29895366218237029</v>
      </c>
      <c r="AC70" s="295">
        <v>-2.8194319607352725</v>
      </c>
      <c r="AD70" s="295">
        <v>32.602345319572834</v>
      </c>
      <c r="AE70" s="386">
        <v>26.753543881827795</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124141.303</v>
      </c>
      <c r="I72" s="407" t="s">
        <v>22</v>
      </c>
      <c r="J72" s="537" t="s">
        <v>204</v>
      </c>
      <c r="K72" s="535" t="s">
        <v>204</v>
      </c>
      <c r="L72" s="387">
        <v>15.999331931594469</v>
      </c>
      <c r="M72" s="536" t="s">
        <v>204</v>
      </c>
      <c r="O72" s="428" t="s">
        <v>22</v>
      </c>
      <c r="P72" s="180" t="s">
        <v>22</v>
      </c>
      <c r="Q72" s="459">
        <v>361659.62800000003</v>
      </c>
      <c r="R72" s="407" t="s">
        <v>22</v>
      </c>
      <c r="S72" s="537" t="s">
        <v>204</v>
      </c>
      <c r="T72" s="535" t="s">
        <v>204</v>
      </c>
      <c r="U72" s="387">
        <v>10.066560542988626</v>
      </c>
      <c r="V72" s="536" t="s">
        <v>204</v>
      </c>
      <c r="X72" s="428" t="s">
        <v>22</v>
      </c>
      <c r="Y72" s="180" t="s">
        <v>22</v>
      </c>
      <c r="Z72" s="459">
        <v>237371.66500000001</v>
      </c>
      <c r="AA72" s="407" t="s">
        <v>22</v>
      </c>
      <c r="AB72" s="537" t="s">
        <v>204</v>
      </c>
      <c r="AC72" s="535" t="s">
        <v>204</v>
      </c>
      <c r="AD72" s="387">
        <v>26.007397846311562</v>
      </c>
      <c r="AE72" s="536"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5"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5" t="s">
        <v>205</v>
      </c>
    </row>
    <row r="5" spans="1:49" s="53" customFormat="1" ht="36.75" customHeight="1" thickBot="1">
      <c r="A5" s="686"/>
      <c r="B5" s="707" t="s">
        <v>85</v>
      </c>
      <c r="C5" s="719" t="s">
        <v>86</v>
      </c>
      <c r="D5" s="720"/>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6"/>
    </row>
    <row r="6" spans="1:49" s="53" customFormat="1" ht="36.75" customHeight="1" thickBot="1">
      <c r="A6" s="686"/>
      <c r="B6" s="708"/>
      <c r="C6" s="721"/>
      <c r="D6" s="722"/>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6"/>
    </row>
    <row r="7" spans="1:49" s="53" customFormat="1" ht="36.75" customHeight="1">
      <c r="A7" s="686"/>
      <c r="B7" s="708"/>
      <c r="C7" s="721"/>
      <c r="D7" s="722"/>
      <c r="E7" s="715" t="s">
        <v>97</v>
      </c>
      <c r="F7" s="715"/>
      <c r="G7" s="715" t="s">
        <v>124</v>
      </c>
      <c r="H7" s="715"/>
      <c r="I7" s="715" t="s">
        <v>98</v>
      </c>
      <c r="J7" s="717"/>
      <c r="K7" s="688" t="s">
        <v>91</v>
      </c>
      <c r="L7" s="693"/>
      <c r="M7" s="468"/>
      <c r="N7" s="468"/>
      <c r="O7" s="468"/>
      <c r="P7" s="468"/>
      <c r="Q7" s="468"/>
      <c r="R7" s="471"/>
      <c r="S7" s="710" t="s">
        <v>86</v>
      </c>
      <c r="T7" s="711"/>
      <c r="U7" s="251"/>
      <c r="V7" s="252"/>
      <c r="W7" s="252"/>
      <c r="X7" s="252"/>
      <c r="Y7" s="251"/>
      <c r="Z7" s="59"/>
      <c r="AA7" s="710" t="s">
        <v>92</v>
      </c>
      <c r="AB7" s="711"/>
      <c r="AC7" s="468"/>
      <c r="AD7" s="468"/>
      <c r="AE7" s="468"/>
      <c r="AF7" s="468"/>
      <c r="AG7" s="468"/>
      <c r="AH7" s="468"/>
      <c r="AI7" s="698" t="s">
        <v>93</v>
      </c>
      <c r="AJ7" s="699"/>
      <c r="AK7" s="688" t="s">
        <v>91</v>
      </c>
      <c r="AL7" s="689"/>
      <c r="AM7" s="692" t="s">
        <v>86</v>
      </c>
      <c r="AN7" s="693"/>
      <c r="AO7" s="688" t="s">
        <v>93</v>
      </c>
      <c r="AP7" s="696"/>
      <c r="AQ7" s="60" t="s">
        <v>94</v>
      </c>
      <c r="AR7" s="61"/>
      <c r="AS7" s="60" t="s">
        <v>95</v>
      </c>
      <c r="AT7" s="61"/>
      <c r="AU7" s="60" t="s">
        <v>96</v>
      </c>
      <c r="AV7" s="61"/>
      <c r="AW7" s="686"/>
    </row>
    <row r="8" spans="1:49" s="53" customFormat="1" ht="36.75" customHeight="1" thickBot="1">
      <c r="A8" s="687"/>
      <c r="B8" s="709"/>
      <c r="C8" s="723"/>
      <c r="D8" s="724"/>
      <c r="E8" s="716"/>
      <c r="F8" s="716"/>
      <c r="G8" s="716"/>
      <c r="H8" s="716"/>
      <c r="I8" s="716"/>
      <c r="J8" s="718"/>
      <c r="K8" s="690"/>
      <c r="L8" s="691"/>
      <c r="M8" s="702" t="s">
        <v>138</v>
      </c>
      <c r="N8" s="702"/>
      <c r="O8" s="702" t="s">
        <v>124</v>
      </c>
      <c r="P8" s="702"/>
      <c r="Q8" s="702" t="s">
        <v>98</v>
      </c>
      <c r="R8" s="702"/>
      <c r="S8" s="712"/>
      <c r="T8" s="714"/>
      <c r="U8" s="703" t="s">
        <v>97</v>
      </c>
      <c r="V8" s="704"/>
      <c r="W8" s="705" t="s">
        <v>124</v>
      </c>
      <c r="X8" s="706"/>
      <c r="Y8" s="62" t="s">
        <v>98</v>
      </c>
      <c r="Z8" s="63"/>
      <c r="AA8" s="712"/>
      <c r="AB8" s="713"/>
      <c r="AC8" s="702" t="s">
        <v>138</v>
      </c>
      <c r="AD8" s="702"/>
      <c r="AE8" s="702" t="s">
        <v>124</v>
      </c>
      <c r="AF8" s="702"/>
      <c r="AG8" s="702" t="s">
        <v>98</v>
      </c>
      <c r="AH8" s="702"/>
      <c r="AI8" s="700"/>
      <c r="AJ8" s="701"/>
      <c r="AK8" s="690"/>
      <c r="AL8" s="691"/>
      <c r="AM8" s="694"/>
      <c r="AN8" s="695"/>
      <c r="AO8" s="690"/>
      <c r="AP8" s="697"/>
      <c r="AQ8" s="469"/>
      <c r="AR8" s="470"/>
      <c r="AS8" s="469"/>
      <c r="AT8" s="470"/>
      <c r="AU8" s="469"/>
      <c r="AV8" s="470"/>
      <c r="AW8" s="687"/>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57374650</v>
      </c>
      <c r="C10" s="71">
        <v>829053</v>
      </c>
      <c r="D10" s="490">
        <v>144.49813637207373</v>
      </c>
      <c r="E10" s="229">
        <v>566019</v>
      </c>
      <c r="F10" s="490">
        <v>98.653150825320935</v>
      </c>
      <c r="G10" s="229">
        <v>159219</v>
      </c>
      <c r="H10" s="490">
        <v>27.750757520960914</v>
      </c>
      <c r="I10" s="229">
        <v>103815</v>
      </c>
      <c r="J10" s="491">
        <v>18.094228025791878</v>
      </c>
      <c r="K10" s="228">
        <v>754930</v>
      </c>
      <c r="L10" s="326">
        <v>136.06111602989114</v>
      </c>
      <c r="M10" s="352">
        <v>405766</v>
      </c>
      <c r="N10" s="326">
        <v>73.131250323850963</v>
      </c>
      <c r="O10" s="352">
        <v>164252</v>
      </c>
      <c r="P10" s="326">
        <v>29.603155829204933</v>
      </c>
      <c r="Q10" s="352">
        <v>184912</v>
      </c>
      <c r="R10" s="326">
        <v>33.326709876835245</v>
      </c>
      <c r="S10" s="73">
        <v>204309</v>
      </c>
      <c r="T10" s="326">
        <v>36.822633297062019</v>
      </c>
      <c r="U10" s="74">
        <v>109921</v>
      </c>
      <c r="V10" s="326">
        <v>19.811073788459414</v>
      </c>
      <c r="W10" s="352">
        <v>38987</v>
      </c>
      <c r="X10" s="326">
        <v>7.0266312514502882</v>
      </c>
      <c r="Y10" s="72">
        <v>55401</v>
      </c>
      <c r="Z10" s="326">
        <v>9.9849282571523172</v>
      </c>
      <c r="AA10" s="75">
        <v>3305</v>
      </c>
      <c r="AB10" s="326">
        <v>0.59566050955557504</v>
      </c>
      <c r="AC10" s="229">
        <v>873</v>
      </c>
      <c r="AD10" s="326">
        <v>0.15734088497489168</v>
      </c>
      <c r="AE10" s="229">
        <v>317</v>
      </c>
      <c r="AF10" s="326">
        <v>5.7132944486873609E-2</v>
      </c>
      <c r="AG10" s="229">
        <v>2115</v>
      </c>
      <c r="AH10" s="326">
        <v>0.38118668009380974</v>
      </c>
      <c r="AI10" s="70">
        <v>962544</v>
      </c>
      <c r="AJ10" s="319">
        <v>173.47940983650875</v>
      </c>
      <c r="AK10" s="495">
        <v>10679</v>
      </c>
      <c r="AL10" s="326">
        <v>1.9246773317833541</v>
      </c>
      <c r="AM10" s="74">
        <v>6257</v>
      </c>
      <c r="AN10" s="326">
        <v>1.1276997907077859</v>
      </c>
      <c r="AO10" s="70">
        <v>16936</v>
      </c>
      <c r="AP10" s="326">
        <v>3.0523771224911398</v>
      </c>
      <c r="AQ10" s="70">
        <v>64787</v>
      </c>
      <c r="AR10" s="491">
        <v>11.291920735028448</v>
      </c>
      <c r="AS10" s="74">
        <v>13081</v>
      </c>
      <c r="AT10" s="490">
        <v>2.279926762080466</v>
      </c>
      <c r="AU10" s="70">
        <v>69047</v>
      </c>
      <c r="AV10" s="490">
        <v>12.034408924498885</v>
      </c>
      <c r="AW10" s="466" t="s">
        <v>99</v>
      </c>
    </row>
    <row r="11" spans="1:49" s="82" customFormat="1" ht="36.75" customHeight="1">
      <c r="A11" s="77" t="s">
        <v>100</v>
      </c>
      <c r="B11" s="487">
        <v>2296824</v>
      </c>
      <c r="C11" s="79">
        <v>47527</v>
      </c>
      <c r="D11" s="327">
        <v>206.92486668547525</v>
      </c>
      <c r="E11" s="230">
        <v>30173</v>
      </c>
      <c r="F11" s="327">
        <v>131.36835909063993</v>
      </c>
      <c r="G11" s="230">
        <v>7561</v>
      </c>
      <c r="H11" s="327">
        <v>32.919370400169974</v>
      </c>
      <c r="I11" s="230">
        <v>9793</v>
      </c>
      <c r="J11" s="323">
        <v>42.637137194665328</v>
      </c>
      <c r="K11" s="492">
        <v>32767</v>
      </c>
      <c r="L11" s="327">
        <v>149.59051724465897</v>
      </c>
      <c r="M11" s="353">
        <v>16802</v>
      </c>
      <c r="N11" s="327">
        <v>76.705828142483597</v>
      </c>
      <c r="O11" s="353">
        <v>7237</v>
      </c>
      <c r="P11" s="327">
        <v>33.038928595831074</v>
      </c>
      <c r="Q11" s="353">
        <v>8728</v>
      </c>
      <c r="R11" s="327">
        <v>39.845760506344291</v>
      </c>
      <c r="S11" s="230">
        <v>9699</v>
      </c>
      <c r="T11" s="327">
        <v>44.278647015471272</v>
      </c>
      <c r="U11" s="81">
        <v>4919</v>
      </c>
      <c r="V11" s="327">
        <v>22.456610441190143</v>
      </c>
      <c r="W11" s="353">
        <v>2198</v>
      </c>
      <c r="X11" s="327">
        <v>10.034484600474881</v>
      </c>
      <c r="Y11" s="353">
        <v>2582</v>
      </c>
      <c r="Z11" s="327">
        <v>11.787551973806252</v>
      </c>
      <c r="AA11" s="81">
        <v>160</v>
      </c>
      <c r="AB11" s="327">
        <v>0.73044473888807127</v>
      </c>
      <c r="AC11" s="230">
        <v>29</v>
      </c>
      <c r="AD11" s="327">
        <v>0.13239310892346293</v>
      </c>
      <c r="AE11" s="230">
        <v>74</v>
      </c>
      <c r="AF11" s="327">
        <v>0.33783069173573299</v>
      </c>
      <c r="AG11" s="230">
        <v>57</v>
      </c>
      <c r="AH11" s="327">
        <v>0.26022093822887543</v>
      </c>
      <c r="AI11" s="78">
        <v>42626</v>
      </c>
      <c r="AJ11" s="320">
        <v>194.59960899901827</v>
      </c>
      <c r="AK11" s="492">
        <v>638</v>
      </c>
      <c r="AL11" s="327">
        <v>2.9126483963161842</v>
      </c>
      <c r="AM11" s="80">
        <v>341</v>
      </c>
      <c r="AN11" s="327">
        <v>1.5567603497552018</v>
      </c>
      <c r="AO11" s="79">
        <v>979</v>
      </c>
      <c r="AP11" s="327">
        <v>4.4694087460713865</v>
      </c>
      <c r="AQ11" s="78">
        <v>3233</v>
      </c>
      <c r="AR11" s="323">
        <v>14.075958802241704</v>
      </c>
      <c r="AS11" s="80">
        <v>439</v>
      </c>
      <c r="AT11" s="327">
        <v>1.911334956444203</v>
      </c>
      <c r="AU11" s="79">
        <v>3656</v>
      </c>
      <c r="AV11" s="327">
        <v>15.917632347972679</v>
      </c>
      <c r="AW11" s="77" t="s">
        <v>100</v>
      </c>
    </row>
    <row r="12" spans="1:49" s="82" customFormat="1" ht="36.75" customHeight="1">
      <c r="A12" s="83" t="s">
        <v>37</v>
      </c>
      <c r="B12" s="488">
        <v>546276</v>
      </c>
      <c r="C12" s="85">
        <v>6944</v>
      </c>
      <c r="D12" s="328">
        <v>127.11523112858703</v>
      </c>
      <c r="E12" s="231">
        <v>4663</v>
      </c>
      <c r="F12" s="328">
        <v>85.359781502390732</v>
      </c>
      <c r="G12" s="231">
        <v>1473</v>
      </c>
      <c r="H12" s="328">
        <v>26.964391626210926</v>
      </c>
      <c r="I12" s="231">
        <v>808</v>
      </c>
      <c r="J12" s="324">
        <v>14.791057999985355</v>
      </c>
      <c r="K12" s="493">
        <v>6395</v>
      </c>
      <c r="L12" s="328">
        <v>121.33128595352413</v>
      </c>
      <c r="M12" s="354">
        <v>3325</v>
      </c>
      <c r="N12" s="328">
        <v>63.084679561449221</v>
      </c>
      <c r="O12" s="354">
        <v>1468</v>
      </c>
      <c r="P12" s="328">
        <v>27.852123186829306</v>
      </c>
      <c r="Q12" s="354">
        <v>1602</v>
      </c>
      <c r="R12" s="328">
        <v>30.394483205245606</v>
      </c>
      <c r="S12" s="231">
        <v>2311</v>
      </c>
      <c r="T12" s="328">
        <v>43.846223899701997</v>
      </c>
      <c r="U12" s="87">
        <v>1132</v>
      </c>
      <c r="V12" s="328">
        <v>21.477250304830228</v>
      </c>
      <c r="W12" s="354">
        <v>518</v>
      </c>
      <c r="X12" s="328">
        <v>9.8279290264152461</v>
      </c>
      <c r="Y12" s="354">
        <v>661</v>
      </c>
      <c r="Z12" s="328">
        <v>12.54104456845652</v>
      </c>
      <c r="AA12" s="87">
        <v>5</v>
      </c>
      <c r="AB12" s="328">
        <v>9.4864179791652958E-2</v>
      </c>
      <c r="AC12" s="231">
        <v>1</v>
      </c>
      <c r="AD12" s="328">
        <v>1.8972835958330592E-2</v>
      </c>
      <c r="AE12" s="231">
        <v>0</v>
      </c>
      <c r="AF12" s="328">
        <v>0</v>
      </c>
      <c r="AG12" s="231">
        <v>4</v>
      </c>
      <c r="AH12" s="328">
        <v>7.5891343833322369E-2</v>
      </c>
      <c r="AI12" s="84">
        <v>8711</v>
      </c>
      <c r="AJ12" s="321">
        <v>165.27237403301777</v>
      </c>
      <c r="AK12" s="493">
        <v>62</v>
      </c>
      <c r="AL12" s="328">
        <v>1.1763158294164966</v>
      </c>
      <c r="AM12" s="86">
        <v>23</v>
      </c>
      <c r="AN12" s="328">
        <v>0.43637522704160359</v>
      </c>
      <c r="AO12" s="85">
        <v>85</v>
      </c>
      <c r="AP12" s="328">
        <v>1.6126910564581001</v>
      </c>
      <c r="AQ12" s="84">
        <v>547</v>
      </c>
      <c r="AR12" s="324">
        <v>10.013253373752462</v>
      </c>
      <c r="AS12" s="86">
        <v>82</v>
      </c>
      <c r="AT12" s="328">
        <v>1.5010727178202961</v>
      </c>
      <c r="AU12" s="85">
        <v>330</v>
      </c>
      <c r="AV12" s="328">
        <v>6.0409024009841179</v>
      </c>
      <c r="AW12" s="83" t="s">
        <v>101</v>
      </c>
    </row>
    <row r="13" spans="1:49" s="82" customFormat="1" ht="36.75" customHeight="1">
      <c r="A13" s="83" t="s">
        <v>38</v>
      </c>
      <c r="B13" s="488">
        <v>413736</v>
      </c>
      <c r="C13" s="85">
        <v>4894</v>
      </c>
      <c r="D13" s="328">
        <v>118.28799040934317</v>
      </c>
      <c r="E13" s="231">
        <v>3209</v>
      </c>
      <c r="F13" s="328">
        <v>77.561536825415246</v>
      </c>
      <c r="G13" s="231">
        <v>1176</v>
      </c>
      <c r="H13" s="328">
        <v>28.423922501305178</v>
      </c>
      <c r="I13" s="231">
        <v>509</v>
      </c>
      <c r="J13" s="324">
        <v>12.302531082622734</v>
      </c>
      <c r="K13" s="493">
        <v>5899</v>
      </c>
      <c r="L13" s="328">
        <v>146.73229005848728</v>
      </c>
      <c r="M13" s="354">
        <v>3579</v>
      </c>
      <c r="N13" s="328">
        <v>89.024388221618239</v>
      </c>
      <c r="O13" s="354">
        <v>1139</v>
      </c>
      <c r="P13" s="328">
        <v>28.331594910428379</v>
      </c>
      <c r="Q13" s="354">
        <v>1181</v>
      </c>
      <c r="R13" s="328">
        <v>29.376306926440662</v>
      </c>
      <c r="S13" s="231">
        <v>2080</v>
      </c>
      <c r="T13" s="328">
        <v>51.738118888227426</v>
      </c>
      <c r="U13" s="87">
        <v>907</v>
      </c>
      <c r="V13" s="328">
        <v>22.560804726741473</v>
      </c>
      <c r="W13" s="354">
        <v>691</v>
      </c>
      <c r="X13" s="328">
        <v>17.188000072964012</v>
      </c>
      <c r="Y13" s="354">
        <v>482</v>
      </c>
      <c r="Z13" s="328">
        <v>11.989314088521931</v>
      </c>
      <c r="AA13" s="87">
        <v>34</v>
      </c>
      <c r="AB13" s="328">
        <v>0.84571925105756363</v>
      </c>
      <c r="AC13" s="231">
        <v>20</v>
      </c>
      <c r="AD13" s="328">
        <v>0.49748191238680212</v>
      </c>
      <c r="AE13" s="231">
        <v>0</v>
      </c>
      <c r="AF13" s="328">
        <v>0</v>
      </c>
      <c r="AG13" s="231">
        <v>14</v>
      </c>
      <c r="AH13" s="328">
        <v>0.34823733867076145</v>
      </c>
      <c r="AI13" s="84">
        <v>8013</v>
      </c>
      <c r="AJ13" s="321">
        <v>199.31612819777226</v>
      </c>
      <c r="AK13" s="493">
        <v>155</v>
      </c>
      <c r="AL13" s="328">
        <v>3.8554848209977166</v>
      </c>
      <c r="AM13" s="86">
        <v>92</v>
      </c>
      <c r="AN13" s="328">
        <v>2.2884167969792895</v>
      </c>
      <c r="AO13" s="85">
        <v>247</v>
      </c>
      <c r="AP13" s="328">
        <v>6.1439016179770061</v>
      </c>
      <c r="AQ13" s="84">
        <v>580</v>
      </c>
      <c r="AR13" s="324">
        <v>14.018601233636907</v>
      </c>
      <c r="AS13" s="86">
        <v>56</v>
      </c>
      <c r="AT13" s="328">
        <v>1.3535201191097705</v>
      </c>
      <c r="AU13" s="85">
        <v>622</v>
      </c>
      <c r="AV13" s="328">
        <v>15.033741322969236</v>
      </c>
      <c r="AW13" s="83" t="s">
        <v>38</v>
      </c>
    </row>
    <row r="14" spans="1:49" s="82" customFormat="1" ht="36.75" customHeight="1">
      <c r="A14" s="83" t="s">
        <v>39</v>
      </c>
      <c r="B14" s="488">
        <v>990212</v>
      </c>
      <c r="C14" s="85">
        <v>8634</v>
      </c>
      <c r="D14" s="328">
        <v>87.193449483544939</v>
      </c>
      <c r="E14" s="231">
        <v>5972</v>
      </c>
      <c r="F14" s="328">
        <v>60.310317386579847</v>
      </c>
      <c r="G14" s="231">
        <v>1944</v>
      </c>
      <c r="H14" s="328">
        <v>19.632159577948961</v>
      </c>
      <c r="I14" s="231">
        <v>718</v>
      </c>
      <c r="J14" s="324">
        <v>7.2509725190161305</v>
      </c>
      <c r="K14" s="493">
        <v>15213</v>
      </c>
      <c r="L14" s="328">
        <v>157.94041736773585</v>
      </c>
      <c r="M14" s="354">
        <v>8755</v>
      </c>
      <c r="N14" s="328">
        <v>90.893864067214068</v>
      </c>
      <c r="O14" s="354">
        <v>3171</v>
      </c>
      <c r="P14" s="328">
        <v>32.921124266948688</v>
      </c>
      <c r="Q14" s="354">
        <v>3287</v>
      </c>
      <c r="R14" s="328">
        <v>34.125429033573113</v>
      </c>
      <c r="S14" s="231">
        <v>3809</v>
      </c>
      <c r="T14" s="328">
        <v>39.544800483383021</v>
      </c>
      <c r="U14" s="87">
        <v>1887</v>
      </c>
      <c r="V14" s="328">
        <v>19.590716332933514</v>
      </c>
      <c r="W14" s="354">
        <v>1077</v>
      </c>
      <c r="X14" s="328">
        <v>11.181346841849177</v>
      </c>
      <c r="Y14" s="354">
        <v>845</v>
      </c>
      <c r="Z14" s="328">
        <v>8.7727373086003286</v>
      </c>
      <c r="AA14" s="87">
        <v>30</v>
      </c>
      <c r="AB14" s="328">
        <v>0.31145812929941996</v>
      </c>
      <c r="AC14" s="231">
        <v>11</v>
      </c>
      <c r="AD14" s="328">
        <v>0.11420131407645398</v>
      </c>
      <c r="AE14" s="231">
        <v>0</v>
      </c>
      <c r="AF14" s="328">
        <v>0</v>
      </c>
      <c r="AG14" s="231">
        <v>19</v>
      </c>
      <c r="AH14" s="328">
        <v>0.19725681522296595</v>
      </c>
      <c r="AI14" s="84">
        <v>19052</v>
      </c>
      <c r="AJ14" s="321">
        <v>197.79667598041829</v>
      </c>
      <c r="AK14" s="493">
        <v>77</v>
      </c>
      <c r="AL14" s="328">
        <v>0.79940919853517789</v>
      </c>
      <c r="AM14" s="86">
        <v>73</v>
      </c>
      <c r="AN14" s="328">
        <v>0.75788144796192192</v>
      </c>
      <c r="AO14" s="85">
        <v>150</v>
      </c>
      <c r="AP14" s="328">
        <v>1.5572906464970997</v>
      </c>
      <c r="AQ14" s="84">
        <v>1092</v>
      </c>
      <c r="AR14" s="324">
        <v>11.027941491317012</v>
      </c>
      <c r="AS14" s="86">
        <v>239</v>
      </c>
      <c r="AT14" s="328">
        <v>2.4136245571655364</v>
      </c>
      <c r="AU14" s="85">
        <v>890</v>
      </c>
      <c r="AV14" s="328">
        <v>8.9879742923737549</v>
      </c>
      <c r="AW14" s="83" t="s">
        <v>39</v>
      </c>
    </row>
    <row r="15" spans="1:49" s="82" customFormat="1" ht="36.75" customHeight="1">
      <c r="A15" s="83" t="s">
        <v>40</v>
      </c>
      <c r="B15" s="488">
        <v>419647</v>
      </c>
      <c r="C15" s="85">
        <v>2297</v>
      </c>
      <c r="D15" s="328">
        <v>54.736480899422617</v>
      </c>
      <c r="E15" s="231">
        <v>1345</v>
      </c>
      <c r="F15" s="328">
        <v>32.050747413897874</v>
      </c>
      <c r="G15" s="231">
        <v>761</v>
      </c>
      <c r="H15" s="328">
        <v>18.134289057231435</v>
      </c>
      <c r="I15" s="231">
        <v>191</v>
      </c>
      <c r="J15" s="324">
        <v>4.551444428293304</v>
      </c>
      <c r="K15" s="493">
        <v>4814</v>
      </c>
      <c r="L15" s="328">
        <v>122.28692295381937</v>
      </c>
      <c r="M15" s="354">
        <v>2909</v>
      </c>
      <c r="N15" s="328">
        <v>73.895442225313786</v>
      </c>
      <c r="O15" s="354">
        <v>1170</v>
      </c>
      <c r="P15" s="328">
        <v>29.720751943491624</v>
      </c>
      <c r="Q15" s="354">
        <v>735</v>
      </c>
      <c r="R15" s="328">
        <v>18.670728785013967</v>
      </c>
      <c r="S15" s="231">
        <v>888</v>
      </c>
      <c r="T15" s="328">
        <v>22.557288654547488</v>
      </c>
      <c r="U15" s="87">
        <v>469</v>
      </c>
      <c r="V15" s="328">
        <v>11.913703129485103</v>
      </c>
      <c r="W15" s="354">
        <v>232</v>
      </c>
      <c r="X15" s="328">
        <v>5.8933456845214156</v>
      </c>
      <c r="Y15" s="354">
        <v>187</v>
      </c>
      <c r="Z15" s="328">
        <v>4.7502398405409689</v>
      </c>
      <c r="AA15" s="87">
        <v>8</v>
      </c>
      <c r="AB15" s="328">
        <v>0.203218816707635</v>
      </c>
      <c r="AC15" s="231">
        <v>4</v>
      </c>
      <c r="AD15" s="328">
        <v>0.1016094083538175</v>
      </c>
      <c r="AE15" s="231">
        <v>0</v>
      </c>
      <c r="AF15" s="328">
        <v>0</v>
      </c>
      <c r="AG15" s="231">
        <v>4</v>
      </c>
      <c r="AH15" s="328">
        <v>0.1016094083538175</v>
      </c>
      <c r="AI15" s="84">
        <v>5710</v>
      </c>
      <c r="AJ15" s="321">
        <v>145.04743042507448</v>
      </c>
      <c r="AK15" s="493">
        <v>44</v>
      </c>
      <c r="AL15" s="328">
        <v>1.1177034918919926</v>
      </c>
      <c r="AM15" s="86">
        <v>29</v>
      </c>
      <c r="AN15" s="328">
        <v>0.73666821056517695</v>
      </c>
      <c r="AO15" s="85">
        <v>73</v>
      </c>
      <c r="AP15" s="328">
        <v>1.8543717024571695</v>
      </c>
      <c r="AQ15" s="84">
        <v>529</v>
      </c>
      <c r="AR15" s="324">
        <v>12.60583299773381</v>
      </c>
      <c r="AS15" s="86">
        <v>86</v>
      </c>
      <c r="AT15" s="328">
        <v>2.0493414703310164</v>
      </c>
      <c r="AU15" s="85">
        <v>863</v>
      </c>
      <c r="AV15" s="328">
        <v>20.564903359251943</v>
      </c>
      <c r="AW15" s="83" t="s">
        <v>40</v>
      </c>
    </row>
    <row r="16" spans="1:49" s="82" customFormat="1" ht="36.75" customHeight="1">
      <c r="A16" s="83" t="s">
        <v>41</v>
      </c>
      <c r="B16" s="488">
        <v>412903</v>
      </c>
      <c r="C16" s="85">
        <v>2655</v>
      </c>
      <c r="D16" s="328">
        <v>64.300816414508972</v>
      </c>
      <c r="E16" s="231">
        <v>1809</v>
      </c>
      <c r="F16" s="328">
        <v>43.811742709546799</v>
      </c>
      <c r="G16" s="231">
        <v>608</v>
      </c>
      <c r="H16" s="328">
        <v>14.725008052738778</v>
      </c>
      <c r="I16" s="231">
        <v>238</v>
      </c>
      <c r="J16" s="324">
        <v>5.7640656522234037</v>
      </c>
      <c r="K16" s="493">
        <v>4174</v>
      </c>
      <c r="L16" s="328">
        <v>105.11929806299096</v>
      </c>
      <c r="M16" s="354">
        <v>2473</v>
      </c>
      <c r="N16" s="328">
        <v>62.280791593142467</v>
      </c>
      <c r="O16" s="354">
        <v>700</v>
      </c>
      <c r="P16" s="328">
        <v>17.629015008168107</v>
      </c>
      <c r="Q16" s="354">
        <v>1001</v>
      </c>
      <c r="R16" s="328">
        <v>25.209491461680393</v>
      </c>
      <c r="S16" s="231">
        <v>1492</v>
      </c>
      <c r="T16" s="328">
        <v>37.574986274552593</v>
      </c>
      <c r="U16" s="87">
        <v>788</v>
      </c>
      <c r="V16" s="328">
        <v>19.845234037766382</v>
      </c>
      <c r="W16" s="354">
        <v>241</v>
      </c>
      <c r="X16" s="328">
        <v>6.0694180242407345</v>
      </c>
      <c r="Y16" s="354">
        <v>463</v>
      </c>
      <c r="Z16" s="328">
        <v>11.660334212545477</v>
      </c>
      <c r="AA16" s="87">
        <v>11</v>
      </c>
      <c r="AB16" s="328">
        <v>0.2770273786997845</v>
      </c>
      <c r="AC16" s="231">
        <v>7</v>
      </c>
      <c r="AD16" s="328">
        <v>0.17629015008168106</v>
      </c>
      <c r="AE16" s="231">
        <v>0</v>
      </c>
      <c r="AF16" s="328">
        <v>0</v>
      </c>
      <c r="AG16" s="231">
        <v>4</v>
      </c>
      <c r="AH16" s="328">
        <v>0.10073722861810347</v>
      </c>
      <c r="AI16" s="84">
        <v>5677</v>
      </c>
      <c r="AJ16" s="321">
        <v>142.97131171624335</v>
      </c>
      <c r="AK16" s="493">
        <v>98</v>
      </c>
      <c r="AL16" s="328">
        <v>2.4680621011435351</v>
      </c>
      <c r="AM16" s="86">
        <v>38</v>
      </c>
      <c r="AN16" s="328">
        <v>0.95700367187198299</v>
      </c>
      <c r="AO16" s="85">
        <v>136</v>
      </c>
      <c r="AP16" s="328">
        <v>3.4250657730155178</v>
      </c>
      <c r="AQ16" s="84">
        <v>580</v>
      </c>
      <c r="AR16" s="324">
        <v>14.046882681888967</v>
      </c>
      <c r="AS16" s="86">
        <v>89</v>
      </c>
      <c r="AT16" s="328">
        <v>2.1554699287726171</v>
      </c>
      <c r="AU16" s="85">
        <v>283</v>
      </c>
      <c r="AV16" s="328">
        <v>6.8539099982320302</v>
      </c>
      <c r="AW16" s="83" t="s">
        <v>41</v>
      </c>
    </row>
    <row r="17" spans="1:49" s="82" customFormat="1" ht="36.75" customHeight="1">
      <c r="A17" s="83" t="s">
        <v>42</v>
      </c>
      <c r="B17" s="488">
        <v>772945</v>
      </c>
      <c r="C17" s="85">
        <v>8746</v>
      </c>
      <c r="D17" s="328">
        <v>113.15164727115125</v>
      </c>
      <c r="E17" s="231">
        <v>5866</v>
      </c>
      <c r="F17" s="328">
        <v>75.891557614060517</v>
      </c>
      <c r="G17" s="231">
        <v>1934</v>
      </c>
      <c r="H17" s="328">
        <v>25.021185207226903</v>
      </c>
      <c r="I17" s="231">
        <v>946</v>
      </c>
      <c r="J17" s="324">
        <v>12.238904449863833</v>
      </c>
      <c r="K17" s="493">
        <v>8877</v>
      </c>
      <c r="L17" s="328">
        <v>121.91426128133807</v>
      </c>
      <c r="M17" s="354">
        <v>4825</v>
      </c>
      <c r="N17" s="328">
        <v>66.265214676406018</v>
      </c>
      <c r="O17" s="354">
        <v>1882</v>
      </c>
      <c r="P17" s="328">
        <v>25.846867154610596</v>
      </c>
      <c r="Q17" s="354">
        <v>2170</v>
      </c>
      <c r="R17" s="328">
        <v>29.802179450321461</v>
      </c>
      <c r="S17" s="231">
        <v>2521</v>
      </c>
      <c r="T17" s="328">
        <v>34.622716310719078</v>
      </c>
      <c r="U17" s="87">
        <v>1126</v>
      </c>
      <c r="V17" s="328">
        <v>15.46417237836957</v>
      </c>
      <c r="W17" s="354">
        <v>665</v>
      </c>
      <c r="X17" s="328">
        <v>9.1329259605823836</v>
      </c>
      <c r="Y17" s="354">
        <v>730</v>
      </c>
      <c r="Z17" s="328">
        <v>10.025617971767128</v>
      </c>
      <c r="AA17" s="87">
        <v>16</v>
      </c>
      <c r="AB17" s="328">
        <v>0.21973957198393707</v>
      </c>
      <c r="AC17" s="231">
        <v>4</v>
      </c>
      <c r="AD17" s="328">
        <v>5.4934892995984266E-2</v>
      </c>
      <c r="AE17" s="231">
        <v>1</v>
      </c>
      <c r="AF17" s="328">
        <v>1.3733723248996067E-2</v>
      </c>
      <c r="AG17" s="231">
        <v>11</v>
      </c>
      <c r="AH17" s="328">
        <v>0.15107095573895671</v>
      </c>
      <c r="AI17" s="84">
        <v>11414</v>
      </c>
      <c r="AJ17" s="321">
        <v>156.75671716404108</v>
      </c>
      <c r="AK17" s="493">
        <v>234</v>
      </c>
      <c r="AL17" s="328">
        <v>3.2136912402650792</v>
      </c>
      <c r="AM17" s="86">
        <v>81</v>
      </c>
      <c r="AN17" s="328">
        <v>1.1124315831686813</v>
      </c>
      <c r="AO17" s="85">
        <v>315</v>
      </c>
      <c r="AP17" s="328">
        <v>4.326122823433761</v>
      </c>
      <c r="AQ17" s="84">
        <v>652</v>
      </c>
      <c r="AR17" s="324">
        <v>8.4352702973691542</v>
      </c>
      <c r="AS17" s="86">
        <v>245</v>
      </c>
      <c r="AT17" s="328">
        <v>3.1696951270788993</v>
      </c>
      <c r="AU17" s="85">
        <v>958</v>
      </c>
      <c r="AV17" s="328">
        <v>12.394154823435043</v>
      </c>
      <c r="AW17" s="83" t="s">
        <v>42</v>
      </c>
    </row>
    <row r="18" spans="1:49" s="82" customFormat="1" ht="36.75" customHeight="1">
      <c r="A18" s="83" t="s">
        <v>43</v>
      </c>
      <c r="B18" s="488">
        <v>1204986</v>
      </c>
      <c r="C18" s="85">
        <v>17028</v>
      </c>
      <c r="D18" s="328">
        <v>141.31284512849112</v>
      </c>
      <c r="E18" s="231">
        <v>10442</v>
      </c>
      <c r="F18" s="328">
        <v>86.656608458521504</v>
      </c>
      <c r="G18" s="231">
        <v>4517</v>
      </c>
      <c r="H18" s="328">
        <v>37.485912699400657</v>
      </c>
      <c r="I18" s="231">
        <v>2069</v>
      </c>
      <c r="J18" s="324">
        <v>17.170323970568951</v>
      </c>
      <c r="K18" s="493">
        <v>17654</v>
      </c>
      <c r="L18" s="328">
        <v>154.85851711610297</v>
      </c>
      <c r="M18" s="354">
        <v>9526</v>
      </c>
      <c r="N18" s="328">
        <v>83.560792684264015</v>
      </c>
      <c r="O18" s="354">
        <v>4330</v>
      </c>
      <c r="P18" s="328">
        <v>37.982178492847275</v>
      </c>
      <c r="Q18" s="354">
        <v>3798</v>
      </c>
      <c r="R18" s="328">
        <v>33.315545938991676</v>
      </c>
      <c r="S18" s="231">
        <v>5579</v>
      </c>
      <c r="T18" s="328">
        <v>48.938238755564655</v>
      </c>
      <c r="U18" s="87">
        <v>2674</v>
      </c>
      <c r="V18" s="328">
        <v>23.45596888911631</v>
      </c>
      <c r="W18" s="354">
        <v>1657</v>
      </c>
      <c r="X18" s="328">
        <v>14.534981469433703</v>
      </c>
      <c r="Y18" s="354">
        <v>1248</v>
      </c>
      <c r="Z18" s="328">
        <v>10.947288397014642</v>
      </c>
      <c r="AA18" s="87">
        <v>137</v>
      </c>
      <c r="AB18" s="328">
        <v>1.2017456012748444</v>
      </c>
      <c r="AC18" s="231">
        <v>47</v>
      </c>
      <c r="AD18" s="328">
        <v>0.41227768802859627</v>
      </c>
      <c r="AE18" s="231">
        <v>4</v>
      </c>
      <c r="AF18" s="328">
        <v>3.5087462810944367E-2</v>
      </c>
      <c r="AG18" s="231">
        <v>86</v>
      </c>
      <c r="AH18" s="328">
        <v>0.75438045043530388</v>
      </c>
      <c r="AI18" s="84">
        <v>23370</v>
      </c>
      <c r="AJ18" s="321">
        <v>204.99850147294245</v>
      </c>
      <c r="AK18" s="493">
        <v>88</v>
      </c>
      <c r="AL18" s="328">
        <v>0.77192418184077605</v>
      </c>
      <c r="AM18" s="86">
        <v>74</v>
      </c>
      <c r="AN18" s="328">
        <v>0.6491180620024708</v>
      </c>
      <c r="AO18" s="85">
        <v>162</v>
      </c>
      <c r="AP18" s="328">
        <v>1.4210422438432471</v>
      </c>
      <c r="AQ18" s="84">
        <v>1551</v>
      </c>
      <c r="AR18" s="324">
        <v>12.871518839223029</v>
      </c>
      <c r="AS18" s="86">
        <v>264</v>
      </c>
      <c r="AT18" s="328">
        <v>2.1908968236975368</v>
      </c>
      <c r="AU18" s="85">
        <v>2281</v>
      </c>
      <c r="AV18" s="328">
        <v>18.929680510810915</v>
      </c>
      <c r="AW18" s="83" t="s">
        <v>43</v>
      </c>
    </row>
    <row r="19" spans="1:49" s="82" customFormat="1" ht="36.75" customHeight="1">
      <c r="A19" s="83" t="s">
        <v>44</v>
      </c>
      <c r="B19" s="488">
        <v>926606</v>
      </c>
      <c r="C19" s="85">
        <v>11706</v>
      </c>
      <c r="D19" s="328">
        <v>126.33201166407298</v>
      </c>
      <c r="E19" s="231">
        <v>8513</v>
      </c>
      <c r="F19" s="328">
        <v>91.872921176854021</v>
      </c>
      <c r="G19" s="231">
        <v>1881</v>
      </c>
      <c r="H19" s="328">
        <v>20.299890136692401</v>
      </c>
      <c r="I19" s="231">
        <v>1312</v>
      </c>
      <c r="J19" s="324">
        <v>14.159200350526545</v>
      </c>
      <c r="K19" s="493">
        <v>10537</v>
      </c>
      <c r="L19" s="328">
        <v>118.61342626988522</v>
      </c>
      <c r="M19" s="354">
        <v>5638</v>
      </c>
      <c r="N19" s="328">
        <v>63.466119133492732</v>
      </c>
      <c r="O19" s="354">
        <v>2665</v>
      </c>
      <c r="P19" s="328">
        <v>29.999504698609105</v>
      </c>
      <c r="Q19" s="354">
        <v>2234</v>
      </c>
      <c r="R19" s="328">
        <v>25.14780243778339</v>
      </c>
      <c r="S19" s="231">
        <v>3244</v>
      </c>
      <c r="T19" s="328">
        <v>36.517220728813484</v>
      </c>
      <c r="U19" s="87">
        <v>1342</v>
      </c>
      <c r="V19" s="328">
        <v>15.106692422338993</v>
      </c>
      <c r="W19" s="354">
        <v>1270</v>
      </c>
      <c r="X19" s="328">
        <v>14.296199237235857</v>
      </c>
      <c r="Y19" s="354">
        <v>632</v>
      </c>
      <c r="Z19" s="328">
        <v>7.1143290692386314</v>
      </c>
      <c r="AA19" s="87">
        <v>33</v>
      </c>
      <c r="AB19" s="328">
        <v>0.37147604317227034</v>
      </c>
      <c r="AC19" s="231">
        <v>2</v>
      </c>
      <c r="AD19" s="328">
        <v>2.2513699586198199E-2</v>
      </c>
      <c r="AE19" s="231">
        <v>0</v>
      </c>
      <c r="AF19" s="328">
        <v>0</v>
      </c>
      <c r="AG19" s="231">
        <v>31</v>
      </c>
      <c r="AH19" s="328">
        <v>0.34896234358607214</v>
      </c>
      <c r="AI19" s="84">
        <v>13814</v>
      </c>
      <c r="AJ19" s="321">
        <v>155.50212304187099</v>
      </c>
      <c r="AK19" s="493">
        <v>110</v>
      </c>
      <c r="AL19" s="328">
        <v>1.2382534772409011</v>
      </c>
      <c r="AM19" s="86">
        <v>52</v>
      </c>
      <c r="AN19" s="328">
        <v>0.58535618924115318</v>
      </c>
      <c r="AO19" s="85">
        <v>162</v>
      </c>
      <c r="AP19" s="328">
        <v>1.8236096664820545</v>
      </c>
      <c r="AQ19" s="84">
        <v>751</v>
      </c>
      <c r="AR19" s="324">
        <v>8.1048471518638987</v>
      </c>
      <c r="AS19" s="86">
        <v>208</v>
      </c>
      <c r="AT19" s="328">
        <v>2.2447512750834768</v>
      </c>
      <c r="AU19" s="85">
        <v>1020</v>
      </c>
      <c r="AV19" s="328">
        <v>11.007914906659357</v>
      </c>
      <c r="AW19" s="83" t="s">
        <v>44</v>
      </c>
    </row>
    <row r="20" spans="1:49" s="82" customFormat="1" ht="36.75" customHeight="1">
      <c r="A20" s="83" t="s">
        <v>45</v>
      </c>
      <c r="B20" s="488">
        <v>727584</v>
      </c>
      <c r="C20" s="85">
        <v>8494</v>
      </c>
      <c r="D20" s="328">
        <v>116.74253419536437</v>
      </c>
      <c r="E20" s="231">
        <v>5889</v>
      </c>
      <c r="F20" s="328">
        <v>80.939108061749579</v>
      </c>
      <c r="G20" s="231">
        <v>1702</v>
      </c>
      <c r="H20" s="328">
        <v>23.392488015129523</v>
      </c>
      <c r="I20" s="231">
        <v>903</v>
      </c>
      <c r="J20" s="324">
        <v>12.410938118485289</v>
      </c>
      <c r="K20" s="493">
        <v>9330</v>
      </c>
      <c r="L20" s="328">
        <v>132.41661987063003</v>
      </c>
      <c r="M20" s="354">
        <v>5544</v>
      </c>
      <c r="N20" s="328">
        <v>78.683573479396884</v>
      </c>
      <c r="O20" s="354">
        <v>1807</v>
      </c>
      <c r="P20" s="328">
        <v>25.645962712350318</v>
      </c>
      <c r="Q20" s="354">
        <v>1979</v>
      </c>
      <c r="R20" s="328">
        <v>28.087083678882838</v>
      </c>
      <c r="S20" s="231">
        <v>2681</v>
      </c>
      <c r="T20" s="328">
        <v>38.050263437637632</v>
      </c>
      <c r="U20" s="87">
        <v>1568</v>
      </c>
      <c r="V20" s="328">
        <v>22.253939973970837</v>
      </c>
      <c r="W20" s="354">
        <v>541</v>
      </c>
      <c r="X20" s="328">
        <v>7.678176993570295</v>
      </c>
      <c r="Y20" s="354">
        <v>572</v>
      </c>
      <c r="Z20" s="328">
        <v>8.1181464700965034</v>
      </c>
      <c r="AA20" s="87">
        <v>57</v>
      </c>
      <c r="AB20" s="328">
        <v>0.80897613425786841</v>
      </c>
      <c r="AC20" s="231">
        <v>19</v>
      </c>
      <c r="AD20" s="328">
        <v>0.26965871141928949</v>
      </c>
      <c r="AE20" s="231">
        <v>1</v>
      </c>
      <c r="AF20" s="328">
        <v>1.4192563758909973E-2</v>
      </c>
      <c r="AG20" s="231">
        <v>37</v>
      </c>
      <c r="AH20" s="328">
        <v>0.52512485907966899</v>
      </c>
      <c r="AI20" s="84">
        <v>12068</v>
      </c>
      <c r="AJ20" s="321">
        <v>171.27585944252556</v>
      </c>
      <c r="AK20" s="493">
        <v>89</v>
      </c>
      <c r="AL20" s="328">
        <v>1.2631381745429875</v>
      </c>
      <c r="AM20" s="86">
        <v>134</v>
      </c>
      <c r="AN20" s="328">
        <v>1.9018035436939364</v>
      </c>
      <c r="AO20" s="85">
        <v>223</v>
      </c>
      <c r="AP20" s="328">
        <v>3.1649417182369239</v>
      </c>
      <c r="AQ20" s="84">
        <v>877</v>
      </c>
      <c r="AR20" s="324">
        <v>12.053591063025024</v>
      </c>
      <c r="AS20" s="86">
        <v>138</v>
      </c>
      <c r="AT20" s="328">
        <v>1.8966882174429345</v>
      </c>
      <c r="AU20" s="85">
        <v>576</v>
      </c>
      <c r="AV20" s="328">
        <v>7.9166116901965964</v>
      </c>
      <c r="AW20" s="83" t="s">
        <v>45</v>
      </c>
    </row>
    <row r="21" spans="1:49" s="82" customFormat="1" ht="36.75" customHeight="1">
      <c r="A21" s="83" t="s">
        <v>46</v>
      </c>
      <c r="B21" s="488">
        <v>3241253</v>
      </c>
      <c r="C21" s="85">
        <v>30404</v>
      </c>
      <c r="D21" s="328">
        <v>93.803229800327216</v>
      </c>
      <c r="E21" s="231">
        <v>19039</v>
      </c>
      <c r="F21" s="328">
        <v>58.739629396409356</v>
      </c>
      <c r="G21" s="231">
        <v>8172</v>
      </c>
      <c r="H21" s="328">
        <v>25.212471843450665</v>
      </c>
      <c r="I21" s="231">
        <v>3193</v>
      </c>
      <c r="J21" s="324">
        <v>9.8511285604672025</v>
      </c>
      <c r="K21" s="493">
        <v>39746</v>
      </c>
      <c r="L21" s="328">
        <v>126.945468745808</v>
      </c>
      <c r="M21" s="354">
        <v>22179</v>
      </c>
      <c r="N21" s="328">
        <v>70.837909508209009</v>
      </c>
      <c r="O21" s="354">
        <v>8610</v>
      </c>
      <c r="P21" s="328">
        <v>27.499634828697396</v>
      </c>
      <c r="Q21" s="354">
        <v>8957</v>
      </c>
      <c r="R21" s="328">
        <v>28.607924408901578</v>
      </c>
      <c r="S21" s="231">
        <v>9962</v>
      </c>
      <c r="T21" s="328">
        <v>31.817812097965561</v>
      </c>
      <c r="U21" s="87">
        <v>5680</v>
      </c>
      <c r="V21" s="328">
        <v>18.141454799883999</v>
      </c>
      <c r="W21" s="354">
        <v>1665</v>
      </c>
      <c r="X21" s="328">
        <v>5.3178736341209252</v>
      </c>
      <c r="Y21" s="354">
        <v>2617</v>
      </c>
      <c r="Z21" s="328">
        <v>8.3584836639606372</v>
      </c>
      <c r="AA21" s="87">
        <v>148</v>
      </c>
      <c r="AB21" s="328">
        <v>0.47269987858852675</v>
      </c>
      <c r="AC21" s="231">
        <v>33</v>
      </c>
      <c r="AD21" s="328">
        <v>0.10539929725284718</v>
      </c>
      <c r="AE21" s="231">
        <v>0</v>
      </c>
      <c r="AF21" s="328">
        <v>0</v>
      </c>
      <c r="AG21" s="231">
        <v>115</v>
      </c>
      <c r="AH21" s="328">
        <v>0.36730058133567955</v>
      </c>
      <c r="AI21" s="84">
        <v>49856</v>
      </c>
      <c r="AJ21" s="321">
        <v>159.23598072236209</v>
      </c>
      <c r="AK21" s="493">
        <v>379</v>
      </c>
      <c r="AL21" s="328">
        <v>1.2104949593584569</v>
      </c>
      <c r="AM21" s="86">
        <v>173</v>
      </c>
      <c r="AN21" s="328">
        <v>0.55254783105280492</v>
      </c>
      <c r="AO21" s="85">
        <v>552</v>
      </c>
      <c r="AP21" s="328">
        <v>1.7630427904112618</v>
      </c>
      <c r="AQ21" s="84">
        <v>3316</v>
      </c>
      <c r="AR21" s="324">
        <v>10.23061143329447</v>
      </c>
      <c r="AS21" s="86">
        <v>583</v>
      </c>
      <c r="AT21" s="328">
        <v>1.7986871126690822</v>
      </c>
      <c r="AU21" s="85">
        <v>2370</v>
      </c>
      <c r="AV21" s="328">
        <v>7.3119870617936948</v>
      </c>
      <c r="AW21" s="83" t="s">
        <v>46</v>
      </c>
    </row>
    <row r="22" spans="1:49" s="82" customFormat="1" ht="36.75" customHeight="1">
      <c r="A22" s="83" t="s">
        <v>47</v>
      </c>
      <c r="B22" s="488">
        <v>2734629</v>
      </c>
      <c r="C22" s="85">
        <v>46861</v>
      </c>
      <c r="D22" s="328">
        <v>171.36145341836132</v>
      </c>
      <c r="E22" s="231">
        <v>31913</v>
      </c>
      <c r="F22" s="328">
        <v>116.69955961119406</v>
      </c>
      <c r="G22" s="231">
        <v>9287</v>
      </c>
      <c r="H22" s="328">
        <v>33.96073105346283</v>
      </c>
      <c r="I22" s="231">
        <v>5661</v>
      </c>
      <c r="J22" s="324">
        <v>20.701162753704434</v>
      </c>
      <c r="K22" s="493">
        <v>37090</v>
      </c>
      <c r="L22" s="328">
        <v>142.641355891529</v>
      </c>
      <c r="M22" s="354">
        <v>20143</v>
      </c>
      <c r="N22" s="328">
        <v>77.466293656593919</v>
      </c>
      <c r="O22" s="354">
        <v>7367</v>
      </c>
      <c r="P22" s="328">
        <v>28.332134506683584</v>
      </c>
      <c r="Q22" s="354">
        <v>9580</v>
      </c>
      <c r="R22" s="328">
        <v>36.842927728251489</v>
      </c>
      <c r="S22" s="231">
        <v>9796</v>
      </c>
      <c r="T22" s="328">
        <v>37.673624219827929</v>
      </c>
      <c r="U22" s="87">
        <v>5518</v>
      </c>
      <c r="V22" s="328">
        <v>21.22121870610561</v>
      </c>
      <c r="W22" s="354">
        <v>1615</v>
      </c>
      <c r="X22" s="328">
        <v>6.210994601370162</v>
      </c>
      <c r="Y22" s="354">
        <v>2663</v>
      </c>
      <c r="Z22" s="328">
        <v>10.241410912352164</v>
      </c>
      <c r="AA22" s="87">
        <v>119</v>
      </c>
      <c r="AB22" s="328">
        <v>0.45765223378516984</v>
      </c>
      <c r="AC22" s="231">
        <v>33</v>
      </c>
      <c r="AD22" s="328">
        <v>0.12691196399084542</v>
      </c>
      <c r="AE22" s="231">
        <v>5</v>
      </c>
      <c r="AF22" s="328">
        <v>1.9229085453158396E-2</v>
      </c>
      <c r="AG22" s="231">
        <v>81</v>
      </c>
      <c r="AH22" s="328">
        <v>0.31151118434116604</v>
      </c>
      <c r="AI22" s="84">
        <v>47005</v>
      </c>
      <c r="AJ22" s="321">
        <v>180.77263234514209</v>
      </c>
      <c r="AK22" s="493">
        <v>261</v>
      </c>
      <c r="AL22" s="328">
        <v>1.0037582606548683</v>
      </c>
      <c r="AM22" s="86">
        <v>190</v>
      </c>
      <c r="AN22" s="328">
        <v>0.73070524722001906</v>
      </c>
      <c r="AO22" s="85">
        <v>451</v>
      </c>
      <c r="AP22" s="328">
        <v>1.7344635078748873</v>
      </c>
      <c r="AQ22" s="84">
        <v>2719</v>
      </c>
      <c r="AR22" s="324">
        <v>9.942847823233059</v>
      </c>
      <c r="AS22" s="86">
        <v>513</v>
      </c>
      <c r="AT22" s="328">
        <v>1.8759400269652666</v>
      </c>
      <c r="AU22" s="85">
        <v>2531</v>
      </c>
      <c r="AV22" s="328">
        <v>9.2553688269962766</v>
      </c>
      <c r="AW22" s="83" t="s">
        <v>47</v>
      </c>
    </row>
    <row r="23" spans="1:49" s="82" customFormat="1" ht="36.75" customHeight="1">
      <c r="A23" s="83" t="s">
        <v>48</v>
      </c>
      <c r="B23" s="488">
        <v>7865254</v>
      </c>
      <c r="C23" s="85">
        <v>144244</v>
      </c>
      <c r="D23" s="328">
        <v>183.39395015087879</v>
      </c>
      <c r="E23" s="231">
        <v>94635</v>
      </c>
      <c r="F23" s="328">
        <v>120.32033549075464</v>
      </c>
      <c r="G23" s="231">
        <v>31461</v>
      </c>
      <c r="H23" s="328">
        <v>39.999979657363895</v>
      </c>
      <c r="I23" s="231">
        <v>18148</v>
      </c>
      <c r="J23" s="324">
        <v>23.073635002760238</v>
      </c>
      <c r="K23" s="493">
        <v>134088</v>
      </c>
      <c r="L23" s="328">
        <v>174.69328119367319</v>
      </c>
      <c r="M23" s="354">
        <v>68944</v>
      </c>
      <c r="N23" s="328">
        <v>89.822009267172334</v>
      </c>
      <c r="O23" s="354">
        <v>30146</v>
      </c>
      <c r="P23" s="328">
        <v>39.274981018916471</v>
      </c>
      <c r="Q23" s="354">
        <v>34998</v>
      </c>
      <c r="R23" s="328">
        <v>45.596290907584383</v>
      </c>
      <c r="S23" s="231">
        <v>23550</v>
      </c>
      <c r="T23" s="328">
        <v>30.681543256003543</v>
      </c>
      <c r="U23" s="87">
        <v>13020</v>
      </c>
      <c r="V23" s="328">
        <v>16.962789519879667</v>
      </c>
      <c r="W23" s="354">
        <v>2472</v>
      </c>
      <c r="X23" s="328">
        <v>3.2205849226683978</v>
      </c>
      <c r="Y23" s="354">
        <v>8058</v>
      </c>
      <c r="Z23" s="328">
        <v>10.49816881345548</v>
      </c>
      <c r="AA23" s="87">
        <v>560</v>
      </c>
      <c r="AB23" s="328">
        <v>0.72958234494106089</v>
      </c>
      <c r="AC23" s="231">
        <v>105</v>
      </c>
      <c r="AD23" s="328">
        <v>0.13679668967644892</v>
      </c>
      <c r="AE23" s="231">
        <v>13</v>
      </c>
      <c r="AF23" s="328">
        <v>1.6936733007560344E-2</v>
      </c>
      <c r="AG23" s="231">
        <v>442</v>
      </c>
      <c r="AH23" s="328">
        <v>0.57584892225705164</v>
      </c>
      <c r="AI23" s="84">
        <v>158198</v>
      </c>
      <c r="AJ23" s="321">
        <v>206.1044067946178</v>
      </c>
      <c r="AK23" s="493">
        <v>1361</v>
      </c>
      <c r="AL23" s="328">
        <v>1.7731456633299714</v>
      </c>
      <c r="AM23" s="86">
        <v>506</v>
      </c>
      <c r="AN23" s="328">
        <v>0.65922976167888725</v>
      </c>
      <c r="AO23" s="85">
        <v>1867</v>
      </c>
      <c r="AP23" s="328">
        <v>2.4323754250088587</v>
      </c>
      <c r="AQ23" s="84">
        <v>9133</v>
      </c>
      <c r="AR23" s="324">
        <v>11.611830972019467</v>
      </c>
      <c r="AS23" s="86">
        <v>2002</v>
      </c>
      <c r="AT23" s="328">
        <v>2.545372342711373</v>
      </c>
      <c r="AU23" s="85">
        <v>6375</v>
      </c>
      <c r="AV23" s="328">
        <v>8.1052690733191834</v>
      </c>
      <c r="AW23" s="83" t="s">
        <v>48</v>
      </c>
    </row>
    <row r="24" spans="1:49" s="82" customFormat="1" ht="36.75" customHeight="1">
      <c r="A24" s="83" t="s">
        <v>49</v>
      </c>
      <c r="B24" s="488">
        <v>4480307</v>
      </c>
      <c r="C24" s="85">
        <v>66109</v>
      </c>
      <c r="D24" s="328">
        <v>147.55462069898337</v>
      </c>
      <c r="E24" s="231">
        <v>42602</v>
      </c>
      <c r="F24" s="328">
        <v>95.087233977493057</v>
      </c>
      <c r="G24" s="231">
        <v>14287</v>
      </c>
      <c r="H24" s="328">
        <v>31.888439787719904</v>
      </c>
      <c r="I24" s="231">
        <v>9220</v>
      </c>
      <c r="J24" s="324">
        <v>20.578946933770386</v>
      </c>
      <c r="K24" s="493">
        <v>65853</v>
      </c>
      <c r="L24" s="328">
        <v>157.83471659113633</v>
      </c>
      <c r="M24" s="354">
        <v>33713</v>
      </c>
      <c r="N24" s="328">
        <v>80.80242054935961</v>
      </c>
      <c r="O24" s="354">
        <v>14281</v>
      </c>
      <c r="P24" s="328">
        <v>34.228320465856044</v>
      </c>
      <c r="Q24" s="354">
        <v>17859</v>
      </c>
      <c r="R24" s="328">
        <v>42.803975575920674</v>
      </c>
      <c r="S24" s="231">
        <v>13737</v>
      </c>
      <c r="T24" s="328">
        <v>32.92447575376125</v>
      </c>
      <c r="U24" s="87">
        <v>7323</v>
      </c>
      <c r="V24" s="328">
        <v>17.551571372555408</v>
      </c>
      <c r="W24" s="354">
        <v>2072</v>
      </c>
      <c r="X24" s="328">
        <v>4.9661144181257413</v>
      </c>
      <c r="Y24" s="354">
        <v>4342</v>
      </c>
      <c r="Z24" s="328">
        <v>10.406789963080103</v>
      </c>
      <c r="AA24" s="87">
        <v>288</v>
      </c>
      <c r="AB24" s="328">
        <v>0.69027072993253558</v>
      </c>
      <c r="AC24" s="231">
        <v>46</v>
      </c>
      <c r="AD24" s="328">
        <v>0.11025157491977998</v>
      </c>
      <c r="AE24" s="231">
        <v>13</v>
      </c>
      <c r="AF24" s="328">
        <v>3.1158053781676954E-2</v>
      </c>
      <c r="AG24" s="231">
        <v>229</v>
      </c>
      <c r="AH24" s="328">
        <v>0.54886110123107856</v>
      </c>
      <c r="AI24" s="84">
        <v>79878</v>
      </c>
      <c r="AJ24" s="321">
        <v>191.44946307483011</v>
      </c>
      <c r="AK24" s="493">
        <v>597</v>
      </c>
      <c r="AL24" s="328">
        <v>1.4308737005893184</v>
      </c>
      <c r="AM24" s="86">
        <v>327</v>
      </c>
      <c r="AN24" s="328">
        <v>0.78374489127756641</v>
      </c>
      <c r="AO24" s="85">
        <v>924</v>
      </c>
      <c r="AP24" s="328">
        <v>2.214618591866885</v>
      </c>
      <c r="AQ24" s="84">
        <v>5264</v>
      </c>
      <c r="AR24" s="324">
        <v>11.74919486544114</v>
      </c>
      <c r="AS24" s="86">
        <v>928</v>
      </c>
      <c r="AT24" s="328">
        <v>2.0712866328133317</v>
      </c>
      <c r="AU24" s="85">
        <v>3454</v>
      </c>
      <c r="AV24" s="328">
        <v>7.7092931354927243</v>
      </c>
      <c r="AW24" s="83" t="s">
        <v>49</v>
      </c>
    </row>
    <row r="25" spans="1:49" s="82" customFormat="1" ht="36.75" customHeight="1">
      <c r="A25" s="83" t="s">
        <v>50</v>
      </c>
      <c r="B25" s="488">
        <v>957195</v>
      </c>
      <c r="C25" s="85">
        <v>6280</v>
      </c>
      <c r="D25" s="328">
        <v>65.608366111398411</v>
      </c>
      <c r="E25" s="231">
        <v>4437</v>
      </c>
      <c r="F25" s="328">
        <v>46.354191152273053</v>
      </c>
      <c r="G25" s="231">
        <v>1229</v>
      </c>
      <c r="H25" s="328">
        <v>12.839599036768893</v>
      </c>
      <c r="I25" s="231">
        <v>614</v>
      </c>
      <c r="J25" s="324">
        <v>6.4145759223564678</v>
      </c>
      <c r="K25" s="493">
        <v>8882</v>
      </c>
      <c r="L25" s="328">
        <v>93.435167824583431</v>
      </c>
      <c r="M25" s="354">
        <v>5176</v>
      </c>
      <c r="N25" s="328">
        <v>54.449496584107607</v>
      </c>
      <c r="O25" s="354">
        <v>1766</v>
      </c>
      <c r="P25" s="328">
        <v>18.57762963051276</v>
      </c>
      <c r="Q25" s="354">
        <v>1940</v>
      </c>
      <c r="R25" s="328">
        <v>20.40804160996305</v>
      </c>
      <c r="S25" s="231">
        <v>2235</v>
      </c>
      <c r="T25" s="328">
        <v>23.51132628776671</v>
      </c>
      <c r="U25" s="87">
        <v>1002</v>
      </c>
      <c r="V25" s="328">
        <v>10.540648295455142</v>
      </c>
      <c r="W25" s="354">
        <v>423</v>
      </c>
      <c r="X25" s="328">
        <v>4.4497946396981298</v>
      </c>
      <c r="Y25" s="354">
        <v>810</v>
      </c>
      <c r="Z25" s="328">
        <v>8.5208833526134402</v>
      </c>
      <c r="AA25" s="87">
        <v>17</v>
      </c>
      <c r="AB25" s="328">
        <v>0.17883335431410924</v>
      </c>
      <c r="AC25" s="231">
        <v>1</v>
      </c>
      <c r="AD25" s="328">
        <v>1.0519609077300544E-2</v>
      </c>
      <c r="AE25" s="231">
        <v>2</v>
      </c>
      <c r="AF25" s="328">
        <v>2.1039218154601087E-2</v>
      </c>
      <c r="AG25" s="231">
        <v>14</v>
      </c>
      <c r="AH25" s="328">
        <v>0.14727452708220759</v>
      </c>
      <c r="AI25" s="84">
        <v>11134</v>
      </c>
      <c r="AJ25" s="321">
        <v>117.12532746666425</v>
      </c>
      <c r="AK25" s="493">
        <v>73</v>
      </c>
      <c r="AL25" s="328">
        <v>0.76793146264293966</v>
      </c>
      <c r="AM25" s="86">
        <v>63</v>
      </c>
      <c r="AN25" s="328">
        <v>0.66273537186993425</v>
      </c>
      <c r="AO25" s="85">
        <v>136</v>
      </c>
      <c r="AP25" s="328">
        <v>1.4306668345128739</v>
      </c>
      <c r="AQ25" s="84">
        <v>761</v>
      </c>
      <c r="AR25" s="324">
        <v>7.9503131545818775</v>
      </c>
      <c r="AS25" s="86">
        <v>173</v>
      </c>
      <c r="AT25" s="328">
        <v>1.8073642256802427</v>
      </c>
      <c r="AU25" s="85">
        <v>780</v>
      </c>
      <c r="AV25" s="328">
        <v>8.1488098036450243</v>
      </c>
      <c r="AW25" s="83" t="s">
        <v>50</v>
      </c>
    </row>
    <row r="26" spans="1:49" s="82" customFormat="1" ht="36.75" customHeight="1">
      <c r="A26" s="83" t="s">
        <v>51</v>
      </c>
      <c r="B26" s="488">
        <v>445882</v>
      </c>
      <c r="C26" s="85">
        <v>3197</v>
      </c>
      <c r="D26" s="328">
        <v>71.700584459565533</v>
      </c>
      <c r="E26" s="231">
        <v>2307</v>
      </c>
      <c r="F26" s="328">
        <v>51.740146496158182</v>
      </c>
      <c r="G26" s="231">
        <v>609</v>
      </c>
      <c r="H26" s="328">
        <v>13.658322156983237</v>
      </c>
      <c r="I26" s="231">
        <v>281</v>
      </c>
      <c r="J26" s="324">
        <v>6.3021158064241209</v>
      </c>
      <c r="K26" s="493">
        <v>3589</v>
      </c>
      <c r="L26" s="328">
        <v>80.415378628942818</v>
      </c>
      <c r="M26" s="354">
        <v>2266</v>
      </c>
      <c r="N26" s="328">
        <v>50.77215045226648</v>
      </c>
      <c r="O26" s="354">
        <v>601</v>
      </c>
      <c r="P26" s="328">
        <v>13.466046964612602</v>
      </c>
      <c r="Q26" s="354">
        <v>722</v>
      </c>
      <c r="R26" s="328">
        <v>16.177181212063726</v>
      </c>
      <c r="S26" s="231">
        <v>806</v>
      </c>
      <c r="T26" s="328">
        <v>18.059290937566985</v>
      </c>
      <c r="U26" s="87">
        <v>402</v>
      </c>
      <c r="V26" s="328">
        <v>9.0072394006227388</v>
      </c>
      <c r="W26" s="354">
        <v>213</v>
      </c>
      <c r="X26" s="328">
        <v>4.7724925182404068</v>
      </c>
      <c r="Y26" s="354">
        <v>191</v>
      </c>
      <c r="Z26" s="328">
        <v>4.2795590187038384</v>
      </c>
      <c r="AA26" s="87">
        <v>38</v>
      </c>
      <c r="AB26" s="328">
        <v>0.85143059010861721</v>
      </c>
      <c r="AC26" s="231">
        <v>1</v>
      </c>
      <c r="AD26" s="328">
        <v>2.2406068160753082E-2</v>
      </c>
      <c r="AE26" s="231">
        <v>0</v>
      </c>
      <c r="AF26" s="328">
        <v>0</v>
      </c>
      <c r="AG26" s="231">
        <v>37</v>
      </c>
      <c r="AH26" s="328">
        <v>0.82902452194786402</v>
      </c>
      <c r="AI26" s="84">
        <v>4433</v>
      </c>
      <c r="AJ26" s="321">
        <v>99.326100156618409</v>
      </c>
      <c r="AK26" s="493">
        <v>54</v>
      </c>
      <c r="AL26" s="328">
        <v>1.2099276806806665</v>
      </c>
      <c r="AM26" s="86">
        <v>32</v>
      </c>
      <c r="AN26" s="328">
        <v>0.71699418114409863</v>
      </c>
      <c r="AO26" s="85">
        <v>86</v>
      </c>
      <c r="AP26" s="328">
        <v>1.926921861824765</v>
      </c>
      <c r="AQ26" s="84">
        <v>439</v>
      </c>
      <c r="AR26" s="324">
        <v>9.8456542313885755</v>
      </c>
      <c r="AS26" s="86">
        <v>39</v>
      </c>
      <c r="AT26" s="328">
        <v>0.87467087704818758</v>
      </c>
      <c r="AU26" s="85">
        <v>1242</v>
      </c>
      <c r="AV26" s="328">
        <v>27.854903315226899</v>
      </c>
      <c r="AW26" s="83" t="s">
        <v>51</v>
      </c>
    </row>
    <row r="27" spans="1:49" s="82" customFormat="1" ht="36.75" customHeight="1">
      <c r="A27" s="83" t="s">
        <v>52</v>
      </c>
      <c r="B27" s="488">
        <v>493758</v>
      </c>
      <c r="C27" s="85">
        <v>4251</v>
      </c>
      <c r="D27" s="328">
        <v>86.094807577801276</v>
      </c>
      <c r="E27" s="231">
        <v>3023</v>
      </c>
      <c r="F27" s="328">
        <v>61.224324466641548</v>
      </c>
      <c r="G27" s="231">
        <v>775</v>
      </c>
      <c r="H27" s="328">
        <v>15.695948217547867</v>
      </c>
      <c r="I27" s="231">
        <v>453</v>
      </c>
      <c r="J27" s="324">
        <v>9.1745348936118507</v>
      </c>
      <c r="K27" s="493">
        <v>4129</v>
      </c>
      <c r="L27" s="328">
        <v>83.081201193064018</v>
      </c>
      <c r="M27" s="354">
        <v>2585</v>
      </c>
      <c r="N27" s="328">
        <v>52.013781807718694</v>
      </c>
      <c r="O27" s="354">
        <v>624</v>
      </c>
      <c r="P27" s="328">
        <v>12.555744622056661</v>
      </c>
      <c r="Q27" s="354">
        <v>920</v>
      </c>
      <c r="R27" s="328">
        <v>18.511674763288664</v>
      </c>
      <c r="S27" s="231">
        <v>1215</v>
      </c>
      <c r="T27" s="328">
        <v>24.447483518908399</v>
      </c>
      <c r="U27" s="87">
        <v>681</v>
      </c>
      <c r="V27" s="328">
        <v>13.702663601956067</v>
      </c>
      <c r="W27" s="354">
        <v>215</v>
      </c>
      <c r="X27" s="328">
        <v>4.326097906638112</v>
      </c>
      <c r="Y27" s="354">
        <v>319</v>
      </c>
      <c r="Z27" s="328">
        <v>6.4187220103142222</v>
      </c>
      <c r="AA27" s="87">
        <v>29</v>
      </c>
      <c r="AB27" s="328">
        <v>0.58352018275583839</v>
      </c>
      <c r="AC27" s="231">
        <v>4</v>
      </c>
      <c r="AD27" s="328">
        <v>8.0485542449081154E-2</v>
      </c>
      <c r="AE27" s="231">
        <v>15</v>
      </c>
      <c r="AF27" s="328">
        <v>0.30182078418405434</v>
      </c>
      <c r="AG27" s="231">
        <v>10</v>
      </c>
      <c r="AH27" s="328">
        <v>0.20121385612270287</v>
      </c>
      <c r="AI27" s="84">
        <v>5373</v>
      </c>
      <c r="AJ27" s="321">
        <v>108.11220489472827</v>
      </c>
      <c r="AK27" s="493">
        <v>55</v>
      </c>
      <c r="AL27" s="328">
        <v>1.1066762086748658</v>
      </c>
      <c r="AM27" s="86">
        <v>16</v>
      </c>
      <c r="AN27" s="328">
        <v>0.32194216979632462</v>
      </c>
      <c r="AO27" s="85">
        <v>71</v>
      </c>
      <c r="AP27" s="328">
        <v>1.4286183784711903</v>
      </c>
      <c r="AQ27" s="84">
        <v>454</v>
      </c>
      <c r="AR27" s="324">
        <v>9.1947877300215897</v>
      </c>
      <c r="AS27" s="86">
        <v>94</v>
      </c>
      <c r="AT27" s="328">
        <v>1.9037666225154832</v>
      </c>
      <c r="AU27" s="85">
        <v>986</v>
      </c>
      <c r="AV27" s="328">
        <v>19.969296700002836</v>
      </c>
      <c r="AW27" s="83" t="s">
        <v>52</v>
      </c>
    </row>
    <row r="28" spans="1:49" s="82" customFormat="1" ht="36.75" customHeight="1">
      <c r="A28" s="83" t="s">
        <v>53</v>
      </c>
      <c r="B28" s="488">
        <v>347594</v>
      </c>
      <c r="C28" s="85">
        <v>3865</v>
      </c>
      <c r="D28" s="328">
        <v>111.19294349154472</v>
      </c>
      <c r="E28" s="231">
        <v>2782</v>
      </c>
      <c r="F28" s="328">
        <v>80.035903956915249</v>
      </c>
      <c r="G28" s="231">
        <v>681</v>
      </c>
      <c r="H28" s="328">
        <v>19.591822643658979</v>
      </c>
      <c r="I28" s="231">
        <v>402</v>
      </c>
      <c r="J28" s="324">
        <v>11.5652168909705</v>
      </c>
      <c r="K28" s="493">
        <v>3361</v>
      </c>
      <c r="L28" s="328">
        <v>96.963950336147462</v>
      </c>
      <c r="M28" s="354">
        <v>2020</v>
      </c>
      <c r="N28" s="328">
        <v>58.276459291585205</v>
      </c>
      <c r="O28" s="354">
        <v>485</v>
      </c>
      <c r="P28" s="328">
        <v>13.992120176444963</v>
      </c>
      <c r="Q28" s="354">
        <v>856</v>
      </c>
      <c r="R28" s="328">
        <v>24.695370868117291</v>
      </c>
      <c r="S28" s="231">
        <v>1378</v>
      </c>
      <c r="T28" s="328">
        <v>39.754931140497227</v>
      </c>
      <c r="U28" s="87">
        <v>811</v>
      </c>
      <c r="V28" s="328">
        <v>23.397132913601784</v>
      </c>
      <c r="W28" s="354">
        <v>196</v>
      </c>
      <c r="X28" s="328">
        <v>5.6545475352231191</v>
      </c>
      <c r="Y28" s="354">
        <v>371</v>
      </c>
      <c r="Z28" s="328">
        <v>10.703250691672331</v>
      </c>
      <c r="AA28" s="87">
        <v>17</v>
      </c>
      <c r="AB28" s="328">
        <v>0.49044544948363783</v>
      </c>
      <c r="AC28" s="231">
        <v>3</v>
      </c>
      <c r="AD28" s="328">
        <v>8.6549196967700789E-2</v>
      </c>
      <c r="AE28" s="231">
        <v>3</v>
      </c>
      <c r="AF28" s="328">
        <v>8.6549196967700789E-2</v>
      </c>
      <c r="AG28" s="231">
        <v>11</v>
      </c>
      <c r="AH28" s="328">
        <v>0.31734705554823622</v>
      </c>
      <c r="AI28" s="84">
        <v>4756</v>
      </c>
      <c r="AJ28" s="321">
        <v>137.20932692612834</v>
      </c>
      <c r="AK28" s="493">
        <v>108</v>
      </c>
      <c r="AL28" s="328">
        <v>3.1157710908372285</v>
      </c>
      <c r="AM28" s="86">
        <v>50</v>
      </c>
      <c r="AN28" s="328">
        <v>1.4424866161283467</v>
      </c>
      <c r="AO28" s="85">
        <v>158</v>
      </c>
      <c r="AP28" s="328">
        <v>4.5582577069655752</v>
      </c>
      <c r="AQ28" s="84">
        <v>247</v>
      </c>
      <c r="AR28" s="324">
        <v>7.1059914728102322</v>
      </c>
      <c r="AS28" s="86">
        <v>89</v>
      </c>
      <c r="AT28" s="328">
        <v>2.5604584659113794</v>
      </c>
      <c r="AU28" s="85">
        <v>297</v>
      </c>
      <c r="AV28" s="328">
        <v>8.5444512851199974</v>
      </c>
      <c r="AW28" s="83" t="s">
        <v>53</v>
      </c>
    </row>
    <row r="29" spans="1:49" s="82" customFormat="1" ht="36.75" customHeight="1">
      <c r="A29" s="83" t="s">
        <v>54</v>
      </c>
      <c r="B29" s="488">
        <v>375645</v>
      </c>
      <c r="C29" s="85">
        <v>5136</v>
      </c>
      <c r="D29" s="328">
        <v>136.72483328674682</v>
      </c>
      <c r="E29" s="231">
        <v>3396</v>
      </c>
      <c r="F29" s="328">
        <v>90.404504252685371</v>
      </c>
      <c r="G29" s="231">
        <v>1137</v>
      </c>
      <c r="H29" s="328">
        <v>30.267939144671164</v>
      </c>
      <c r="I29" s="231">
        <v>603</v>
      </c>
      <c r="J29" s="324">
        <v>16.052389889390248</v>
      </c>
      <c r="K29" s="493">
        <v>3783</v>
      </c>
      <c r="L29" s="328">
        <v>105.26110764847299</v>
      </c>
      <c r="M29" s="354">
        <v>2035</v>
      </c>
      <c r="N29" s="328">
        <v>56.623408423114597</v>
      </c>
      <c r="O29" s="354">
        <v>809</v>
      </c>
      <c r="P29" s="328">
        <v>22.510239515626392</v>
      </c>
      <c r="Q29" s="354">
        <v>939</v>
      </c>
      <c r="R29" s="328">
        <v>26.127459709731991</v>
      </c>
      <c r="S29" s="231">
        <v>1142</v>
      </c>
      <c r="T29" s="328">
        <v>31.775888166681504</v>
      </c>
      <c r="U29" s="87">
        <v>434</v>
      </c>
      <c r="V29" s="328">
        <v>12.075950494167929</v>
      </c>
      <c r="W29" s="354">
        <v>385</v>
      </c>
      <c r="X29" s="328">
        <v>10.712536728697355</v>
      </c>
      <c r="Y29" s="354">
        <v>323</v>
      </c>
      <c r="Z29" s="328">
        <v>8.9874009438162226</v>
      </c>
      <c r="AA29" s="87">
        <v>29</v>
      </c>
      <c r="AB29" s="328">
        <v>0.80691835099278786</v>
      </c>
      <c r="AC29" s="231">
        <v>10</v>
      </c>
      <c r="AD29" s="328">
        <v>0.27824770723889236</v>
      </c>
      <c r="AE29" s="231">
        <v>7</v>
      </c>
      <c r="AF29" s="328">
        <v>0.19477339506722466</v>
      </c>
      <c r="AG29" s="231">
        <v>12</v>
      </c>
      <c r="AH29" s="328">
        <v>0.33389724868667081</v>
      </c>
      <c r="AI29" s="84">
        <v>4954</v>
      </c>
      <c r="AJ29" s="321">
        <v>137.84391416614727</v>
      </c>
      <c r="AK29" s="493">
        <v>59</v>
      </c>
      <c r="AL29" s="328">
        <v>1.6416614727094647</v>
      </c>
      <c r="AM29" s="86">
        <v>33</v>
      </c>
      <c r="AN29" s="328">
        <v>0.91821743388834476</v>
      </c>
      <c r="AO29" s="85">
        <v>92</v>
      </c>
      <c r="AP29" s="328">
        <v>2.5598789065978096</v>
      </c>
      <c r="AQ29" s="84">
        <v>247</v>
      </c>
      <c r="AR29" s="324">
        <v>6.5753570525363045</v>
      </c>
      <c r="AS29" s="86">
        <v>82</v>
      </c>
      <c r="AT29" s="328">
        <v>2.182912057927032</v>
      </c>
      <c r="AU29" s="85">
        <v>204</v>
      </c>
      <c r="AV29" s="328">
        <v>5.4306592660623725</v>
      </c>
      <c r="AW29" s="83" t="s">
        <v>54</v>
      </c>
    </row>
    <row r="30" spans="1:49" s="82" customFormat="1" ht="36.75" customHeight="1">
      <c r="A30" s="83" t="s">
        <v>55</v>
      </c>
      <c r="B30" s="488">
        <v>833355</v>
      </c>
      <c r="C30" s="85">
        <v>8918</v>
      </c>
      <c r="D30" s="328">
        <v>107.01321765634094</v>
      </c>
      <c r="E30" s="231">
        <v>5869</v>
      </c>
      <c r="F30" s="328">
        <v>70.426168919608088</v>
      </c>
      <c r="G30" s="231">
        <v>2000</v>
      </c>
      <c r="H30" s="328">
        <v>23.999376016223579</v>
      </c>
      <c r="I30" s="231">
        <v>1049</v>
      </c>
      <c r="J30" s="324">
        <v>12.587672720509268</v>
      </c>
      <c r="K30" s="493">
        <v>8564</v>
      </c>
      <c r="L30" s="328">
        <v>105.25690477019604</v>
      </c>
      <c r="M30" s="354">
        <v>4567</v>
      </c>
      <c r="N30" s="328">
        <v>56.131280252859106</v>
      </c>
      <c r="O30" s="354">
        <v>2387</v>
      </c>
      <c r="P30" s="328">
        <v>29.337719720511206</v>
      </c>
      <c r="Q30" s="354">
        <v>1610</v>
      </c>
      <c r="R30" s="328">
        <v>19.787904796825739</v>
      </c>
      <c r="S30" s="231">
        <v>3834</v>
      </c>
      <c r="T30" s="328">
        <v>47.122252789459559</v>
      </c>
      <c r="U30" s="87">
        <v>1562</v>
      </c>
      <c r="V30" s="328">
        <v>19.197954840150189</v>
      </c>
      <c r="W30" s="354">
        <v>1271</v>
      </c>
      <c r="X30" s="328">
        <v>15.621383227804669</v>
      </c>
      <c r="Y30" s="354">
        <v>1001</v>
      </c>
      <c r="Z30" s="328">
        <v>12.302914721504699</v>
      </c>
      <c r="AA30" s="87">
        <v>23</v>
      </c>
      <c r="AB30" s="328">
        <v>0.28268435424036775</v>
      </c>
      <c r="AC30" s="231">
        <v>8</v>
      </c>
      <c r="AD30" s="328">
        <v>9.8324992779258338E-2</v>
      </c>
      <c r="AE30" s="231">
        <v>0</v>
      </c>
      <c r="AF30" s="328">
        <v>0</v>
      </c>
      <c r="AG30" s="231">
        <v>15</v>
      </c>
      <c r="AH30" s="328">
        <v>0.1843593614611094</v>
      </c>
      <c r="AI30" s="84">
        <v>12421</v>
      </c>
      <c r="AJ30" s="321">
        <v>152.66184191389598</v>
      </c>
      <c r="AK30" s="493">
        <v>96</v>
      </c>
      <c r="AL30" s="328">
        <v>1.1798999133511001</v>
      </c>
      <c r="AM30" s="86">
        <v>53</v>
      </c>
      <c r="AN30" s="328">
        <v>0.6514030771625865</v>
      </c>
      <c r="AO30" s="85">
        <v>149</v>
      </c>
      <c r="AP30" s="328">
        <v>1.8313029905136864</v>
      </c>
      <c r="AQ30" s="84">
        <v>790</v>
      </c>
      <c r="AR30" s="324">
        <v>9.479753526408313</v>
      </c>
      <c r="AS30" s="86">
        <v>192</v>
      </c>
      <c r="AT30" s="328">
        <v>2.3039400975574633</v>
      </c>
      <c r="AU30" s="85">
        <v>1003</v>
      </c>
      <c r="AV30" s="328">
        <v>12.035687072136124</v>
      </c>
      <c r="AW30" s="83" t="s">
        <v>55</v>
      </c>
    </row>
    <row r="31" spans="1:49" s="82" customFormat="1" ht="36.75" customHeight="1">
      <c r="A31" s="83" t="s">
        <v>56</v>
      </c>
      <c r="B31" s="488">
        <v>743802</v>
      </c>
      <c r="C31" s="85">
        <v>7309</v>
      </c>
      <c r="D31" s="328">
        <v>98.265398587258446</v>
      </c>
      <c r="E31" s="231">
        <v>5038</v>
      </c>
      <c r="F31" s="328">
        <v>67.733079502340672</v>
      </c>
      <c r="G31" s="231">
        <v>1358</v>
      </c>
      <c r="H31" s="328">
        <v>18.25754703536694</v>
      </c>
      <c r="I31" s="231">
        <v>913</v>
      </c>
      <c r="J31" s="324">
        <v>12.274772049550821</v>
      </c>
      <c r="K31" s="493">
        <v>10171</v>
      </c>
      <c r="L31" s="328">
        <v>139.3243138347176</v>
      </c>
      <c r="M31" s="354">
        <v>4952</v>
      </c>
      <c r="N31" s="328">
        <v>67.833448245946471</v>
      </c>
      <c r="O31" s="354">
        <v>2230</v>
      </c>
      <c r="P31" s="328">
        <v>30.546968818348269</v>
      </c>
      <c r="Q31" s="354">
        <v>2989</v>
      </c>
      <c r="R31" s="328">
        <v>40.94389677042286</v>
      </c>
      <c r="S31" s="231">
        <v>2231</v>
      </c>
      <c r="T31" s="328">
        <v>30.560667010643495</v>
      </c>
      <c r="U31" s="87">
        <v>1086</v>
      </c>
      <c r="V31" s="328">
        <v>14.876236832612655</v>
      </c>
      <c r="W31" s="354">
        <v>386</v>
      </c>
      <c r="X31" s="328">
        <v>5.2875022259562483</v>
      </c>
      <c r="Y31" s="354">
        <v>759</v>
      </c>
      <c r="Z31" s="328">
        <v>10.396927952074591</v>
      </c>
      <c r="AA31" s="87">
        <v>41</v>
      </c>
      <c r="AB31" s="328">
        <v>0.56162588410416103</v>
      </c>
      <c r="AC31" s="231">
        <v>8</v>
      </c>
      <c r="AD31" s="328">
        <v>0.10958553836178753</v>
      </c>
      <c r="AE31" s="231">
        <v>13</v>
      </c>
      <c r="AF31" s="328">
        <v>0.17807649983790472</v>
      </c>
      <c r="AG31" s="231">
        <v>20</v>
      </c>
      <c r="AH31" s="328">
        <v>0.27396384590446876</v>
      </c>
      <c r="AI31" s="84">
        <v>12443</v>
      </c>
      <c r="AJ31" s="321">
        <v>170.44660672946526</v>
      </c>
      <c r="AK31" s="493">
        <v>98</v>
      </c>
      <c r="AL31" s="328">
        <v>1.3424228449318971</v>
      </c>
      <c r="AM31" s="86">
        <v>87</v>
      </c>
      <c r="AN31" s="328">
        <v>1.1917427296844394</v>
      </c>
      <c r="AO31" s="85">
        <v>185</v>
      </c>
      <c r="AP31" s="328">
        <v>2.5341655746163361</v>
      </c>
      <c r="AQ31" s="84">
        <v>607</v>
      </c>
      <c r="AR31" s="324">
        <v>8.1607739694165922</v>
      </c>
      <c r="AS31" s="86">
        <v>128</v>
      </c>
      <c r="AT31" s="328">
        <v>1.7208880858077822</v>
      </c>
      <c r="AU31" s="85">
        <v>530</v>
      </c>
      <c r="AV31" s="328">
        <v>7.1255522302978473</v>
      </c>
      <c r="AW31" s="83" t="s">
        <v>56</v>
      </c>
    </row>
    <row r="32" spans="1:49" s="82" customFormat="1" ht="36.75" customHeight="1">
      <c r="A32" s="83" t="s">
        <v>57</v>
      </c>
      <c r="B32" s="488">
        <v>1360439</v>
      </c>
      <c r="C32" s="85">
        <v>17611</v>
      </c>
      <c r="D32" s="328">
        <v>129.45086108234179</v>
      </c>
      <c r="E32" s="231">
        <v>12083</v>
      </c>
      <c r="F32" s="328">
        <v>88.816918656404297</v>
      </c>
      <c r="G32" s="231">
        <v>3005</v>
      </c>
      <c r="H32" s="328">
        <v>22.088458210915743</v>
      </c>
      <c r="I32" s="231">
        <v>2523</v>
      </c>
      <c r="J32" s="324">
        <v>18.545484215021769</v>
      </c>
      <c r="K32" s="493">
        <v>19340</v>
      </c>
      <c r="L32" s="328">
        <v>147.59625682460978</v>
      </c>
      <c r="M32" s="354">
        <v>9925</v>
      </c>
      <c r="N32" s="328">
        <v>75.74420108501819</v>
      </c>
      <c r="O32" s="354">
        <v>4705</v>
      </c>
      <c r="P32" s="328">
        <v>35.906948725945654</v>
      </c>
      <c r="Q32" s="354">
        <v>4710</v>
      </c>
      <c r="R32" s="328">
        <v>35.945107013645917</v>
      </c>
      <c r="S32" s="231">
        <v>5150</v>
      </c>
      <c r="T32" s="328">
        <v>39.303036331268892</v>
      </c>
      <c r="U32" s="87">
        <v>2965</v>
      </c>
      <c r="V32" s="328">
        <v>22.627864606254807</v>
      </c>
      <c r="W32" s="354">
        <v>784</v>
      </c>
      <c r="X32" s="328">
        <v>5.9832195114009341</v>
      </c>
      <c r="Y32" s="354">
        <v>1401</v>
      </c>
      <c r="Z32" s="328">
        <v>10.691952213613147</v>
      </c>
      <c r="AA32" s="87">
        <v>81</v>
      </c>
      <c r="AB32" s="328">
        <v>0.61816426074422914</v>
      </c>
      <c r="AC32" s="231">
        <v>23</v>
      </c>
      <c r="AD32" s="328">
        <v>0.17552812342120086</v>
      </c>
      <c r="AE32" s="231">
        <v>1</v>
      </c>
      <c r="AF32" s="328">
        <v>7.6316575400522113E-3</v>
      </c>
      <c r="AG32" s="231">
        <v>57</v>
      </c>
      <c r="AH32" s="328">
        <v>0.43500447978297607</v>
      </c>
      <c r="AI32" s="84">
        <v>24571</v>
      </c>
      <c r="AJ32" s="321">
        <v>187.51745741662288</v>
      </c>
      <c r="AK32" s="493">
        <v>180</v>
      </c>
      <c r="AL32" s="328">
        <v>1.3736983572093981</v>
      </c>
      <c r="AM32" s="86">
        <v>345</v>
      </c>
      <c r="AN32" s="328">
        <v>2.6329218513180126</v>
      </c>
      <c r="AO32" s="85">
        <v>525</v>
      </c>
      <c r="AP32" s="328">
        <v>4.0066202085274103</v>
      </c>
      <c r="AQ32" s="84">
        <v>1145</v>
      </c>
      <c r="AR32" s="324">
        <v>8.4164008823622378</v>
      </c>
      <c r="AS32" s="86">
        <v>279</v>
      </c>
      <c r="AT32" s="328">
        <v>2.0508085992830258</v>
      </c>
      <c r="AU32" s="85">
        <v>3534</v>
      </c>
      <c r="AV32" s="328">
        <v>25.976908924251656</v>
      </c>
      <c r="AW32" s="83" t="s">
        <v>57</v>
      </c>
    </row>
    <row r="33" spans="1:49" s="82" customFormat="1" ht="36.75" customHeight="1">
      <c r="A33" s="83" t="s">
        <v>58</v>
      </c>
      <c r="B33" s="488">
        <v>3164699</v>
      </c>
      <c r="C33" s="85">
        <v>34870</v>
      </c>
      <c r="D33" s="328">
        <v>110.18425448992147</v>
      </c>
      <c r="E33" s="231">
        <v>24779</v>
      </c>
      <c r="F33" s="328">
        <v>78.298125666927575</v>
      </c>
      <c r="G33" s="231">
        <v>5829</v>
      </c>
      <c r="H33" s="328">
        <v>18.418813289984293</v>
      </c>
      <c r="I33" s="231">
        <v>4262</v>
      </c>
      <c r="J33" s="324">
        <v>13.467315533009616</v>
      </c>
      <c r="K33" s="493">
        <v>44374</v>
      </c>
      <c r="L33" s="328">
        <v>142.36002686320725</v>
      </c>
      <c r="M33" s="354">
        <v>24920</v>
      </c>
      <c r="N33" s="328">
        <v>79.947984617819557</v>
      </c>
      <c r="O33" s="354">
        <v>8963</v>
      </c>
      <c r="P33" s="328">
        <v>28.754967340670813</v>
      </c>
      <c r="Q33" s="354">
        <v>10491</v>
      </c>
      <c r="R33" s="328">
        <v>33.657074904716893</v>
      </c>
      <c r="S33" s="231">
        <v>10480</v>
      </c>
      <c r="T33" s="328">
        <v>33.621784863352687</v>
      </c>
      <c r="U33" s="87">
        <v>6248</v>
      </c>
      <c r="V33" s="328">
        <v>20.044743494869042</v>
      </c>
      <c r="W33" s="354">
        <v>1333</v>
      </c>
      <c r="X33" s="328">
        <v>4.2765113762260611</v>
      </c>
      <c r="Y33" s="354">
        <v>2899</v>
      </c>
      <c r="Z33" s="328">
        <v>9.3005299922575784</v>
      </c>
      <c r="AA33" s="87">
        <v>219</v>
      </c>
      <c r="AB33" s="328">
        <v>0.70259264170555702</v>
      </c>
      <c r="AC33" s="231">
        <v>60</v>
      </c>
      <c r="AD33" s="328">
        <v>0.19249113471385126</v>
      </c>
      <c r="AE33" s="231">
        <v>20</v>
      </c>
      <c r="AF33" s="328">
        <v>6.4163711571283755E-2</v>
      </c>
      <c r="AG33" s="231">
        <v>139</v>
      </c>
      <c r="AH33" s="328">
        <v>0.44593779542042206</v>
      </c>
      <c r="AI33" s="84">
        <v>55073</v>
      </c>
      <c r="AJ33" s="321">
        <v>176.68440436826549</v>
      </c>
      <c r="AK33" s="493">
        <v>416</v>
      </c>
      <c r="AL33" s="328">
        <v>1.3346052006827021</v>
      </c>
      <c r="AM33" s="86">
        <v>497</v>
      </c>
      <c r="AN33" s="328">
        <v>1.5944682325464012</v>
      </c>
      <c r="AO33" s="85">
        <v>913</v>
      </c>
      <c r="AP33" s="328">
        <v>2.9290734332291031</v>
      </c>
      <c r="AQ33" s="84">
        <v>3063</v>
      </c>
      <c r="AR33" s="324">
        <v>9.6786455836716225</v>
      </c>
      <c r="AS33" s="86">
        <v>891</v>
      </c>
      <c r="AT33" s="328">
        <v>2.815433632076858</v>
      </c>
      <c r="AU33" s="85">
        <v>3679</v>
      </c>
      <c r="AV33" s="328">
        <v>11.625118218193894</v>
      </c>
      <c r="AW33" s="83" t="s">
        <v>58</v>
      </c>
    </row>
    <row r="34" spans="1:49" s="82" customFormat="1" ht="36.75" customHeight="1">
      <c r="A34" s="83" t="s">
        <v>59</v>
      </c>
      <c r="B34" s="488">
        <v>746732</v>
      </c>
      <c r="C34" s="85">
        <v>6735</v>
      </c>
      <c r="D34" s="328">
        <v>90.193000969558014</v>
      </c>
      <c r="E34" s="231">
        <v>4419</v>
      </c>
      <c r="F34" s="328">
        <v>59.177857651741185</v>
      </c>
      <c r="G34" s="231">
        <v>1510</v>
      </c>
      <c r="H34" s="328">
        <v>20.221444909284724</v>
      </c>
      <c r="I34" s="231">
        <v>806</v>
      </c>
      <c r="J34" s="324">
        <v>10.79369840853211</v>
      </c>
      <c r="K34" s="493">
        <v>8597</v>
      </c>
      <c r="L34" s="328">
        <v>118.03958452043413</v>
      </c>
      <c r="M34" s="354">
        <v>4474</v>
      </c>
      <c r="N34" s="328">
        <v>61.429463899548949</v>
      </c>
      <c r="O34" s="354">
        <v>2085</v>
      </c>
      <c r="P34" s="328">
        <v>28.627722894626636</v>
      </c>
      <c r="Q34" s="354">
        <v>2038</v>
      </c>
      <c r="R34" s="328">
        <v>27.982397726258554</v>
      </c>
      <c r="S34" s="231">
        <v>2730</v>
      </c>
      <c r="T34" s="328">
        <v>37.48378105627372</v>
      </c>
      <c r="U34" s="87">
        <v>1595</v>
      </c>
      <c r="V34" s="328">
        <v>21.899864756321094</v>
      </c>
      <c r="W34" s="354">
        <v>346</v>
      </c>
      <c r="X34" s="328">
        <v>4.7506916650075857</v>
      </c>
      <c r="Y34" s="354">
        <v>789</v>
      </c>
      <c r="Z34" s="328">
        <v>10.833224634945044</v>
      </c>
      <c r="AA34" s="87">
        <v>26</v>
      </c>
      <c r="AB34" s="328">
        <v>0.3569883910121307</v>
      </c>
      <c r="AC34" s="231">
        <v>6</v>
      </c>
      <c r="AD34" s="328">
        <v>8.238193638741477E-2</v>
      </c>
      <c r="AE34" s="231">
        <v>1</v>
      </c>
      <c r="AF34" s="328">
        <v>1.3730322731235794E-2</v>
      </c>
      <c r="AG34" s="231">
        <v>19</v>
      </c>
      <c r="AH34" s="328">
        <v>0.26087613189348013</v>
      </c>
      <c r="AI34" s="84">
        <v>11353</v>
      </c>
      <c r="AJ34" s="321">
        <v>155.88035396772</v>
      </c>
      <c r="AK34" s="493">
        <v>72</v>
      </c>
      <c r="AL34" s="328">
        <v>0.98858323664897729</v>
      </c>
      <c r="AM34" s="86">
        <v>136</v>
      </c>
      <c r="AN34" s="328">
        <v>1.8673238914480681</v>
      </c>
      <c r="AO34" s="85">
        <v>208</v>
      </c>
      <c r="AP34" s="328">
        <v>2.8559071280970456</v>
      </c>
      <c r="AQ34" s="84">
        <v>741</v>
      </c>
      <c r="AR34" s="324">
        <v>9.9232388594569407</v>
      </c>
      <c r="AS34" s="86">
        <v>110</v>
      </c>
      <c r="AT34" s="328">
        <v>1.4730853907425956</v>
      </c>
      <c r="AU34" s="85">
        <v>1868</v>
      </c>
      <c r="AV34" s="328">
        <v>25.015668271883353</v>
      </c>
      <c r="AW34" s="83" t="s">
        <v>59</v>
      </c>
    </row>
    <row r="35" spans="1:49" s="82" customFormat="1" ht="36.75" customHeight="1">
      <c r="A35" s="83" t="s">
        <v>60</v>
      </c>
      <c r="B35" s="488">
        <v>650298</v>
      </c>
      <c r="C35" s="85">
        <v>6719</v>
      </c>
      <c r="D35" s="328">
        <v>103.32186166957302</v>
      </c>
      <c r="E35" s="231">
        <v>4610</v>
      </c>
      <c r="F35" s="328">
        <v>70.890576320394658</v>
      </c>
      <c r="G35" s="231">
        <v>1411</v>
      </c>
      <c r="H35" s="328">
        <v>21.697744726263959</v>
      </c>
      <c r="I35" s="231">
        <v>698</v>
      </c>
      <c r="J35" s="324">
        <v>10.733540622914418</v>
      </c>
      <c r="K35" s="493">
        <v>8886</v>
      </c>
      <c r="L35" s="328">
        <v>141.77502242989559</v>
      </c>
      <c r="M35" s="354">
        <v>4593</v>
      </c>
      <c r="N35" s="328">
        <v>73.280742518625985</v>
      </c>
      <c r="O35" s="354">
        <v>2326</v>
      </c>
      <c r="P35" s="328">
        <v>37.111040082369698</v>
      </c>
      <c r="Q35" s="354">
        <v>1967</v>
      </c>
      <c r="R35" s="328">
        <v>31.383239828899914</v>
      </c>
      <c r="S35" s="231">
        <v>1485</v>
      </c>
      <c r="T35" s="328">
        <v>23.692989906414017</v>
      </c>
      <c r="U35" s="87">
        <v>789</v>
      </c>
      <c r="V35" s="328">
        <v>12.588396657347246</v>
      </c>
      <c r="W35" s="354">
        <v>250</v>
      </c>
      <c r="X35" s="328">
        <v>3.9887188394636395</v>
      </c>
      <c r="Y35" s="354">
        <v>446</v>
      </c>
      <c r="Z35" s="328">
        <v>7.1158744096031326</v>
      </c>
      <c r="AA35" s="87">
        <v>23</v>
      </c>
      <c r="AB35" s="328">
        <v>0.3669621332306548</v>
      </c>
      <c r="AC35" s="231">
        <v>6</v>
      </c>
      <c r="AD35" s="328">
        <v>9.5729252147127353E-2</v>
      </c>
      <c r="AE35" s="231">
        <v>2</v>
      </c>
      <c r="AF35" s="328">
        <v>3.1909750715709111E-2</v>
      </c>
      <c r="AG35" s="231">
        <v>15</v>
      </c>
      <c r="AH35" s="328">
        <v>0.23932313036781833</v>
      </c>
      <c r="AI35" s="84">
        <v>10394</v>
      </c>
      <c r="AJ35" s="321">
        <v>165.83497446954024</v>
      </c>
      <c r="AK35" s="493">
        <v>219</v>
      </c>
      <c r="AL35" s="328">
        <v>3.4941177033701476</v>
      </c>
      <c r="AM35" s="86">
        <v>113</v>
      </c>
      <c r="AN35" s="328">
        <v>1.8029009154375648</v>
      </c>
      <c r="AO35" s="85">
        <v>332</v>
      </c>
      <c r="AP35" s="328">
        <v>5.2970186188077131</v>
      </c>
      <c r="AQ35" s="84">
        <v>692</v>
      </c>
      <c r="AR35" s="324">
        <v>10.641275230740368</v>
      </c>
      <c r="AS35" s="86">
        <v>159</v>
      </c>
      <c r="AT35" s="328">
        <v>2.4450328926123097</v>
      </c>
      <c r="AU35" s="85">
        <v>540</v>
      </c>
      <c r="AV35" s="328">
        <v>8.3038852956644487</v>
      </c>
      <c r="AW35" s="83" t="s">
        <v>60</v>
      </c>
    </row>
    <row r="36" spans="1:49" s="82" customFormat="1" ht="36.75" customHeight="1">
      <c r="A36" s="83" t="s">
        <v>61</v>
      </c>
      <c r="B36" s="488">
        <v>914576</v>
      </c>
      <c r="C36" s="85">
        <v>15213</v>
      </c>
      <c r="D36" s="328">
        <v>166.33937474851734</v>
      </c>
      <c r="E36" s="231">
        <v>10499</v>
      </c>
      <c r="F36" s="328">
        <v>114.79636465422229</v>
      </c>
      <c r="G36" s="231">
        <v>3023</v>
      </c>
      <c r="H36" s="328">
        <v>33.053567992162492</v>
      </c>
      <c r="I36" s="231">
        <v>1691</v>
      </c>
      <c r="J36" s="324">
        <v>18.489442102132575</v>
      </c>
      <c r="K36" s="493">
        <v>14693</v>
      </c>
      <c r="L36" s="328">
        <v>162.90524893506776</v>
      </c>
      <c r="M36" s="354">
        <v>8508</v>
      </c>
      <c r="N36" s="328">
        <v>94.330487847244029</v>
      </c>
      <c r="O36" s="354">
        <v>3080</v>
      </c>
      <c r="P36" s="328">
        <v>34.148789676717399</v>
      </c>
      <c r="Q36" s="354">
        <v>3105</v>
      </c>
      <c r="R36" s="328">
        <v>34.425971411106339</v>
      </c>
      <c r="S36" s="231">
        <v>4513</v>
      </c>
      <c r="T36" s="328">
        <v>50.036846691891441</v>
      </c>
      <c r="U36" s="87">
        <v>2319</v>
      </c>
      <c r="V36" s="328">
        <v>25.711377681918069</v>
      </c>
      <c r="W36" s="354">
        <v>862</v>
      </c>
      <c r="X36" s="328">
        <v>9.5572262017306482</v>
      </c>
      <c r="Y36" s="354">
        <v>1332</v>
      </c>
      <c r="Z36" s="328">
        <v>14.76824280824272</v>
      </c>
      <c r="AA36" s="87">
        <v>37</v>
      </c>
      <c r="AB36" s="328">
        <v>0.4102289668956311</v>
      </c>
      <c r="AC36" s="231">
        <v>6</v>
      </c>
      <c r="AD36" s="328">
        <v>6.6523616253345574E-2</v>
      </c>
      <c r="AE36" s="231">
        <v>4</v>
      </c>
      <c r="AF36" s="328">
        <v>4.434907750223039E-2</v>
      </c>
      <c r="AG36" s="231">
        <v>27</v>
      </c>
      <c r="AH36" s="328">
        <v>0.29935627314005508</v>
      </c>
      <c r="AI36" s="84">
        <v>19243</v>
      </c>
      <c r="AJ36" s="321">
        <v>213.35232459385483</v>
      </c>
      <c r="AK36" s="493">
        <v>151</v>
      </c>
      <c r="AL36" s="328">
        <v>1.6741776757091973</v>
      </c>
      <c r="AM36" s="86">
        <v>138</v>
      </c>
      <c r="AN36" s="328">
        <v>1.5300431738269484</v>
      </c>
      <c r="AO36" s="85">
        <v>289</v>
      </c>
      <c r="AP36" s="328">
        <v>3.2042208495361457</v>
      </c>
      <c r="AQ36" s="84">
        <v>1693</v>
      </c>
      <c r="AR36" s="324">
        <v>18.511310159024511</v>
      </c>
      <c r="AS36" s="86">
        <v>255</v>
      </c>
      <c r="AT36" s="328">
        <v>2.7881772537219431</v>
      </c>
      <c r="AU36" s="85">
        <v>900</v>
      </c>
      <c r="AV36" s="328">
        <v>9.8406256013715652</v>
      </c>
      <c r="AW36" s="83" t="s">
        <v>61</v>
      </c>
    </row>
    <row r="37" spans="1:49" s="82" customFormat="1" ht="36.75" customHeight="1">
      <c r="A37" s="83" t="s">
        <v>62</v>
      </c>
      <c r="B37" s="488">
        <v>4468322</v>
      </c>
      <c r="C37" s="85">
        <v>104987</v>
      </c>
      <c r="D37" s="328">
        <v>234.95844748878883</v>
      </c>
      <c r="E37" s="231">
        <v>75610</v>
      </c>
      <c r="F37" s="328">
        <v>169.21340941856923</v>
      </c>
      <c r="G37" s="231">
        <v>15304</v>
      </c>
      <c r="H37" s="328">
        <v>34.249993621766741</v>
      </c>
      <c r="I37" s="231">
        <v>14073</v>
      </c>
      <c r="J37" s="324">
        <v>31.495044448452909</v>
      </c>
      <c r="K37" s="493">
        <v>70060</v>
      </c>
      <c r="L37" s="328">
        <v>158.74130785980191</v>
      </c>
      <c r="M37" s="354">
        <v>36886</v>
      </c>
      <c r="N37" s="328">
        <v>83.575961771576573</v>
      </c>
      <c r="O37" s="354">
        <v>16055</v>
      </c>
      <c r="P37" s="328">
        <v>36.377272305011701</v>
      </c>
      <c r="Q37" s="354">
        <v>17119</v>
      </c>
      <c r="R37" s="328">
        <v>38.788073783213662</v>
      </c>
      <c r="S37" s="231">
        <v>26840</v>
      </c>
      <c r="T37" s="328">
        <v>60.813826762162201</v>
      </c>
      <c r="U37" s="87">
        <v>14420</v>
      </c>
      <c r="V37" s="328">
        <v>32.672704244052866</v>
      </c>
      <c r="W37" s="354">
        <v>5572</v>
      </c>
      <c r="X37" s="328">
        <v>12.62498668847868</v>
      </c>
      <c r="Y37" s="354">
        <v>6848</v>
      </c>
      <c r="Z37" s="328">
        <v>15.516135829630652</v>
      </c>
      <c r="AA37" s="87">
        <v>263</v>
      </c>
      <c r="AB37" s="328">
        <v>0.59590299696157445</v>
      </c>
      <c r="AC37" s="231">
        <v>94</v>
      </c>
      <c r="AD37" s="328">
        <v>0.212984341119346</v>
      </c>
      <c r="AE37" s="231">
        <v>28</v>
      </c>
      <c r="AF37" s="328">
        <v>6.3442144163209452E-2</v>
      </c>
      <c r="AG37" s="231">
        <v>141</v>
      </c>
      <c r="AH37" s="328">
        <v>0.31947651167901897</v>
      </c>
      <c r="AI37" s="84">
        <v>97163</v>
      </c>
      <c r="AJ37" s="321">
        <v>220.1510376189257</v>
      </c>
      <c r="AK37" s="493">
        <v>1669</v>
      </c>
      <c r="AL37" s="328">
        <v>3.7816049502998776</v>
      </c>
      <c r="AM37" s="86">
        <v>788</v>
      </c>
      <c r="AN37" s="328">
        <v>1.7854432000217517</v>
      </c>
      <c r="AO37" s="85">
        <v>2457</v>
      </c>
      <c r="AP37" s="328">
        <v>5.5670481503216296</v>
      </c>
      <c r="AQ37" s="84">
        <v>7728</v>
      </c>
      <c r="AR37" s="324">
        <v>17.295083031169195</v>
      </c>
      <c r="AS37" s="86">
        <v>1469</v>
      </c>
      <c r="AT37" s="328">
        <v>3.2875875999983886</v>
      </c>
      <c r="AU37" s="85">
        <v>4052</v>
      </c>
      <c r="AV37" s="328">
        <v>9.0682811131337449</v>
      </c>
      <c r="AW37" s="83" t="s">
        <v>62</v>
      </c>
    </row>
    <row r="38" spans="1:49" s="82" customFormat="1" ht="36.75" customHeight="1">
      <c r="A38" s="83" t="s">
        <v>63</v>
      </c>
      <c r="B38" s="488">
        <v>2662417</v>
      </c>
      <c r="C38" s="85">
        <v>48082</v>
      </c>
      <c r="D38" s="328">
        <v>180.59530118685387</v>
      </c>
      <c r="E38" s="231">
        <v>34759</v>
      </c>
      <c r="F38" s="328">
        <v>130.55430460367404</v>
      </c>
      <c r="G38" s="231">
        <v>7481</v>
      </c>
      <c r="H38" s="328">
        <v>28.098528517508715</v>
      </c>
      <c r="I38" s="231">
        <v>5842</v>
      </c>
      <c r="J38" s="324">
        <v>21.942468065671157</v>
      </c>
      <c r="K38" s="493">
        <v>33368</v>
      </c>
      <c r="L38" s="328">
        <v>130.42317567612466</v>
      </c>
      <c r="M38" s="354">
        <v>16680</v>
      </c>
      <c r="N38" s="328">
        <v>65.195953316883219</v>
      </c>
      <c r="O38" s="354">
        <v>8359</v>
      </c>
      <c r="P38" s="328">
        <v>32.672240634042375</v>
      </c>
      <c r="Q38" s="354">
        <v>8329</v>
      </c>
      <c r="R38" s="328">
        <v>32.554981725199063</v>
      </c>
      <c r="S38" s="231">
        <v>8368</v>
      </c>
      <c r="T38" s="328">
        <v>32.707418306695374</v>
      </c>
      <c r="U38" s="87">
        <v>4961</v>
      </c>
      <c r="V38" s="328">
        <v>19.390714892389546</v>
      </c>
      <c r="W38" s="354">
        <v>1506</v>
      </c>
      <c r="X38" s="328">
        <v>5.88639722393442</v>
      </c>
      <c r="Y38" s="354">
        <v>1901</v>
      </c>
      <c r="Z38" s="328">
        <v>7.4303061903714029</v>
      </c>
      <c r="AA38" s="87">
        <v>309</v>
      </c>
      <c r="AB38" s="328">
        <v>1.207766761086146</v>
      </c>
      <c r="AC38" s="231">
        <v>93</v>
      </c>
      <c r="AD38" s="328">
        <v>0.36350261741427697</v>
      </c>
      <c r="AE38" s="231">
        <v>67</v>
      </c>
      <c r="AF38" s="328">
        <v>0.26187822975007047</v>
      </c>
      <c r="AG38" s="231">
        <v>149</v>
      </c>
      <c r="AH38" s="328">
        <v>0.58238591392179861</v>
      </c>
      <c r="AI38" s="84">
        <v>42045</v>
      </c>
      <c r="AJ38" s="321">
        <v>164.33836074390618</v>
      </c>
      <c r="AK38" s="493">
        <v>633</v>
      </c>
      <c r="AL38" s="328">
        <v>2.4741629765939495</v>
      </c>
      <c r="AM38" s="86">
        <v>285</v>
      </c>
      <c r="AN38" s="328">
        <v>1.1139596340114939</v>
      </c>
      <c r="AO38" s="85">
        <v>918</v>
      </c>
      <c r="AP38" s="328">
        <v>3.5881226106054434</v>
      </c>
      <c r="AQ38" s="84">
        <v>2648</v>
      </c>
      <c r="AR38" s="324">
        <v>9.9458499551347526</v>
      </c>
      <c r="AS38" s="86">
        <v>712</v>
      </c>
      <c r="AT38" s="328">
        <v>2.6742617704138758</v>
      </c>
      <c r="AU38" s="85">
        <v>2690</v>
      </c>
      <c r="AV38" s="328">
        <v>10.103601351704109</v>
      </c>
      <c r="AW38" s="83" t="s">
        <v>63</v>
      </c>
    </row>
    <row r="39" spans="1:49" s="82" customFormat="1" ht="36.75" customHeight="1">
      <c r="A39" s="83" t="s">
        <v>64</v>
      </c>
      <c r="B39" s="488">
        <v>515859</v>
      </c>
      <c r="C39" s="85">
        <v>7071</v>
      </c>
      <c r="D39" s="328">
        <v>137.07233953464026</v>
      </c>
      <c r="E39" s="231">
        <v>4961</v>
      </c>
      <c r="F39" s="328">
        <v>96.169689779571542</v>
      </c>
      <c r="G39" s="231">
        <v>962</v>
      </c>
      <c r="H39" s="328">
        <v>18.648506665581099</v>
      </c>
      <c r="I39" s="231">
        <v>1148</v>
      </c>
      <c r="J39" s="324">
        <v>22.254143089487631</v>
      </c>
      <c r="K39" s="493">
        <v>7070</v>
      </c>
      <c r="L39" s="328">
        <v>138.07371222339688</v>
      </c>
      <c r="M39" s="354">
        <v>4369</v>
      </c>
      <c r="N39" s="328">
        <v>85.324476478645124</v>
      </c>
      <c r="O39" s="354">
        <v>1129</v>
      </c>
      <c r="P39" s="328">
        <v>22.048829009931413</v>
      </c>
      <c r="Q39" s="354">
        <v>1572</v>
      </c>
      <c r="R39" s="328">
        <v>30.700406734820358</v>
      </c>
      <c r="S39" s="231">
        <v>1268</v>
      </c>
      <c r="T39" s="328">
        <v>24.763432404422527</v>
      </c>
      <c r="U39" s="87">
        <v>696</v>
      </c>
      <c r="V39" s="328">
        <v>13.592546493279242</v>
      </c>
      <c r="W39" s="354">
        <v>212</v>
      </c>
      <c r="X39" s="328">
        <v>4.1402584146195389</v>
      </c>
      <c r="Y39" s="354">
        <v>360</v>
      </c>
      <c r="Z39" s="328">
        <v>7.0306274965237456</v>
      </c>
      <c r="AA39" s="87">
        <v>27</v>
      </c>
      <c r="AB39" s="328">
        <v>0.52729706223928086</v>
      </c>
      <c r="AC39" s="231">
        <v>11</v>
      </c>
      <c r="AD39" s="328">
        <v>0.21482472906044778</v>
      </c>
      <c r="AE39" s="231">
        <v>3</v>
      </c>
      <c r="AF39" s="328">
        <v>5.8588562471031211E-2</v>
      </c>
      <c r="AG39" s="231">
        <v>13</v>
      </c>
      <c r="AH39" s="328">
        <v>0.25388377070780194</v>
      </c>
      <c r="AI39" s="84">
        <v>8365</v>
      </c>
      <c r="AJ39" s="321">
        <v>163.3644416900587</v>
      </c>
      <c r="AK39" s="493">
        <v>82</v>
      </c>
      <c r="AL39" s="328">
        <v>1.6014207075415199</v>
      </c>
      <c r="AM39" s="86">
        <v>68</v>
      </c>
      <c r="AN39" s="328">
        <v>1.3280074160100408</v>
      </c>
      <c r="AO39" s="85">
        <v>150</v>
      </c>
      <c r="AP39" s="328">
        <v>2.9294281235515602</v>
      </c>
      <c r="AQ39" s="84">
        <v>702</v>
      </c>
      <c r="AR39" s="324">
        <v>13.608369728937559</v>
      </c>
      <c r="AS39" s="86">
        <v>146</v>
      </c>
      <c r="AT39" s="328">
        <v>2.8302307413459875</v>
      </c>
      <c r="AU39" s="85">
        <v>324</v>
      </c>
      <c r="AV39" s="328">
        <v>6.2807860287404118</v>
      </c>
      <c r="AW39" s="83" t="s">
        <v>64</v>
      </c>
    </row>
    <row r="40" spans="1:49" s="82" customFormat="1" ht="36.75" customHeight="1">
      <c r="A40" s="83" t="s">
        <v>65</v>
      </c>
      <c r="B40" s="488">
        <v>433905</v>
      </c>
      <c r="C40" s="85">
        <v>6321</v>
      </c>
      <c r="D40" s="328">
        <v>145.6770491236561</v>
      </c>
      <c r="E40" s="231">
        <v>4186</v>
      </c>
      <c r="F40" s="328">
        <v>96.472730205920655</v>
      </c>
      <c r="G40" s="231">
        <v>1223</v>
      </c>
      <c r="H40" s="328">
        <v>28.185893225475624</v>
      </c>
      <c r="I40" s="231">
        <v>912</v>
      </c>
      <c r="J40" s="324">
        <v>21.018425692259829</v>
      </c>
      <c r="K40" s="493">
        <v>5626</v>
      </c>
      <c r="L40" s="328">
        <v>135.6096165681881</v>
      </c>
      <c r="M40" s="354">
        <v>3466</v>
      </c>
      <c r="N40" s="328">
        <v>83.54477977698896</v>
      </c>
      <c r="O40" s="354">
        <v>1050</v>
      </c>
      <c r="P40" s="328">
        <v>25.309295662388465</v>
      </c>
      <c r="Q40" s="354">
        <v>1110</v>
      </c>
      <c r="R40" s="328">
        <v>26.755541128810663</v>
      </c>
      <c r="S40" s="231">
        <v>1572</v>
      </c>
      <c r="T40" s="328">
        <v>37.891631220261587</v>
      </c>
      <c r="U40" s="87">
        <v>842</v>
      </c>
      <c r="V40" s="328">
        <v>20.29564471212484</v>
      </c>
      <c r="W40" s="354">
        <v>353</v>
      </c>
      <c r="X40" s="328">
        <v>8.5087441607839303</v>
      </c>
      <c r="Y40" s="354">
        <v>377</v>
      </c>
      <c r="Z40" s="328">
        <v>9.0872423473528094</v>
      </c>
      <c r="AA40" s="87">
        <v>17</v>
      </c>
      <c r="AB40" s="328">
        <v>0.40976954881962274</v>
      </c>
      <c r="AC40" s="231">
        <v>4</v>
      </c>
      <c r="AD40" s="328">
        <v>9.6416364428146537E-2</v>
      </c>
      <c r="AE40" s="231">
        <v>0</v>
      </c>
      <c r="AF40" s="328">
        <v>0</v>
      </c>
      <c r="AG40" s="231">
        <v>13</v>
      </c>
      <c r="AH40" s="328">
        <v>0.31335318439147619</v>
      </c>
      <c r="AI40" s="84">
        <v>7215</v>
      </c>
      <c r="AJ40" s="321">
        <v>173.9110173372693</v>
      </c>
      <c r="AK40" s="493">
        <v>97</v>
      </c>
      <c r="AL40" s="328">
        <v>2.3380968373825533</v>
      </c>
      <c r="AM40" s="86">
        <v>69</v>
      </c>
      <c r="AN40" s="328">
        <v>1.6631822863855277</v>
      </c>
      <c r="AO40" s="85">
        <v>166</v>
      </c>
      <c r="AP40" s="328">
        <v>4.0012791237680805</v>
      </c>
      <c r="AQ40" s="84">
        <v>416</v>
      </c>
      <c r="AR40" s="324">
        <v>9.5873520701536048</v>
      </c>
      <c r="AS40" s="86">
        <v>121</v>
      </c>
      <c r="AT40" s="328">
        <v>2.788628847328332</v>
      </c>
      <c r="AU40" s="85">
        <v>373</v>
      </c>
      <c r="AV40" s="328">
        <v>8.5963517359790735</v>
      </c>
      <c r="AW40" s="83" t="s">
        <v>65</v>
      </c>
    </row>
    <row r="41" spans="1:49" s="82" customFormat="1" ht="36.75" customHeight="1">
      <c r="A41" s="83" t="s">
        <v>66</v>
      </c>
      <c r="B41" s="488">
        <v>265585</v>
      </c>
      <c r="C41" s="85">
        <v>3560</v>
      </c>
      <c r="D41" s="328">
        <v>134.04371481823145</v>
      </c>
      <c r="E41" s="231">
        <v>2614</v>
      </c>
      <c r="F41" s="328">
        <v>98.424233296308145</v>
      </c>
      <c r="G41" s="231">
        <v>508</v>
      </c>
      <c r="H41" s="328">
        <v>19.127586271815048</v>
      </c>
      <c r="I41" s="231">
        <v>438</v>
      </c>
      <c r="J41" s="324">
        <v>16.49189525010825</v>
      </c>
      <c r="K41" s="493">
        <v>2218</v>
      </c>
      <c r="L41" s="328">
        <v>87.22439241800592</v>
      </c>
      <c r="M41" s="354">
        <v>1273</v>
      </c>
      <c r="N41" s="328">
        <v>50.061610256141364</v>
      </c>
      <c r="O41" s="354">
        <v>421</v>
      </c>
      <c r="P41" s="328">
        <v>16.556117767349185</v>
      </c>
      <c r="Q41" s="354">
        <v>524</v>
      </c>
      <c r="R41" s="328">
        <v>20.606664394515374</v>
      </c>
      <c r="S41" s="231">
        <v>807</v>
      </c>
      <c r="T41" s="328">
        <v>31.735836195370052</v>
      </c>
      <c r="U41" s="87">
        <v>359</v>
      </c>
      <c r="V41" s="328">
        <v>14.117924651967595</v>
      </c>
      <c r="W41" s="354">
        <v>162</v>
      </c>
      <c r="X41" s="328">
        <v>6.3707626563196387</v>
      </c>
      <c r="Y41" s="354">
        <v>286</v>
      </c>
      <c r="Z41" s="328">
        <v>11.247148887082819</v>
      </c>
      <c r="AA41" s="87">
        <v>5</v>
      </c>
      <c r="AB41" s="328">
        <v>0.19662847704690242</v>
      </c>
      <c r="AC41" s="231">
        <v>1</v>
      </c>
      <c r="AD41" s="328">
        <v>3.9325695409380489E-2</v>
      </c>
      <c r="AE41" s="231">
        <v>0</v>
      </c>
      <c r="AF41" s="328">
        <v>0</v>
      </c>
      <c r="AG41" s="231">
        <v>4</v>
      </c>
      <c r="AH41" s="328">
        <v>0.15730278163752195</v>
      </c>
      <c r="AI41" s="84">
        <v>3030</v>
      </c>
      <c r="AJ41" s="321">
        <v>119.15685709042287</v>
      </c>
      <c r="AK41" s="493">
        <v>34</v>
      </c>
      <c r="AL41" s="328">
        <v>1.3370736439189366</v>
      </c>
      <c r="AM41" s="86">
        <v>24</v>
      </c>
      <c r="AN41" s="328">
        <v>0.94381668982513156</v>
      </c>
      <c r="AO41" s="85">
        <v>58</v>
      </c>
      <c r="AP41" s="328">
        <v>2.2808903337440682</v>
      </c>
      <c r="AQ41" s="84">
        <v>219</v>
      </c>
      <c r="AR41" s="324">
        <v>8.245947625054125</v>
      </c>
      <c r="AS41" s="86">
        <v>65</v>
      </c>
      <c r="AT41" s="328">
        <v>2.4474273772991699</v>
      </c>
      <c r="AU41" s="85">
        <v>229</v>
      </c>
      <c r="AV41" s="328">
        <v>8.6224749138693824</v>
      </c>
      <c r="AW41" s="83" t="s">
        <v>66</v>
      </c>
    </row>
    <row r="42" spans="1:49" s="82" customFormat="1" ht="36.75" customHeight="1">
      <c r="A42" s="83" t="s">
        <v>67</v>
      </c>
      <c r="B42" s="488">
        <v>259584</v>
      </c>
      <c r="C42" s="85">
        <v>2891</v>
      </c>
      <c r="D42" s="328">
        <v>111.37050049309664</v>
      </c>
      <c r="E42" s="231">
        <v>2003</v>
      </c>
      <c r="F42" s="328">
        <v>77.161920611439839</v>
      </c>
      <c r="G42" s="231">
        <v>622</v>
      </c>
      <c r="H42" s="328">
        <v>23.961415187376726</v>
      </c>
      <c r="I42" s="231">
        <v>266</v>
      </c>
      <c r="J42" s="324">
        <v>10.247164694280078</v>
      </c>
      <c r="K42" s="493">
        <v>2842</v>
      </c>
      <c r="L42" s="328">
        <v>114.323258869908</v>
      </c>
      <c r="M42" s="354">
        <v>1588</v>
      </c>
      <c r="N42" s="328">
        <v>63.879428249617845</v>
      </c>
      <c r="O42" s="354">
        <v>492</v>
      </c>
      <c r="P42" s="328">
        <v>19.79135938212341</v>
      </c>
      <c r="Q42" s="354">
        <v>762</v>
      </c>
      <c r="R42" s="328">
        <v>30.652471238166743</v>
      </c>
      <c r="S42" s="231">
        <v>866</v>
      </c>
      <c r="T42" s="328">
        <v>34.836010619753807</v>
      </c>
      <c r="U42" s="87">
        <v>467</v>
      </c>
      <c r="V42" s="328">
        <v>18.785700876934214</v>
      </c>
      <c r="W42" s="354">
        <v>178</v>
      </c>
      <c r="X42" s="328">
        <v>7.1602885569470871</v>
      </c>
      <c r="Y42" s="354">
        <v>221</v>
      </c>
      <c r="Z42" s="328">
        <v>8.8900211858725076</v>
      </c>
      <c r="AA42" s="87">
        <v>4</v>
      </c>
      <c r="AB42" s="328">
        <v>0.16090536083027165</v>
      </c>
      <c r="AC42" s="231">
        <v>1</v>
      </c>
      <c r="AD42" s="328">
        <v>4.0226340207567914E-2</v>
      </c>
      <c r="AE42" s="231">
        <v>0</v>
      </c>
      <c r="AF42" s="328">
        <v>0</v>
      </c>
      <c r="AG42" s="231">
        <v>3</v>
      </c>
      <c r="AH42" s="328">
        <v>0.12067902062270373</v>
      </c>
      <c r="AI42" s="84">
        <v>3712</v>
      </c>
      <c r="AJ42" s="321">
        <v>149.32017485049207</v>
      </c>
      <c r="AK42" s="493">
        <v>29</v>
      </c>
      <c r="AL42" s="328">
        <v>1.1665638660194693</v>
      </c>
      <c r="AM42" s="86">
        <v>19</v>
      </c>
      <c r="AN42" s="328">
        <v>0.76430046394379036</v>
      </c>
      <c r="AO42" s="85">
        <v>48</v>
      </c>
      <c r="AP42" s="328">
        <v>1.9308643299632597</v>
      </c>
      <c r="AQ42" s="84">
        <v>335</v>
      </c>
      <c r="AR42" s="324">
        <v>12.905263806706115</v>
      </c>
      <c r="AS42" s="86">
        <v>110</v>
      </c>
      <c r="AT42" s="328">
        <v>4.2375493096646943</v>
      </c>
      <c r="AU42" s="85">
        <v>530</v>
      </c>
      <c r="AV42" s="328">
        <v>20.417283037475347</v>
      </c>
      <c r="AW42" s="83" t="s">
        <v>67</v>
      </c>
    </row>
    <row r="43" spans="1:49" s="82" customFormat="1" ht="36.75" customHeight="1">
      <c r="A43" s="83" t="s">
        <v>68</v>
      </c>
      <c r="B43" s="488">
        <v>891298</v>
      </c>
      <c r="C43" s="85">
        <v>11895</v>
      </c>
      <c r="D43" s="328">
        <v>133.45704803556163</v>
      </c>
      <c r="E43" s="231">
        <v>8307</v>
      </c>
      <c r="F43" s="328">
        <v>93.201151578933207</v>
      </c>
      <c r="G43" s="231">
        <v>2225</v>
      </c>
      <c r="H43" s="328">
        <v>24.963592423633848</v>
      </c>
      <c r="I43" s="231">
        <v>1363</v>
      </c>
      <c r="J43" s="324">
        <v>15.292304032994576</v>
      </c>
      <c r="K43" s="493">
        <v>8654</v>
      </c>
      <c r="L43" s="328">
        <v>99.817911705632127</v>
      </c>
      <c r="M43" s="354">
        <v>5313</v>
      </c>
      <c r="N43" s="328">
        <v>61.281784711350063</v>
      </c>
      <c r="O43" s="354">
        <v>1305</v>
      </c>
      <c r="P43" s="328">
        <v>15.052273489236184</v>
      </c>
      <c r="Q43" s="354">
        <v>2036</v>
      </c>
      <c r="R43" s="328">
        <v>23.483853505045879</v>
      </c>
      <c r="S43" s="231">
        <v>2978</v>
      </c>
      <c r="T43" s="328">
        <v>34.349172759345102</v>
      </c>
      <c r="U43" s="87">
        <v>1428</v>
      </c>
      <c r="V43" s="328">
        <v>16.470993519256144</v>
      </c>
      <c r="W43" s="354">
        <v>565</v>
      </c>
      <c r="X43" s="328">
        <v>6.5168846907421027</v>
      </c>
      <c r="Y43" s="354">
        <v>985</v>
      </c>
      <c r="Z43" s="328">
        <v>11.36129454934685</v>
      </c>
      <c r="AA43" s="87">
        <v>42</v>
      </c>
      <c r="AB43" s="328">
        <v>0.48444098586047485</v>
      </c>
      <c r="AC43" s="231">
        <v>9</v>
      </c>
      <c r="AD43" s="328">
        <v>0.10380878268438747</v>
      </c>
      <c r="AE43" s="231">
        <v>8</v>
      </c>
      <c r="AF43" s="328">
        <v>9.2274473497233306E-2</v>
      </c>
      <c r="AG43" s="231">
        <v>25</v>
      </c>
      <c r="AH43" s="328">
        <v>0.28835772967885409</v>
      </c>
      <c r="AI43" s="84">
        <v>11674</v>
      </c>
      <c r="AJ43" s="321">
        <v>134.65152545083771</v>
      </c>
      <c r="AK43" s="493">
        <v>102</v>
      </c>
      <c r="AL43" s="328">
        <v>1.1764995370897247</v>
      </c>
      <c r="AM43" s="86">
        <v>62</v>
      </c>
      <c r="AN43" s="328">
        <v>0.71512716960355815</v>
      </c>
      <c r="AO43" s="85">
        <v>164</v>
      </c>
      <c r="AP43" s="328">
        <v>1.8916267066932828</v>
      </c>
      <c r="AQ43" s="84">
        <v>598</v>
      </c>
      <c r="AR43" s="324">
        <v>6.709316076104737</v>
      </c>
      <c r="AS43" s="86">
        <v>119</v>
      </c>
      <c r="AT43" s="328">
        <v>1.3351314599606419</v>
      </c>
      <c r="AU43" s="85">
        <v>1883</v>
      </c>
      <c r="AV43" s="328">
        <v>21.126491925259565</v>
      </c>
      <c r="AW43" s="83" t="s">
        <v>68</v>
      </c>
    </row>
    <row r="44" spans="1:49" s="82" customFormat="1" ht="36.75" customHeight="1">
      <c r="A44" s="83" t="s">
        <v>69</v>
      </c>
      <c r="B44" s="488">
        <v>1309222</v>
      </c>
      <c r="C44" s="85">
        <v>13492</v>
      </c>
      <c r="D44" s="328">
        <v>103.05356921897126</v>
      </c>
      <c r="E44" s="231">
        <v>9570</v>
      </c>
      <c r="F44" s="328">
        <v>73.096846829643866</v>
      </c>
      <c r="G44" s="231">
        <v>2318</v>
      </c>
      <c r="H44" s="328">
        <v>17.705171468246029</v>
      </c>
      <c r="I44" s="231">
        <v>1604</v>
      </c>
      <c r="J44" s="324">
        <v>12.251550921081375</v>
      </c>
      <c r="K44" s="493">
        <v>10075</v>
      </c>
      <c r="L44" s="328">
        <v>79.786496877833628</v>
      </c>
      <c r="M44" s="354">
        <v>5656</v>
      </c>
      <c r="N44" s="328">
        <v>44.791307825412105</v>
      </c>
      <c r="O44" s="354">
        <v>1985</v>
      </c>
      <c r="P44" s="328">
        <v>15.719721717369701</v>
      </c>
      <c r="Q44" s="354">
        <v>2434</v>
      </c>
      <c r="R44" s="328">
        <v>19.275467335051815</v>
      </c>
      <c r="S44" s="231">
        <v>2420</v>
      </c>
      <c r="T44" s="328">
        <v>19.164597761226538</v>
      </c>
      <c r="U44" s="87">
        <v>1451</v>
      </c>
      <c r="V44" s="328">
        <v>11.49083940146269</v>
      </c>
      <c r="W44" s="354">
        <v>344</v>
      </c>
      <c r="X44" s="328">
        <v>2.7242238139925323</v>
      </c>
      <c r="Y44" s="354">
        <v>625</v>
      </c>
      <c r="Z44" s="328">
        <v>4.9495345457713169</v>
      </c>
      <c r="AA44" s="87">
        <v>35</v>
      </c>
      <c r="AB44" s="328">
        <v>0.27717393456319372</v>
      </c>
      <c r="AC44" s="231">
        <v>9</v>
      </c>
      <c r="AD44" s="328">
        <v>7.127329745910696E-2</v>
      </c>
      <c r="AE44" s="231">
        <v>1</v>
      </c>
      <c r="AF44" s="328">
        <v>7.9192552732341073E-3</v>
      </c>
      <c r="AG44" s="231">
        <v>25</v>
      </c>
      <c r="AH44" s="328">
        <v>0.19798138183085268</v>
      </c>
      <c r="AI44" s="84">
        <v>12530</v>
      </c>
      <c r="AJ44" s="321">
        <v>99.228268573623353</v>
      </c>
      <c r="AK44" s="493">
        <v>498</v>
      </c>
      <c r="AL44" s="328">
        <v>3.9437891260705853</v>
      </c>
      <c r="AM44" s="86">
        <v>144</v>
      </c>
      <c r="AN44" s="328">
        <v>1.1403727593457114</v>
      </c>
      <c r="AO44" s="85">
        <v>642</v>
      </c>
      <c r="AP44" s="328">
        <v>5.0841618854162958</v>
      </c>
      <c r="AQ44" s="84">
        <v>1074</v>
      </c>
      <c r="AR44" s="324">
        <v>8.2033451927938881</v>
      </c>
      <c r="AS44" s="86">
        <v>276</v>
      </c>
      <c r="AT44" s="328">
        <v>2.1081222283157479</v>
      </c>
      <c r="AU44" s="85">
        <v>824</v>
      </c>
      <c r="AV44" s="328">
        <v>6.2938141888846966</v>
      </c>
      <c r="AW44" s="83" t="s">
        <v>69</v>
      </c>
    </row>
    <row r="45" spans="1:49" s="82" customFormat="1" ht="36.75" customHeight="1">
      <c r="A45" s="83" t="s">
        <v>70</v>
      </c>
      <c r="B45" s="488">
        <v>489788</v>
      </c>
      <c r="C45" s="85">
        <v>3554</v>
      </c>
      <c r="D45" s="328">
        <v>72.562006419103767</v>
      </c>
      <c r="E45" s="231">
        <v>2411</v>
      </c>
      <c r="F45" s="328">
        <v>49.225379143629482</v>
      </c>
      <c r="G45" s="231">
        <v>667</v>
      </c>
      <c r="H45" s="328">
        <v>13.618136826545364</v>
      </c>
      <c r="I45" s="231">
        <v>476</v>
      </c>
      <c r="J45" s="324">
        <v>9.7184904489289252</v>
      </c>
      <c r="K45" s="493">
        <v>6647</v>
      </c>
      <c r="L45" s="328">
        <v>139.55500003849116</v>
      </c>
      <c r="M45" s="354">
        <v>3453</v>
      </c>
      <c r="N45" s="328">
        <v>72.496376580850011</v>
      </c>
      <c r="O45" s="354">
        <v>1379</v>
      </c>
      <c r="P45" s="328">
        <v>28.952361223571433</v>
      </c>
      <c r="Q45" s="354">
        <v>1815</v>
      </c>
      <c r="R45" s="328">
        <v>38.106262234069725</v>
      </c>
      <c r="S45" s="231">
        <v>1166</v>
      </c>
      <c r="T45" s="328">
        <v>24.48038664734176</v>
      </c>
      <c r="U45" s="87">
        <v>653</v>
      </c>
      <c r="V45" s="328">
        <v>13.709856329943543</v>
      </c>
      <c r="W45" s="354">
        <v>212</v>
      </c>
      <c r="X45" s="328">
        <v>4.4509793904257755</v>
      </c>
      <c r="Y45" s="354">
        <v>301</v>
      </c>
      <c r="Z45" s="328">
        <v>6.319550926972445</v>
      </c>
      <c r="AA45" s="87">
        <v>35</v>
      </c>
      <c r="AB45" s="328">
        <v>0.73483150313633083</v>
      </c>
      <c r="AC45" s="231">
        <v>4</v>
      </c>
      <c r="AD45" s="328">
        <v>8.3980743215580661E-2</v>
      </c>
      <c r="AE45" s="231">
        <v>2</v>
      </c>
      <c r="AF45" s="328">
        <v>4.1990371607790331E-2</v>
      </c>
      <c r="AG45" s="231">
        <v>29</v>
      </c>
      <c r="AH45" s="328">
        <v>0.60886038831295974</v>
      </c>
      <c r="AI45" s="84">
        <v>7848</v>
      </c>
      <c r="AJ45" s="321">
        <v>164.77021818896927</v>
      </c>
      <c r="AK45" s="493">
        <v>44</v>
      </c>
      <c r="AL45" s="328">
        <v>0.92378817537138724</v>
      </c>
      <c r="AM45" s="86">
        <v>42</v>
      </c>
      <c r="AN45" s="328">
        <v>0.88179780376359695</v>
      </c>
      <c r="AO45" s="85">
        <v>86</v>
      </c>
      <c r="AP45" s="328">
        <v>1.8055859791349844</v>
      </c>
      <c r="AQ45" s="84">
        <v>491</v>
      </c>
      <c r="AR45" s="324">
        <v>10.024745400050634</v>
      </c>
      <c r="AS45" s="86">
        <v>70</v>
      </c>
      <c r="AT45" s="328">
        <v>1.4291897719013125</v>
      </c>
      <c r="AU45" s="85">
        <v>365</v>
      </c>
      <c r="AV45" s="328">
        <v>7.452203810628272</v>
      </c>
      <c r="AW45" s="83" t="s">
        <v>70</v>
      </c>
    </row>
    <row r="46" spans="1:49" s="82" customFormat="1" ht="36.75" customHeight="1">
      <c r="A46" s="83" t="s">
        <v>71</v>
      </c>
      <c r="B46" s="488">
        <v>344646</v>
      </c>
      <c r="C46" s="85">
        <v>4991</v>
      </c>
      <c r="D46" s="328">
        <v>144.81525971576633</v>
      </c>
      <c r="E46" s="231">
        <v>3682</v>
      </c>
      <c r="F46" s="328">
        <v>106.83425892074766</v>
      </c>
      <c r="G46" s="231">
        <v>886</v>
      </c>
      <c r="H46" s="328">
        <v>25.707537589294521</v>
      </c>
      <c r="I46" s="231">
        <v>423</v>
      </c>
      <c r="J46" s="324">
        <v>12.273463205724134</v>
      </c>
      <c r="K46" s="493">
        <v>2420</v>
      </c>
      <c r="L46" s="328">
        <v>73.406591628817452</v>
      </c>
      <c r="M46" s="354">
        <v>1268</v>
      </c>
      <c r="N46" s="328">
        <v>38.462627349314268</v>
      </c>
      <c r="O46" s="354">
        <v>468</v>
      </c>
      <c r="P46" s="328">
        <v>14.195985488548168</v>
      </c>
      <c r="Q46" s="354">
        <v>684</v>
      </c>
      <c r="R46" s="328">
        <v>20.747978790955013</v>
      </c>
      <c r="S46" s="231">
        <v>874</v>
      </c>
      <c r="T46" s="328">
        <v>26.511306232886966</v>
      </c>
      <c r="U46" s="87">
        <v>369</v>
      </c>
      <c r="V46" s="328">
        <v>11.192988558278364</v>
      </c>
      <c r="W46" s="354">
        <v>259</v>
      </c>
      <c r="X46" s="328">
        <v>7.8563253024230253</v>
      </c>
      <c r="Y46" s="354">
        <v>246</v>
      </c>
      <c r="Z46" s="328">
        <v>7.4619923721855761</v>
      </c>
      <c r="AA46" s="87">
        <v>6</v>
      </c>
      <c r="AB46" s="328">
        <v>0.18199981395574574</v>
      </c>
      <c r="AC46" s="231">
        <v>1</v>
      </c>
      <c r="AD46" s="328">
        <v>3.0333302325957625E-2</v>
      </c>
      <c r="AE46" s="231">
        <v>0</v>
      </c>
      <c r="AF46" s="328">
        <v>0</v>
      </c>
      <c r="AG46" s="231">
        <v>5</v>
      </c>
      <c r="AH46" s="328">
        <v>0.15166651162978814</v>
      </c>
      <c r="AI46" s="84">
        <v>3300</v>
      </c>
      <c r="AJ46" s="321">
        <v>100.09989767566016</v>
      </c>
      <c r="AK46" s="493">
        <v>38</v>
      </c>
      <c r="AL46" s="328">
        <v>1.1526654883863898</v>
      </c>
      <c r="AM46" s="86">
        <v>17</v>
      </c>
      <c r="AN46" s="328">
        <v>0.5156661395412796</v>
      </c>
      <c r="AO46" s="85">
        <v>55</v>
      </c>
      <c r="AP46" s="328">
        <v>1.6683316279276694</v>
      </c>
      <c r="AQ46" s="84">
        <v>369</v>
      </c>
      <c r="AR46" s="324">
        <v>10.706638115631693</v>
      </c>
      <c r="AS46" s="86">
        <v>56</v>
      </c>
      <c r="AT46" s="328">
        <v>1.6248556489847554</v>
      </c>
      <c r="AU46" s="85">
        <v>807</v>
      </c>
      <c r="AV46" s="328">
        <v>23.415330513048168</v>
      </c>
      <c r="AW46" s="83" t="s">
        <v>71</v>
      </c>
    </row>
    <row r="47" spans="1:49" s="82" customFormat="1" ht="36.75" customHeight="1">
      <c r="A47" s="83" t="s">
        <v>72</v>
      </c>
      <c r="B47" s="488">
        <v>491930</v>
      </c>
      <c r="C47" s="85">
        <v>5400</v>
      </c>
      <c r="D47" s="328">
        <v>109.77171548797594</v>
      </c>
      <c r="E47" s="231">
        <v>3570</v>
      </c>
      <c r="F47" s="328">
        <v>72.571300794828531</v>
      </c>
      <c r="G47" s="231">
        <v>1117</v>
      </c>
      <c r="H47" s="328">
        <v>22.70648262964243</v>
      </c>
      <c r="I47" s="231">
        <v>713</v>
      </c>
      <c r="J47" s="324">
        <v>14.493932063504969</v>
      </c>
      <c r="K47" s="493">
        <v>3042</v>
      </c>
      <c r="L47" s="328">
        <v>64.778213055443359</v>
      </c>
      <c r="M47" s="354">
        <v>1823</v>
      </c>
      <c r="N47" s="328">
        <v>38.82007968444222</v>
      </c>
      <c r="O47" s="354">
        <v>658</v>
      </c>
      <c r="P47" s="328">
        <v>14.011855420934165</v>
      </c>
      <c r="Q47" s="354">
        <v>561</v>
      </c>
      <c r="R47" s="328">
        <v>11.946277950066971</v>
      </c>
      <c r="S47" s="231">
        <v>1204</v>
      </c>
      <c r="T47" s="328">
        <v>25.638714174475279</v>
      </c>
      <c r="U47" s="87">
        <v>725</v>
      </c>
      <c r="V47" s="328">
        <v>15.43859449874965</v>
      </c>
      <c r="W47" s="354">
        <v>197</v>
      </c>
      <c r="X47" s="328">
        <v>4.1950387810395604</v>
      </c>
      <c r="Y47" s="354">
        <v>282</v>
      </c>
      <c r="Z47" s="328">
        <v>6.0050808946860705</v>
      </c>
      <c r="AA47" s="87">
        <v>2</v>
      </c>
      <c r="AB47" s="328">
        <v>4.2589226203447308E-2</v>
      </c>
      <c r="AC47" s="231">
        <v>1</v>
      </c>
      <c r="AD47" s="328">
        <v>2.1294613101723654E-2</v>
      </c>
      <c r="AE47" s="231">
        <v>0</v>
      </c>
      <c r="AF47" s="328">
        <v>0</v>
      </c>
      <c r="AG47" s="231">
        <v>1</v>
      </c>
      <c r="AH47" s="328">
        <v>2.1294613101723654E-2</v>
      </c>
      <c r="AI47" s="84">
        <v>4248</v>
      </c>
      <c r="AJ47" s="321">
        <v>90.459516456122088</v>
      </c>
      <c r="AK47" s="493">
        <v>59</v>
      </c>
      <c r="AL47" s="328">
        <v>1.2563821730016957</v>
      </c>
      <c r="AM47" s="86">
        <v>55</v>
      </c>
      <c r="AN47" s="328">
        <v>1.1712037205948009</v>
      </c>
      <c r="AO47" s="85">
        <v>114</v>
      </c>
      <c r="AP47" s="328">
        <v>2.4275858935964965</v>
      </c>
      <c r="AQ47" s="84">
        <v>491</v>
      </c>
      <c r="AR47" s="324">
        <v>9.9810948712215151</v>
      </c>
      <c r="AS47" s="86">
        <v>119</v>
      </c>
      <c r="AT47" s="328">
        <v>2.4190433598276178</v>
      </c>
      <c r="AU47" s="85">
        <v>738</v>
      </c>
      <c r="AV47" s="328">
        <v>15.002134450023377</v>
      </c>
      <c r="AW47" s="83" t="s">
        <v>72</v>
      </c>
    </row>
    <row r="48" spans="1:49" s="82" customFormat="1" ht="36.75" customHeight="1">
      <c r="A48" s="83" t="s">
        <v>73</v>
      </c>
      <c r="B48" s="488">
        <v>503793</v>
      </c>
      <c r="C48" s="85">
        <v>5045</v>
      </c>
      <c r="D48" s="328">
        <v>100.14033541553772</v>
      </c>
      <c r="E48" s="231">
        <v>3537</v>
      </c>
      <c r="F48" s="328">
        <v>70.207406613430521</v>
      </c>
      <c r="G48" s="231">
        <v>896</v>
      </c>
      <c r="H48" s="328">
        <v>17.785082365177761</v>
      </c>
      <c r="I48" s="231">
        <v>612</v>
      </c>
      <c r="J48" s="324">
        <v>12.147846436929454</v>
      </c>
      <c r="K48" s="493">
        <v>4882</v>
      </c>
      <c r="L48" s="328">
        <v>101.89039165119341</v>
      </c>
      <c r="M48" s="354">
        <v>2631</v>
      </c>
      <c r="N48" s="328">
        <v>54.910614591210539</v>
      </c>
      <c r="O48" s="354">
        <v>1132</v>
      </c>
      <c r="P48" s="328">
        <v>23.62554759302559</v>
      </c>
      <c r="Q48" s="354">
        <v>1119</v>
      </c>
      <c r="R48" s="328">
        <v>23.354229466957275</v>
      </c>
      <c r="S48" s="231">
        <v>2201</v>
      </c>
      <c r="T48" s="328">
        <v>45.936245805873959</v>
      </c>
      <c r="U48" s="87">
        <v>1158</v>
      </c>
      <c r="V48" s="328">
        <v>24.168183845162222</v>
      </c>
      <c r="W48" s="354">
        <v>569</v>
      </c>
      <c r="X48" s="328">
        <v>11.87538567175933</v>
      </c>
      <c r="Y48" s="354">
        <v>474</v>
      </c>
      <c r="Z48" s="328">
        <v>9.892676288952412</v>
      </c>
      <c r="AA48" s="87">
        <v>1</v>
      </c>
      <c r="AB48" s="328">
        <v>2.0870625082178084E-2</v>
      </c>
      <c r="AC48" s="231">
        <v>0</v>
      </c>
      <c r="AD48" s="328">
        <v>0</v>
      </c>
      <c r="AE48" s="231">
        <v>0</v>
      </c>
      <c r="AF48" s="328">
        <v>0</v>
      </c>
      <c r="AG48" s="231">
        <v>1</v>
      </c>
      <c r="AH48" s="328">
        <v>2.0870625082178084E-2</v>
      </c>
      <c r="AI48" s="84">
        <v>7084</v>
      </c>
      <c r="AJ48" s="321">
        <v>147.84750808214955</v>
      </c>
      <c r="AK48" s="493">
        <v>127</v>
      </c>
      <c r="AL48" s="328">
        <v>2.6505693854366168</v>
      </c>
      <c r="AM48" s="86">
        <v>117</v>
      </c>
      <c r="AN48" s="328">
        <v>2.4418631346148358</v>
      </c>
      <c r="AO48" s="85">
        <v>244</v>
      </c>
      <c r="AP48" s="328">
        <v>5.0924325200514531</v>
      </c>
      <c r="AQ48" s="84">
        <v>399</v>
      </c>
      <c r="AR48" s="324">
        <v>7.9199194907432222</v>
      </c>
      <c r="AS48" s="86">
        <v>70</v>
      </c>
      <c r="AT48" s="328">
        <v>1.3894595597795125</v>
      </c>
      <c r="AU48" s="85">
        <v>941</v>
      </c>
      <c r="AV48" s="328">
        <v>18.67830636789316</v>
      </c>
      <c r="AW48" s="83" t="s">
        <v>73</v>
      </c>
    </row>
    <row r="49" spans="1:49" s="82" customFormat="1" ht="36.75" customHeight="1">
      <c r="A49" s="83" t="s">
        <v>74</v>
      </c>
      <c r="B49" s="488">
        <v>259737</v>
      </c>
      <c r="C49" s="85">
        <v>3424</v>
      </c>
      <c r="D49" s="328">
        <v>131.82565441196286</v>
      </c>
      <c r="E49" s="231">
        <v>2522</v>
      </c>
      <c r="F49" s="328">
        <v>97.098218582643213</v>
      </c>
      <c r="G49" s="231">
        <v>615</v>
      </c>
      <c r="H49" s="328">
        <v>23.677797156354313</v>
      </c>
      <c r="I49" s="231">
        <v>287</v>
      </c>
      <c r="J49" s="324">
        <v>11.049638672965346</v>
      </c>
      <c r="K49" s="493">
        <v>2612</v>
      </c>
      <c r="L49" s="328">
        <v>105.6667075704883</v>
      </c>
      <c r="M49" s="354">
        <v>1648</v>
      </c>
      <c r="N49" s="328">
        <v>66.668734332375465</v>
      </c>
      <c r="O49" s="354">
        <v>449</v>
      </c>
      <c r="P49" s="328">
        <v>18.1639937592455</v>
      </c>
      <c r="Q49" s="354">
        <v>515</v>
      </c>
      <c r="R49" s="328">
        <v>20.833979478867334</v>
      </c>
      <c r="S49" s="231">
        <v>1257</v>
      </c>
      <c r="T49" s="328">
        <v>50.85109166007036</v>
      </c>
      <c r="U49" s="87">
        <v>630</v>
      </c>
      <c r="V49" s="328">
        <v>25.486227323662952</v>
      </c>
      <c r="W49" s="354">
        <v>352</v>
      </c>
      <c r="X49" s="328">
        <v>14.239923837983108</v>
      </c>
      <c r="Y49" s="354">
        <v>275</v>
      </c>
      <c r="Z49" s="328">
        <v>11.124940498424305</v>
      </c>
      <c r="AA49" s="87">
        <v>3</v>
      </c>
      <c r="AB49" s="328">
        <v>0.12136298725553785</v>
      </c>
      <c r="AC49" s="231">
        <v>1</v>
      </c>
      <c r="AD49" s="328">
        <v>4.0454329085179284E-2</v>
      </c>
      <c r="AE49" s="231">
        <v>0</v>
      </c>
      <c r="AF49" s="328">
        <v>0</v>
      </c>
      <c r="AG49" s="231">
        <v>2</v>
      </c>
      <c r="AH49" s="328">
        <v>8.0908658170358569E-2</v>
      </c>
      <c r="AI49" s="84">
        <v>3872</v>
      </c>
      <c r="AJ49" s="321">
        <v>156.6391622178142</v>
      </c>
      <c r="AK49" s="493">
        <v>109</v>
      </c>
      <c r="AL49" s="328">
        <v>4.409521870284542</v>
      </c>
      <c r="AM49" s="86">
        <v>68</v>
      </c>
      <c r="AN49" s="328">
        <v>2.7508943777921915</v>
      </c>
      <c r="AO49" s="85">
        <v>177</v>
      </c>
      <c r="AP49" s="328">
        <v>7.160416248076733</v>
      </c>
      <c r="AQ49" s="84">
        <v>341</v>
      </c>
      <c r="AR49" s="324">
        <v>13.128664764742798</v>
      </c>
      <c r="AS49" s="86">
        <v>48</v>
      </c>
      <c r="AT49" s="328">
        <v>1.8480231926910684</v>
      </c>
      <c r="AU49" s="85">
        <v>329</v>
      </c>
      <c r="AV49" s="328">
        <v>12.666658966570031</v>
      </c>
      <c r="AW49" s="83" t="s">
        <v>74</v>
      </c>
    </row>
    <row r="50" spans="1:49" s="82" customFormat="1" ht="36.75" customHeight="1">
      <c r="A50" s="83" t="s">
        <v>75</v>
      </c>
      <c r="B50" s="488">
        <v>2543035</v>
      </c>
      <c r="C50" s="85">
        <v>35706</v>
      </c>
      <c r="D50" s="328">
        <v>140.40703332828687</v>
      </c>
      <c r="E50" s="231">
        <v>25765</v>
      </c>
      <c r="F50" s="328">
        <v>101.31594728346246</v>
      </c>
      <c r="G50" s="231">
        <v>6220</v>
      </c>
      <c r="H50" s="328">
        <v>24.458963403964162</v>
      </c>
      <c r="I50" s="231">
        <v>3721</v>
      </c>
      <c r="J50" s="324">
        <v>14.632122640860231</v>
      </c>
      <c r="K50" s="493">
        <v>27184</v>
      </c>
      <c r="L50" s="328">
        <v>111.07423104262708</v>
      </c>
      <c r="M50" s="354">
        <v>15278</v>
      </c>
      <c r="N50" s="328">
        <v>62.426136766820797</v>
      </c>
      <c r="O50" s="354">
        <v>5692</v>
      </c>
      <c r="P50" s="328">
        <v>23.257597229790807</v>
      </c>
      <c r="Q50" s="354">
        <v>6214</v>
      </c>
      <c r="R50" s="328">
        <v>25.390497046015476</v>
      </c>
      <c r="S50" s="231">
        <v>8669</v>
      </c>
      <c r="T50" s="328">
        <v>35.421663806229184</v>
      </c>
      <c r="U50" s="87">
        <v>4966</v>
      </c>
      <c r="V50" s="328">
        <v>20.291150358949604</v>
      </c>
      <c r="W50" s="354">
        <v>1881</v>
      </c>
      <c r="X50" s="328">
        <v>7.6857941653612984</v>
      </c>
      <c r="Y50" s="354">
        <v>1822</v>
      </c>
      <c r="Z50" s="328">
        <v>7.4447192819182799</v>
      </c>
      <c r="AA50" s="87">
        <v>118</v>
      </c>
      <c r="AB50" s="328">
        <v>0.48214976688603572</v>
      </c>
      <c r="AC50" s="231">
        <v>43</v>
      </c>
      <c r="AD50" s="328">
        <v>0.1756986438652503</v>
      </c>
      <c r="AE50" s="231">
        <v>5</v>
      </c>
      <c r="AF50" s="328">
        <v>2.0430074868052362E-2</v>
      </c>
      <c r="AG50" s="231">
        <v>70</v>
      </c>
      <c r="AH50" s="328">
        <v>0.28602104815273305</v>
      </c>
      <c r="AI50" s="84">
        <v>35971</v>
      </c>
      <c r="AJ50" s="321">
        <v>146.97804461574228</v>
      </c>
      <c r="AK50" s="493">
        <v>562</v>
      </c>
      <c r="AL50" s="328">
        <v>2.2963404151690852</v>
      </c>
      <c r="AM50" s="86">
        <v>289</v>
      </c>
      <c r="AN50" s="328">
        <v>1.1808583273734263</v>
      </c>
      <c r="AO50" s="85">
        <v>851</v>
      </c>
      <c r="AP50" s="328">
        <v>3.4771987425425115</v>
      </c>
      <c r="AQ50" s="84">
        <v>2512</v>
      </c>
      <c r="AR50" s="324">
        <v>9.8779607830800593</v>
      </c>
      <c r="AS50" s="86">
        <v>516</v>
      </c>
      <c r="AT50" s="328">
        <v>2.0290715621295026</v>
      </c>
      <c r="AU50" s="85">
        <v>6556</v>
      </c>
      <c r="AV50" s="328">
        <v>25.780219304885698</v>
      </c>
      <c r="AW50" s="83" t="s">
        <v>75</v>
      </c>
    </row>
    <row r="51" spans="1:49" s="82" customFormat="1" ht="36.75" customHeight="1">
      <c r="A51" s="83" t="s">
        <v>76</v>
      </c>
      <c r="B51" s="488">
        <v>396215</v>
      </c>
      <c r="C51" s="85">
        <v>2712</v>
      </c>
      <c r="D51" s="328">
        <v>68.447686230960457</v>
      </c>
      <c r="E51" s="231">
        <v>1792</v>
      </c>
      <c r="F51" s="328">
        <v>45.227969662935529</v>
      </c>
      <c r="G51" s="231">
        <v>656</v>
      </c>
      <c r="H51" s="328">
        <v>16.556667465896041</v>
      </c>
      <c r="I51" s="231">
        <v>264</v>
      </c>
      <c r="J51" s="324">
        <v>6.6630491021288947</v>
      </c>
      <c r="K51" s="493">
        <v>3940</v>
      </c>
      <c r="L51" s="328">
        <v>103.23802303552976</v>
      </c>
      <c r="M51" s="354">
        <v>2001</v>
      </c>
      <c r="N51" s="328">
        <v>52.431290379211951</v>
      </c>
      <c r="O51" s="354">
        <v>839</v>
      </c>
      <c r="P51" s="328">
        <v>21.983934346905958</v>
      </c>
      <c r="Q51" s="354">
        <v>1100</v>
      </c>
      <c r="R51" s="328">
        <v>28.822798309411862</v>
      </c>
      <c r="S51" s="231">
        <v>1266</v>
      </c>
      <c r="T51" s="328">
        <v>33.172420599741294</v>
      </c>
      <c r="U51" s="87">
        <v>656</v>
      </c>
      <c r="V51" s="328">
        <v>17.18886880997653</v>
      </c>
      <c r="W51" s="354">
        <v>179</v>
      </c>
      <c r="X51" s="328">
        <v>4.6902553612588394</v>
      </c>
      <c r="Y51" s="354">
        <v>431</v>
      </c>
      <c r="Z51" s="328">
        <v>11.29329642850592</v>
      </c>
      <c r="AA51" s="87">
        <v>14</v>
      </c>
      <c r="AB51" s="328">
        <v>0.36683561484706007</v>
      </c>
      <c r="AC51" s="231">
        <v>6</v>
      </c>
      <c r="AD51" s="328">
        <v>0.15721526350588289</v>
      </c>
      <c r="AE51" s="231">
        <v>4</v>
      </c>
      <c r="AF51" s="328">
        <v>0.10481017567058859</v>
      </c>
      <c r="AG51" s="231">
        <v>4</v>
      </c>
      <c r="AH51" s="328">
        <v>0.10481017567058859</v>
      </c>
      <c r="AI51" s="84">
        <v>5220</v>
      </c>
      <c r="AJ51" s="321">
        <v>136.77727925011811</v>
      </c>
      <c r="AK51" s="493">
        <v>19</v>
      </c>
      <c r="AL51" s="328">
        <v>0.4978483344352958</v>
      </c>
      <c r="AM51" s="86">
        <v>13</v>
      </c>
      <c r="AN51" s="328">
        <v>0.34063307092941297</v>
      </c>
      <c r="AO51" s="85">
        <v>32</v>
      </c>
      <c r="AP51" s="328">
        <v>0.83848140536470872</v>
      </c>
      <c r="AQ51" s="84">
        <v>364</v>
      </c>
      <c r="AR51" s="324">
        <v>9.1869313377837791</v>
      </c>
      <c r="AS51" s="86">
        <v>59</v>
      </c>
      <c r="AT51" s="328">
        <v>1.4890905190363817</v>
      </c>
      <c r="AU51" s="85">
        <v>288</v>
      </c>
      <c r="AV51" s="328">
        <v>7.2687808386860668</v>
      </c>
      <c r="AW51" s="83" t="s">
        <v>76</v>
      </c>
    </row>
    <row r="52" spans="1:49" s="82" customFormat="1" ht="36.75" customHeight="1">
      <c r="A52" s="83" t="s">
        <v>77</v>
      </c>
      <c r="B52" s="488">
        <v>556446</v>
      </c>
      <c r="C52" s="85">
        <v>5035</v>
      </c>
      <c r="D52" s="328">
        <v>90.484970688979701</v>
      </c>
      <c r="E52" s="231">
        <v>3334</v>
      </c>
      <c r="F52" s="328">
        <v>59.915966688591524</v>
      </c>
      <c r="G52" s="231">
        <v>1228</v>
      </c>
      <c r="H52" s="328">
        <v>22.068628402396637</v>
      </c>
      <c r="I52" s="231">
        <v>473</v>
      </c>
      <c r="J52" s="324">
        <v>8.500375597991539</v>
      </c>
      <c r="K52" s="493">
        <v>6220</v>
      </c>
      <c r="L52" s="328">
        <v>116.44719968198558</v>
      </c>
      <c r="M52" s="354">
        <v>3312</v>
      </c>
      <c r="N52" s="328">
        <v>62.005325618446342</v>
      </c>
      <c r="O52" s="354">
        <v>1376</v>
      </c>
      <c r="P52" s="328">
        <v>25.760666682059831</v>
      </c>
      <c r="Q52" s="354">
        <v>1532</v>
      </c>
      <c r="R52" s="328">
        <v>28.681207381479403</v>
      </c>
      <c r="S52" s="231">
        <v>2310</v>
      </c>
      <c r="T52" s="328">
        <v>43.246468049097537</v>
      </c>
      <c r="U52" s="87">
        <v>1071</v>
      </c>
      <c r="V52" s="328">
        <v>20.050635186399766</v>
      </c>
      <c r="W52" s="354">
        <v>735</v>
      </c>
      <c r="X52" s="328">
        <v>13.760239833803761</v>
      </c>
      <c r="Y52" s="354">
        <v>504</v>
      </c>
      <c r="Z52" s="328">
        <v>9.435593028894008</v>
      </c>
      <c r="AA52" s="87">
        <v>48</v>
      </c>
      <c r="AB52" s="328">
        <v>0.89862790751371502</v>
      </c>
      <c r="AC52" s="231">
        <v>17</v>
      </c>
      <c r="AD52" s="328">
        <v>0.31826405057777407</v>
      </c>
      <c r="AE52" s="231">
        <v>11</v>
      </c>
      <c r="AF52" s="328">
        <v>0.20593556213855971</v>
      </c>
      <c r="AG52" s="231">
        <v>20</v>
      </c>
      <c r="AH52" s="328">
        <v>0.37442829479738127</v>
      </c>
      <c r="AI52" s="84">
        <v>8578</v>
      </c>
      <c r="AJ52" s="321">
        <v>160.59229563859682</v>
      </c>
      <c r="AK52" s="493">
        <v>80</v>
      </c>
      <c r="AL52" s="328">
        <v>1.4977131791895251</v>
      </c>
      <c r="AM52" s="86">
        <v>91</v>
      </c>
      <c r="AN52" s="328">
        <v>1.7036487413280847</v>
      </c>
      <c r="AO52" s="85">
        <v>171</v>
      </c>
      <c r="AP52" s="328">
        <v>3.20136192051761</v>
      </c>
      <c r="AQ52" s="84">
        <v>513</v>
      </c>
      <c r="AR52" s="324">
        <v>9.2192234286884975</v>
      </c>
      <c r="AS52" s="86">
        <v>119</v>
      </c>
      <c r="AT52" s="328">
        <v>2.1385722963234528</v>
      </c>
      <c r="AU52" s="85">
        <v>413</v>
      </c>
      <c r="AV52" s="328">
        <v>7.4221038519461011</v>
      </c>
      <c r="AW52" s="83" t="s">
        <v>77</v>
      </c>
    </row>
    <row r="53" spans="1:49" s="82" customFormat="1" ht="36.75" customHeight="1">
      <c r="A53" s="83" t="s">
        <v>78</v>
      </c>
      <c r="B53" s="488">
        <v>762809</v>
      </c>
      <c r="C53" s="85">
        <v>10996</v>
      </c>
      <c r="D53" s="328">
        <v>144.15141929368951</v>
      </c>
      <c r="E53" s="231">
        <v>8394</v>
      </c>
      <c r="F53" s="328">
        <v>110.04065237824933</v>
      </c>
      <c r="G53" s="231">
        <v>1803</v>
      </c>
      <c r="H53" s="328">
        <v>23.636323116271569</v>
      </c>
      <c r="I53" s="231">
        <v>799</v>
      </c>
      <c r="J53" s="324">
        <v>10.474443799168599</v>
      </c>
      <c r="K53" s="493">
        <v>6001</v>
      </c>
      <c r="L53" s="328">
        <v>81.260189683842199</v>
      </c>
      <c r="M53" s="354">
        <v>3357</v>
      </c>
      <c r="N53" s="328">
        <v>45.457499878130022</v>
      </c>
      <c r="O53" s="354">
        <v>1144</v>
      </c>
      <c r="P53" s="328">
        <v>15.491027661775618</v>
      </c>
      <c r="Q53" s="354">
        <v>1500</v>
      </c>
      <c r="R53" s="328">
        <v>20.311662143936562</v>
      </c>
      <c r="S53" s="231">
        <v>3214</v>
      </c>
      <c r="T53" s="328">
        <v>43.521121420408072</v>
      </c>
      <c r="U53" s="87">
        <v>1763</v>
      </c>
      <c r="V53" s="328">
        <v>23.872973573173443</v>
      </c>
      <c r="W53" s="354">
        <v>685</v>
      </c>
      <c r="X53" s="328">
        <v>9.2756590457310306</v>
      </c>
      <c r="Y53" s="354">
        <v>766</v>
      </c>
      <c r="Z53" s="328">
        <v>10.372488801503605</v>
      </c>
      <c r="AA53" s="87">
        <v>39</v>
      </c>
      <c r="AB53" s="328">
        <v>0.52810321574235064</v>
      </c>
      <c r="AC53" s="231">
        <v>11</v>
      </c>
      <c r="AD53" s="328">
        <v>0.14895218905553478</v>
      </c>
      <c r="AE53" s="231">
        <v>4</v>
      </c>
      <c r="AF53" s="328">
        <v>5.4164432383830834E-2</v>
      </c>
      <c r="AG53" s="231">
        <v>24</v>
      </c>
      <c r="AH53" s="328">
        <v>0.32498659430298499</v>
      </c>
      <c r="AI53" s="84">
        <v>9254</v>
      </c>
      <c r="AJ53" s="321">
        <v>125.30941431999263</v>
      </c>
      <c r="AK53" s="493">
        <v>441</v>
      </c>
      <c r="AL53" s="328">
        <v>5.97162867031735</v>
      </c>
      <c r="AM53" s="86">
        <v>130</v>
      </c>
      <c r="AN53" s="328">
        <v>1.760344052474502</v>
      </c>
      <c r="AO53" s="85">
        <v>571</v>
      </c>
      <c r="AP53" s="328">
        <v>7.731972722791852</v>
      </c>
      <c r="AQ53" s="84">
        <v>810</v>
      </c>
      <c r="AR53" s="324">
        <v>10.618647656228493</v>
      </c>
      <c r="AS53" s="86">
        <v>176</v>
      </c>
      <c r="AT53" s="328">
        <v>2.3072617129582897</v>
      </c>
      <c r="AU53" s="85">
        <v>1873</v>
      </c>
      <c r="AV53" s="328">
        <v>24.553984024834524</v>
      </c>
      <c r="AW53" s="83" t="s">
        <v>78</v>
      </c>
    </row>
    <row r="54" spans="1:49" s="82" customFormat="1" ht="36.75" customHeight="1">
      <c r="A54" s="83" t="s">
        <v>79</v>
      </c>
      <c r="B54" s="488">
        <v>533315</v>
      </c>
      <c r="C54" s="85">
        <v>6235</v>
      </c>
      <c r="D54" s="328">
        <v>116.91026879048968</v>
      </c>
      <c r="E54" s="231">
        <v>4407</v>
      </c>
      <c r="F54" s="328">
        <v>82.634090546862552</v>
      </c>
      <c r="G54" s="231">
        <v>1313</v>
      </c>
      <c r="H54" s="328">
        <v>24.619596298622767</v>
      </c>
      <c r="I54" s="231">
        <v>515</v>
      </c>
      <c r="J54" s="324">
        <v>9.6565819450043584</v>
      </c>
      <c r="K54" s="493">
        <v>4920</v>
      </c>
      <c r="L54" s="328">
        <v>96.327544978959352</v>
      </c>
      <c r="M54" s="354">
        <v>2657</v>
      </c>
      <c r="N54" s="328">
        <v>52.020790042498973</v>
      </c>
      <c r="O54" s="354">
        <v>1025</v>
      </c>
      <c r="P54" s="328">
        <v>20.068238537283197</v>
      </c>
      <c r="Q54" s="354">
        <v>1238</v>
      </c>
      <c r="R54" s="328">
        <v>24.238516399177168</v>
      </c>
      <c r="S54" s="231">
        <v>1635</v>
      </c>
      <c r="T54" s="328">
        <v>32.011287813129783</v>
      </c>
      <c r="U54" s="87">
        <v>1101</v>
      </c>
      <c r="V54" s="328">
        <v>21.556225004437852</v>
      </c>
      <c r="W54" s="354">
        <v>224</v>
      </c>
      <c r="X54" s="328">
        <v>4.3856443242453036</v>
      </c>
      <c r="Y54" s="354">
        <v>310</v>
      </c>
      <c r="Z54" s="328">
        <v>6.0694184844466257</v>
      </c>
      <c r="AA54" s="87">
        <v>26</v>
      </c>
      <c r="AB54" s="328">
        <v>0.50904800192132982</v>
      </c>
      <c r="AC54" s="231">
        <v>9</v>
      </c>
      <c r="AD54" s="328">
        <v>0.17620892374199879</v>
      </c>
      <c r="AE54" s="231">
        <v>3</v>
      </c>
      <c r="AF54" s="328">
        <v>5.87363079139996E-2</v>
      </c>
      <c r="AG54" s="231">
        <v>14</v>
      </c>
      <c r="AH54" s="328">
        <v>0.27410277026533147</v>
      </c>
      <c r="AI54" s="84">
        <v>6581</v>
      </c>
      <c r="AJ54" s="321">
        <v>128.84788079401045</v>
      </c>
      <c r="AK54" s="493">
        <v>77</v>
      </c>
      <c r="AL54" s="328">
        <v>1.5075652364593231</v>
      </c>
      <c r="AM54" s="86">
        <v>38</v>
      </c>
      <c r="AN54" s="328">
        <v>0.74399323357732816</v>
      </c>
      <c r="AO54" s="85">
        <v>115</v>
      </c>
      <c r="AP54" s="328">
        <v>2.2515584700366511</v>
      </c>
      <c r="AQ54" s="84">
        <v>637</v>
      </c>
      <c r="AR54" s="324">
        <v>11.944160580519956</v>
      </c>
      <c r="AS54" s="86">
        <v>107</v>
      </c>
      <c r="AT54" s="328">
        <v>2.0063189672144981</v>
      </c>
      <c r="AU54" s="85">
        <v>1563</v>
      </c>
      <c r="AV54" s="328">
        <v>29.307257436974396</v>
      </c>
      <c r="AW54" s="83" t="s">
        <v>79</v>
      </c>
    </row>
    <row r="55" spans="1:49" s="82" customFormat="1" ht="36.75" customHeight="1">
      <c r="A55" s="83" t="s">
        <v>80</v>
      </c>
      <c r="B55" s="488">
        <v>489843</v>
      </c>
      <c r="C55" s="85">
        <v>5432</v>
      </c>
      <c r="D55" s="328">
        <v>110.8926737750667</v>
      </c>
      <c r="E55" s="231">
        <v>3915</v>
      </c>
      <c r="F55" s="328">
        <v>79.923567347088763</v>
      </c>
      <c r="G55" s="231">
        <v>1026</v>
      </c>
      <c r="H55" s="328">
        <v>20.945486615099124</v>
      </c>
      <c r="I55" s="231">
        <v>491</v>
      </c>
      <c r="J55" s="324">
        <v>10.023619812878822</v>
      </c>
      <c r="K55" s="493">
        <v>6212</v>
      </c>
      <c r="L55" s="328">
        <v>129.74300636740472</v>
      </c>
      <c r="M55" s="354">
        <v>3380</v>
      </c>
      <c r="N55" s="328">
        <v>70.59423076655311</v>
      </c>
      <c r="O55" s="354">
        <v>1180</v>
      </c>
      <c r="P55" s="328">
        <v>24.645323167021498</v>
      </c>
      <c r="Q55" s="354">
        <v>1652</v>
      </c>
      <c r="R55" s="328">
        <v>34.503452433830098</v>
      </c>
      <c r="S55" s="231">
        <v>2332</v>
      </c>
      <c r="T55" s="328">
        <v>48.70584205550351</v>
      </c>
      <c r="U55" s="87">
        <v>1379</v>
      </c>
      <c r="V55" s="328">
        <v>28.801610718070041</v>
      </c>
      <c r="W55" s="354">
        <v>399</v>
      </c>
      <c r="X55" s="328">
        <v>8.3334609691877777</v>
      </c>
      <c r="Y55" s="354">
        <v>554</v>
      </c>
      <c r="Z55" s="328">
        <v>11.570770368245686</v>
      </c>
      <c r="AA55" s="87">
        <v>15</v>
      </c>
      <c r="AB55" s="328">
        <v>0.31328800636044279</v>
      </c>
      <c r="AC55" s="231">
        <v>9</v>
      </c>
      <c r="AD55" s="328">
        <v>0.18797280381626566</v>
      </c>
      <c r="AE55" s="231">
        <v>0</v>
      </c>
      <c r="AF55" s="328">
        <v>0</v>
      </c>
      <c r="AG55" s="231">
        <v>6</v>
      </c>
      <c r="AH55" s="328">
        <v>0.12531520254417711</v>
      </c>
      <c r="AI55" s="84">
        <v>8559</v>
      </c>
      <c r="AJ55" s="321">
        <v>178.76213642926865</v>
      </c>
      <c r="AK55" s="493">
        <v>35</v>
      </c>
      <c r="AL55" s="328">
        <v>0.73100534817436646</v>
      </c>
      <c r="AM55" s="86">
        <v>44</v>
      </c>
      <c r="AN55" s="328">
        <v>0.91897815199063215</v>
      </c>
      <c r="AO55" s="85">
        <v>79</v>
      </c>
      <c r="AP55" s="328">
        <v>1.6499835001649985</v>
      </c>
      <c r="AQ55" s="84">
        <v>459</v>
      </c>
      <c r="AR55" s="324">
        <v>9.3703492751759239</v>
      </c>
      <c r="AS55" s="86">
        <v>92</v>
      </c>
      <c r="AT55" s="328">
        <v>1.8781527958958277</v>
      </c>
      <c r="AU55" s="85">
        <v>355</v>
      </c>
      <c r="AV55" s="328">
        <v>7.24722002764151</v>
      </c>
      <c r="AW55" s="83" t="s">
        <v>80</v>
      </c>
    </row>
    <row r="56" spans="1:49" s="82" customFormat="1" ht="36.75" customHeight="1">
      <c r="A56" s="83" t="s">
        <v>81</v>
      </c>
      <c r="B56" s="488">
        <v>599586</v>
      </c>
      <c r="C56" s="85">
        <v>7300</v>
      </c>
      <c r="D56" s="328">
        <v>121.75067463216286</v>
      </c>
      <c r="E56" s="231">
        <v>5580</v>
      </c>
      <c r="F56" s="328">
        <v>93.064214307872433</v>
      </c>
      <c r="G56" s="231">
        <v>1086</v>
      </c>
      <c r="H56" s="328">
        <v>18.112497623360117</v>
      </c>
      <c r="I56" s="231">
        <v>634</v>
      </c>
      <c r="J56" s="324">
        <v>10.573962700930307</v>
      </c>
      <c r="K56" s="493">
        <v>5000</v>
      </c>
      <c r="L56" s="328">
        <v>84.464453134898179</v>
      </c>
      <c r="M56" s="354">
        <v>2648</v>
      </c>
      <c r="N56" s="328">
        <v>44.732374380242078</v>
      </c>
      <c r="O56" s="354">
        <v>1022</v>
      </c>
      <c r="P56" s="328">
        <v>17.264534220773189</v>
      </c>
      <c r="Q56" s="354">
        <v>1330</v>
      </c>
      <c r="R56" s="328">
        <v>22.467544533882915</v>
      </c>
      <c r="S56" s="231">
        <v>2129</v>
      </c>
      <c r="T56" s="328">
        <v>35.964964144839641</v>
      </c>
      <c r="U56" s="87">
        <v>1142</v>
      </c>
      <c r="V56" s="328">
        <v>19.291681096010741</v>
      </c>
      <c r="W56" s="354">
        <v>396</v>
      </c>
      <c r="X56" s="328">
        <v>6.6895846882839356</v>
      </c>
      <c r="Y56" s="354">
        <v>591</v>
      </c>
      <c r="Z56" s="328">
        <v>9.983698360544965</v>
      </c>
      <c r="AA56" s="87">
        <v>39</v>
      </c>
      <c r="AB56" s="328">
        <v>0.65882273445220585</v>
      </c>
      <c r="AC56" s="231">
        <v>21</v>
      </c>
      <c r="AD56" s="328">
        <v>0.35475070316657237</v>
      </c>
      <c r="AE56" s="231">
        <v>2</v>
      </c>
      <c r="AF56" s="328">
        <v>3.3785781253959271E-2</v>
      </c>
      <c r="AG56" s="231">
        <v>16</v>
      </c>
      <c r="AH56" s="328">
        <v>0.27028625003167417</v>
      </c>
      <c r="AI56" s="84">
        <v>7168</v>
      </c>
      <c r="AJ56" s="321">
        <v>121.08824001419002</v>
      </c>
      <c r="AK56" s="493">
        <v>99</v>
      </c>
      <c r="AL56" s="328">
        <v>1.6723961720709839</v>
      </c>
      <c r="AM56" s="86">
        <v>110</v>
      </c>
      <c r="AN56" s="328">
        <v>1.85821796896776</v>
      </c>
      <c r="AO56" s="85">
        <v>209</v>
      </c>
      <c r="AP56" s="328">
        <v>3.5306141410387442</v>
      </c>
      <c r="AQ56" s="84">
        <v>1060</v>
      </c>
      <c r="AR56" s="324">
        <v>17.678865083574333</v>
      </c>
      <c r="AS56" s="86">
        <v>151</v>
      </c>
      <c r="AT56" s="328">
        <v>2.5184043656789852</v>
      </c>
      <c r="AU56" s="85">
        <v>1689</v>
      </c>
      <c r="AV56" s="328">
        <v>28.16943691146891</v>
      </c>
      <c r="AW56" s="83" t="s">
        <v>81</v>
      </c>
    </row>
    <row r="57" spans="1:49" s="82" customFormat="1" ht="36.75" customHeight="1" thickBot="1">
      <c r="A57" s="88" t="s">
        <v>82</v>
      </c>
      <c r="B57" s="489">
        <v>530178</v>
      </c>
      <c r="C57" s="90">
        <v>8277</v>
      </c>
      <c r="D57" s="329">
        <v>156.11737944614828</v>
      </c>
      <c r="E57" s="232">
        <v>5788</v>
      </c>
      <c r="F57" s="329">
        <v>109.1708822320051</v>
      </c>
      <c r="G57" s="232">
        <v>1732</v>
      </c>
      <c r="H57" s="329">
        <v>32.668273674124542</v>
      </c>
      <c r="I57" s="232">
        <v>757</v>
      </c>
      <c r="J57" s="325">
        <v>14.278223540018635</v>
      </c>
      <c r="K57" s="494">
        <v>5131</v>
      </c>
      <c r="L57" s="329">
        <v>97.449708277622463</v>
      </c>
      <c r="M57" s="355">
        <v>2703</v>
      </c>
      <c r="N57" s="329">
        <v>51.336301203354807</v>
      </c>
      <c r="O57" s="355">
        <v>1058</v>
      </c>
      <c r="P57" s="329">
        <v>20.093898140269843</v>
      </c>
      <c r="Q57" s="355">
        <v>1370</v>
      </c>
      <c r="R57" s="329">
        <v>26.019508933997813</v>
      </c>
      <c r="S57" s="232">
        <v>2385</v>
      </c>
      <c r="T57" s="329">
        <v>45.296736355901295</v>
      </c>
      <c r="U57" s="92">
        <v>1437</v>
      </c>
      <c r="V57" s="329">
        <v>27.291995867266319</v>
      </c>
      <c r="W57" s="355">
        <v>429</v>
      </c>
      <c r="X57" s="329">
        <v>8.1477148413759579</v>
      </c>
      <c r="Y57" s="355">
        <v>519</v>
      </c>
      <c r="Z57" s="329">
        <v>9.8570256472590252</v>
      </c>
      <c r="AA57" s="92">
        <v>71</v>
      </c>
      <c r="AB57" s="329">
        <v>1.3484563024188649</v>
      </c>
      <c r="AC57" s="232">
        <v>31</v>
      </c>
      <c r="AD57" s="329">
        <v>0.58876261091527893</v>
      </c>
      <c r="AE57" s="232">
        <v>0</v>
      </c>
      <c r="AF57" s="329">
        <v>0</v>
      </c>
      <c r="AG57" s="232">
        <v>40</v>
      </c>
      <c r="AH57" s="329">
        <v>0.75969369150358579</v>
      </c>
      <c r="AI57" s="89">
        <v>7587</v>
      </c>
      <c r="AJ57" s="322">
        <v>144.09490093594263</v>
      </c>
      <c r="AK57" s="494">
        <v>71</v>
      </c>
      <c r="AL57" s="329">
        <v>1.3484563024188649</v>
      </c>
      <c r="AM57" s="91">
        <v>88</v>
      </c>
      <c r="AN57" s="329">
        <v>1.6713261213078885</v>
      </c>
      <c r="AO57" s="90">
        <v>159</v>
      </c>
      <c r="AP57" s="329">
        <v>3.019782423726753</v>
      </c>
      <c r="AQ57" s="89">
        <v>918</v>
      </c>
      <c r="AR57" s="325">
        <v>17.314939510881253</v>
      </c>
      <c r="AS57" s="91">
        <v>117</v>
      </c>
      <c r="AT57" s="329">
        <v>2.2068060160927083</v>
      </c>
      <c r="AU57" s="90">
        <v>453</v>
      </c>
      <c r="AV57" s="329">
        <v>8.54430021615382</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5"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685" t="s">
        <v>205</v>
      </c>
    </row>
    <row r="5" spans="1:26" s="53" customFormat="1" ht="33.75" customHeight="1" thickBot="1">
      <c r="A5" s="686"/>
      <c r="B5" s="726" t="s">
        <v>85</v>
      </c>
      <c r="C5" s="733" t="s">
        <v>86</v>
      </c>
      <c r="D5" s="253"/>
      <c r="E5" s="253"/>
      <c r="F5" s="254"/>
      <c r="G5" s="234" t="s">
        <v>87</v>
      </c>
      <c r="H5" s="49"/>
      <c r="I5" s="49"/>
      <c r="J5" s="49"/>
      <c r="K5" s="49"/>
      <c r="L5" s="47"/>
      <c r="M5" s="47"/>
      <c r="N5" s="51"/>
      <c r="O5" s="51"/>
      <c r="P5" s="51"/>
      <c r="Q5" s="51"/>
      <c r="R5" s="51"/>
      <c r="S5" s="51"/>
      <c r="T5" s="47"/>
      <c r="U5" s="47"/>
      <c r="V5" s="51"/>
      <c r="W5" s="49" t="s">
        <v>88</v>
      </c>
      <c r="X5" s="49"/>
      <c r="Y5" s="49"/>
      <c r="Z5" s="686"/>
    </row>
    <row r="6" spans="1:26" s="53" customFormat="1" ht="33.75" customHeight="1" thickBot="1">
      <c r="A6" s="686"/>
      <c r="B6" s="727"/>
      <c r="C6" s="734"/>
      <c r="D6" s="255"/>
      <c r="E6" s="255"/>
      <c r="F6" s="256"/>
      <c r="G6" s="234" t="s">
        <v>89</v>
      </c>
      <c r="H6" s="49"/>
      <c r="I6" s="49"/>
      <c r="J6" s="49"/>
      <c r="K6" s="49"/>
      <c r="L6" s="47"/>
      <c r="M6" s="47"/>
      <c r="N6" s="51"/>
      <c r="O6" s="51"/>
      <c r="P6" s="51"/>
      <c r="Q6" s="51"/>
      <c r="R6" s="51"/>
      <c r="S6" s="51"/>
      <c r="T6" s="49" t="s">
        <v>90</v>
      </c>
      <c r="U6" s="47"/>
      <c r="V6" s="51"/>
      <c r="W6" s="56"/>
      <c r="X6" s="56"/>
      <c r="Y6" s="685" t="s">
        <v>96</v>
      </c>
      <c r="Z6" s="686"/>
    </row>
    <row r="7" spans="1:26" s="53" customFormat="1" ht="33.75" customHeight="1">
      <c r="A7" s="686"/>
      <c r="B7" s="727"/>
      <c r="C7" s="734"/>
      <c r="D7" s="729" t="s">
        <v>97</v>
      </c>
      <c r="E7" s="729" t="s">
        <v>124</v>
      </c>
      <c r="F7" s="731" t="s">
        <v>98</v>
      </c>
      <c r="G7" s="698" t="s">
        <v>91</v>
      </c>
      <c r="H7" s="468"/>
      <c r="I7" s="468"/>
      <c r="J7" s="468"/>
      <c r="K7" s="692" t="s">
        <v>86</v>
      </c>
      <c r="L7" s="251"/>
      <c r="M7" s="58"/>
      <c r="N7" s="58"/>
      <c r="O7" s="692" t="s">
        <v>92</v>
      </c>
      <c r="P7" s="359"/>
      <c r="Q7" s="468"/>
      <c r="R7" s="468"/>
      <c r="S7" s="685" t="s">
        <v>93</v>
      </c>
      <c r="T7" s="688" t="s">
        <v>91</v>
      </c>
      <c r="U7" s="736" t="s">
        <v>86</v>
      </c>
      <c r="V7" s="693" t="s">
        <v>93</v>
      </c>
      <c r="W7" s="60" t="s">
        <v>94</v>
      </c>
      <c r="X7" s="60" t="s">
        <v>95</v>
      </c>
      <c r="Y7" s="686"/>
      <c r="Z7" s="686"/>
    </row>
    <row r="8" spans="1:26" s="53" customFormat="1" ht="33.75" customHeight="1" thickBot="1">
      <c r="A8" s="687"/>
      <c r="B8" s="728"/>
      <c r="C8" s="735"/>
      <c r="D8" s="730"/>
      <c r="E8" s="730"/>
      <c r="F8" s="732"/>
      <c r="G8" s="725"/>
      <c r="H8" s="472" t="s">
        <v>138</v>
      </c>
      <c r="I8" s="472" t="s">
        <v>124</v>
      </c>
      <c r="J8" s="472" t="s">
        <v>98</v>
      </c>
      <c r="K8" s="694"/>
      <c r="L8" s="472" t="s">
        <v>138</v>
      </c>
      <c r="M8" s="472" t="s">
        <v>124</v>
      </c>
      <c r="N8" s="472" t="s">
        <v>98</v>
      </c>
      <c r="O8" s="694"/>
      <c r="P8" s="472" t="s">
        <v>138</v>
      </c>
      <c r="Q8" s="472" t="s">
        <v>124</v>
      </c>
      <c r="R8" s="473" t="s">
        <v>98</v>
      </c>
      <c r="S8" s="687"/>
      <c r="T8" s="690"/>
      <c r="U8" s="737"/>
      <c r="V8" s="695"/>
      <c r="W8" s="469"/>
      <c r="X8" s="469"/>
      <c r="Y8" s="687"/>
      <c r="Z8" s="687"/>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2.727661194425508</v>
      </c>
      <c r="C10" s="333">
        <v>13.347798267489168</v>
      </c>
      <c r="D10" s="332">
        <v>8.4587305389221683</v>
      </c>
      <c r="E10" s="332">
        <v>28.69509691394947</v>
      </c>
      <c r="F10" s="356">
        <v>20.952802600459037</v>
      </c>
      <c r="G10" s="333">
        <v>17.730629176510959</v>
      </c>
      <c r="H10" s="332">
        <v>13.818716304536864</v>
      </c>
      <c r="I10" s="332">
        <v>7.976702296901081</v>
      </c>
      <c r="J10" s="332">
        <v>39.435207178675114</v>
      </c>
      <c r="K10" s="332">
        <v>22.394953452428012</v>
      </c>
      <c r="L10" s="332">
        <v>15.130662477088251</v>
      </c>
      <c r="M10" s="332">
        <v>32.034001625575712</v>
      </c>
      <c r="N10" s="332">
        <v>32.149416787920728</v>
      </c>
      <c r="O10" s="332">
        <v>23.13710879284649</v>
      </c>
      <c r="P10" s="332">
        <v>-30.048076923076934</v>
      </c>
      <c r="Q10" s="332">
        <v>51.67464114832535</v>
      </c>
      <c r="R10" s="356">
        <v>72.371638141809285</v>
      </c>
      <c r="S10" s="333">
        <v>18.708754447520803</v>
      </c>
      <c r="T10" s="333">
        <v>-4.8217468805704158</v>
      </c>
      <c r="U10" s="356">
        <v>8.8173913043478223</v>
      </c>
      <c r="V10" s="333">
        <v>-0.20035356511490932</v>
      </c>
      <c r="W10" s="333">
        <v>-39.077325258832275</v>
      </c>
      <c r="X10" s="333">
        <v>-7.7373395401326093</v>
      </c>
      <c r="Y10" s="333">
        <v>-13.071887196273451</v>
      </c>
      <c r="Z10" s="467" t="s">
        <v>99</v>
      </c>
    </row>
    <row r="11" spans="1:26" s="219" customFormat="1" ht="33.75" customHeight="1">
      <c r="A11" s="77" t="s">
        <v>100</v>
      </c>
      <c r="B11" s="499">
        <v>-0.71965395749161587</v>
      </c>
      <c r="C11" s="496">
        <v>19.121259210988015</v>
      </c>
      <c r="D11" s="497">
        <v>16.417161818041521</v>
      </c>
      <c r="E11" s="497">
        <v>26.079706519926631</v>
      </c>
      <c r="F11" s="498">
        <v>22.673180508580742</v>
      </c>
      <c r="G11" s="496">
        <v>53.655334114888632</v>
      </c>
      <c r="H11" s="497">
        <v>34.233442518175281</v>
      </c>
      <c r="I11" s="497">
        <v>45.262946607788052</v>
      </c>
      <c r="J11" s="497">
        <v>128.12336644014636</v>
      </c>
      <c r="K11" s="497">
        <v>50.652376514445479</v>
      </c>
      <c r="L11" s="497">
        <v>49.878123095673374</v>
      </c>
      <c r="M11" s="497">
        <v>73.892405063291136</v>
      </c>
      <c r="N11" s="497">
        <v>36.469344608879481</v>
      </c>
      <c r="O11" s="497">
        <v>77.777777777777771</v>
      </c>
      <c r="P11" s="497">
        <v>15.999999999999986</v>
      </c>
      <c r="Q11" s="497">
        <v>105.55555555555554</v>
      </c>
      <c r="R11" s="498">
        <v>96.551724137931018</v>
      </c>
      <c r="S11" s="496">
        <v>53.039169927835417</v>
      </c>
      <c r="T11" s="496">
        <v>41.777777777777771</v>
      </c>
      <c r="U11" s="498">
        <v>33.203125</v>
      </c>
      <c r="V11" s="496">
        <v>38.668555240793211</v>
      </c>
      <c r="W11" s="496">
        <v>-24.37426900584795</v>
      </c>
      <c r="X11" s="496">
        <v>-10.22494887525562</v>
      </c>
      <c r="Y11" s="499">
        <v>80.81107814045501</v>
      </c>
      <c r="Z11" s="77" t="s">
        <v>100</v>
      </c>
    </row>
    <row r="12" spans="1:26" s="219" customFormat="1" ht="33.75" customHeight="1">
      <c r="A12" s="83" t="s">
        <v>37</v>
      </c>
      <c r="B12" s="334">
        <v>2.6780545384829395</v>
      </c>
      <c r="C12" s="336">
        <v>22.425952045133997</v>
      </c>
      <c r="D12" s="331">
        <v>26.711956521739125</v>
      </c>
      <c r="E12" s="331">
        <v>20.146818923327899</v>
      </c>
      <c r="F12" s="357">
        <v>5.4830287206266206</v>
      </c>
      <c r="G12" s="336">
        <v>-7.959124928036843</v>
      </c>
      <c r="H12" s="331">
        <v>-5.0813588352840497</v>
      </c>
      <c r="I12" s="331">
        <v>-24.407826982492281</v>
      </c>
      <c r="J12" s="331">
        <v>6.5868263473053901</v>
      </c>
      <c r="K12" s="331">
        <v>-1.2815036309269487</v>
      </c>
      <c r="L12" s="331">
        <v>-15.648286140089425</v>
      </c>
      <c r="M12" s="331">
        <v>52.35294117647058</v>
      </c>
      <c r="N12" s="331">
        <v>0.30349013657055934</v>
      </c>
      <c r="O12" s="331">
        <v>-58.333333333333329</v>
      </c>
      <c r="P12" s="331">
        <v>-80</v>
      </c>
      <c r="Q12" s="331" t="s">
        <v>22</v>
      </c>
      <c r="R12" s="357">
        <v>-42.857142857142861</v>
      </c>
      <c r="S12" s="336">
        <v>-6.3434039350607492</v>
      </c>
      <c r="T12" s="336">
        <v>-12.676056338028175</v>
      </c>
      <c r="U12" s="357">
        <v>-25.806451612903231</v>
      </c>
      <c r="V12" s="336">
        <v>-16.666666666666657</v>
      </c>
      <c r="W12" s="336">
        <v>-43.954918032786885</v>
      </c>
      <c r="X12" s="336">
        <v>-46.405228758169933</v>
      </c>
      <c r="Y12" s="335">
        <v>-67.64705882352942</v>
      </c>
      <c r="Z12" s="83" t="s">
        <v>37</v>
      </c>
    </row>
    <row r="13" spans="1:26" s="219" customFormat="1" ht="33.75" customHeight="1">
      <c r="A13" s="83" t="s">
        <v>38</v>
      </c>
      <c r="B13" s="334">
        <v>-6.7731722980204836</v>
      </c>
      <c r="C13" s="336">
        <v>2.384937238493734</v>
      </c>
      <c r="D13" s="331">
        <v>1.2622278321237133</v>
      </c>
      <c r="E13" s="331">
        <v>2.4390243902439011</v>
      </c>
      <c r="F13" s="357">
        <v>9.9352051835853104</v>
      </c>
      <c r="G13" s="336">
        <v>20.510725229826349</v>
      </c>
      <c r="H13" s="331">
        <v>29.345861944344051</v>
      </c>
      <c r="I13" s="331">
        <v>-1.9793459552495705</v>
      </c>
      <c r="J13" s="331">
        <v>22.256728778467917</v>
      </c>
      <c r="K13" s="331">
        <v>17.315284827975177</v>
      </c>
      <c r="L13" s="331">
        <v>8.1048867699642386</v>
      </c>
      <c r="M13" s="331">
        <v>19.550173010380618</v>
      </c>
      <c r="N13" s="331">
        <v>35.393258426966298</v>
      </c>
      <c r="O13" s="331">
        <v>88.888888888888886</v>
      </c>
      <c r="P13" s="331">
        <v>66.666666666666686</v>
      </c>
      <c r="Q13" s="331" t="s">
        <v>22</v>
      </c>
      <c r="R13" s="357">
        <v>133.33333333333334</v>
      </c>
      <c r="S13" s="336">
        <v>19.847442416990731</v>
      </c>
      <c r="T13" s="336">
        <v>-14.364640883977899</v>
      </c>
      <c r="U13" s="357">
        <v>64.285714285714278</v>
      </c>
      <c r="V13" s="336">
        <v>4.2194092827004113</v>
      </c>
      <c r="W13" s="336">
        <v>6.6176470588235219</v>
      </c>
      <c r="X13" s="336">
        <v>-41.052631578947377</v>
      </c>
      <c r="Y13" s="335">
        <v>92.569659442724458</v>
      </c>
      <c r="Z13" s="83" t="s">
        <v>38</v>
      </c>
    </row>
    <row r="14" spans="1:26" s="219" customFormat="1" ht="33.75" customHeight="1">
      <c r="A14" s="83" t="s">
        <v>39</v>
      </c>
      <c r="B14" s="334">
        <v>5.8732081588314173</v>
      </c>
      <c r="C14" s="336">
        <v>25.166714989852125</v>
      </c>
      <c r="D14" s="331">
        <v>21.11133644291219</v>
      </c>
      <c r="E14" s="331">
        <v>32.515337423312872</v>
      </c>
      <c r="F14" s="357">
        <v>43.599999999999994</v>
      </c>
      <c r="G14" s="336">
        <v>16.655164481251433</v>
      </c>
      <c r="H14" s="331">
        <v>13.026077975729407</v>
      </c>
      <c r="I14" s="331">
        <v>16.580882352941174</v>
      </c>
      <c r="J14" s="331">
        <v>27.650485436893206</v>
      </c>
      <c r="K14" s="331">
        <v>20.423648435030046</v>
      </c>
      <c r="L14" s="331">
        <v>14.087061668681983</v>
      </c>
      <c r="M14" s="331">
        <v>74.554294975688805</v>
      </c>
      <c r="N14" s="331">
        <v>-5.269058295964129</v>
      </c>
      <c r="O14" s="331">
        <v>76.470588235294116</v>
      </c>
      <c r="P14" s="331">
        <v>37.5</v>
      </c>
      <c r="Q14" s="331" t="s">
        <v>22</v>
      </c>
      <c r="R14" s="357">
        <v>137.5</v>
      </c>
      <c r="S14" s="336">
        <v>17.452684791319896</v>
      </c>
      <c r="T14" s="336">
        <v>42.592592592592581</v>
      </c>
      <c r="U14" s="357">
        <v>102.77777777777777</v>
      </c>
      <c r="V14" s="336">
        <v>66.666666666666686</v>
      </c>
      <c r="W14" s="336">
        <v>-37.564322469982848</v>
      </c>
      <c r="X14" s="336">
        <v>-19.528619528619529</v>
      </c>
      <c r="Y14" s="335">
        <v>-10.372608257804629</v>
      </c>
      <c r="Z14" s="83" t="s">
        <v>39</v>
      </c>
    </row>
    <row r="15" spans="1:26" s="219" customFormat="1" ht="33.75" customHeight="1">
      <c r="A15" s="83" t="s">
        <v>40</v>
      </c>
      <c r="B15" s="334">
        <v>-4.0541498334396522</v>
      </c>
      <c r="C15" s="336">
        <v>-3.9715719063545123</v>
      </c>
      <c r="D15" s="331">
        <v>-17.887667887667888</v>
      </c>
      <c r="E15" s="331">
        <v>30.308219178082197</v>
      </c>
      <c r="F15" s="357">
        <v>12.352941176470594</v>
      </c>
      <c r="G15" s="336">
        <v>-6.5242718446601913</v>
      </c>
      <c r="H15" s="331">
        <v>-2.4807241032517595</v>
      </c>
      <c r="I15" s="331">
        <v>-16.008614501076806</v>
      </c>
      <c r="J15" s="331">
        <v>-5.0387596899224718</v>
      </c>
      <c r="K15" s="331">
        <v>23.67688022284122</v>
      </c>
      <c r="L15" s="331">
        <v>6.8337129840546567</v>
      </c>
      <c r="M15" s="331">
        <v>46.835443037974699</v>
      </c>
      <c r="N15" s="331">
        <v>54.545454545454533</v>
      </c>
      <c r="O15" s="331">
        <v>300</v>
      </c>
      <c r="P15" s="331" t="s">
        <v>22</v>
      </c>
      <c r="Q15" s="331" t="s">
        <v>22</v>
      </c>
      <c r="R15" s="357">
        <v>300</v>
      </c>
      <c r="S15" s="336">
        <v>-2.7257240204429252</v>
      </c>
      <c r="T15" s="336">
        <v>193.33333333333331</v>
      </c>
      <c r="U15" s="357">
        <v>38.095238095238102</v>
      </c>
      <c r="V15" s="336">
        <v>102.77777777777777</v>
      </c>
      <c r="W15" s="336">
        <v>-8.1597222222222143</v>
      </c>
      <c r="X15" s="336">
        <v>-27.118644067796609</v>
      </c>
      <c r="Y15" s="335">
        <v>198.61591695501727</v>
      </c>
      <c r="Z15" s="83" t="s">
        <v>40</v>
      </c>
    </row>
    <row r="16" spans="1:26" s="219" customFormat="1" ht="33.75" customHeight="1">
      <c r="A16" s="83" t="s">
        <v>41</v>
      </c>
      <c r="B16" s="334">
        <v>-7.5081593383823844</v>
      </c>
      <c r="C16" s="336">
        <v>-14.9583600256246</v>
      </c>
      <c r="D16" s="331">
        <v>-24.404513163393233</v>
      </c>
      <c r="E16" s="331">
        <v>10.746812386156648</v>
      </c>
      <c r="F16" s="357">
        <v>32.222222222222229</v>
      </c>
      <c r="G16" s="336">
        <v>22.440598415957751</v>
      </c>
      <c r="H16" s="331">
        <v>28.134715025906729</v>
      </c>
      <c r="I16" s="331">
        <v>2.941176470588232</v>
      </c>
      <c r="J16" s="331">
        <v>25.281602002503135</v>
      </c>
      <c r="K16" s="331">
        <v>88.621997471555005</v>
      </c>
      <c r="L16" s="331">
        <v>94.567901234567898</v>
      </c>
      <c r="M16" s="331">
        <v>8.5585585585585591</v>
      </c>
      <c r="N16" s="331">
        <v>182.3170731707317</v>
      </c>
      <c r="O16" s="331">
        <v>266.66666666666663</v>
      </c>
      <c r="P16" s="331">
        <v>250</v>
      </c>
      <c r="Q16" s="331" t="s">
        <v>22</v>
      </c>
      <c r="R16" s="357">
        <v>300</v>
      </c>
      <c r="S16" s="336">
        <v>35.070187960980235</v>
      </c>
      <c r="T16" s="336">
        <v>151.28205128205127</v>
      </c>
      <c r="U16" s="357">
        <v>52</v>
      </c>
      <c r="V16" s="336">
        <v>112.5</v>
      </c>
      <c r="W16" s="336">
        <v>-31.523022432113351</v>
      </c>
      <c r="X16" s="336">
        <v>-9.183673469387756</v>
      </c>
      <c r="Y16" s="335">
        <v>-25.132275132275126</v>
      </c>
      <c r="Z16" s="83" t="s">
        <v>41</v>
      </c>
    </row>
    <row r="17" spans="1:26" s="219" customFormat="1" ht="33.75" customHeight="1">
      <c r="A17" s="83" t="s">
        <v>42</v>
      </c>
      <c r="B17" s="334">
        <v>-1.3583651633700811</v>
      </c>
      <c r="C17" s="336">
        <v>-5.5405551355437836</v>
      </c>
      <c r="D17" s="331">
        <v>-12.643335815338801</v>
      </c>
      <c r="E17" s="331">
        <v>24.053880692751761</v>
      </c>
      <c r="F17" s="357">
        <v>-3.9593908629441614</v>
      </c>
      <c r="G17" s="336">
        <v>2.9217391304347871</v>
      </c>
      <c r="H17" s="331">
        <v>6.7477876106194685</v>
      </c>
      <c r="I17" s="331">
        <v>-7.8354554358472086</v>
      </c>
      <c r="J17" s="331">
        <v>5.1866214251090668</v>
      </c>
      <c r="K17" s="331">
        <v>43.646723646723643</v>
      </c>
      <c r="L17" s="331">
        <v>34.047619047619037</v>
      </c>
      <c r="M17" s="331">
        <v>105.88235294117646</v>
      </c>
      <c r="N17" s="331">
        <v>23.310810810810807</v>
      </c>
      <c r="O17" s="331">
        <v>-52.941176470588239</v>
      </c>
      <c r="P17" s="331">
        <v>-84.615384615384613</v>
      </c>
      <c r="Q17" s="331">
        <v>-66.666666666666671</v>
      </c>
      <c r="R17" s="357">
        <v>120.00000000000003</v>
      </c>
      <c r="S17" s="336">
        <v>9.6024582293067056</v>
      </c>
      <c r="T17" s="336">
        <v>44.444444444444429</v>
      </c>
      <c r="U17" s="357">
        <v>-14.736842105263165</v>
      </c>
      <c r="V17" s="336">
        <v>22.568093385214013</v>
      </c>
      <c r="W17" s="336">
        <v>-45.347862531433357</v>
      </c>
      <c r="X17" s="336">
        <v>-5.0387596899224718</v>
      </c>
      <c r="Y17" s="335">
        <v>-20.23313905079101</v>
      </c>
      <c r="Z17" s="83" t="s">
        <v>42</v>
      </c>
    </row>
    <row r="18" spans="1:26" s="219" customFormat="1" ht="33.75" customHeight="1">
      <c r="A18" s="83" t="s">
        <v>43</v>
      </c>
      <c r="B18" s="334">
        <v>1.4442290191113045</v>
      </c>
      <c r="C18" s="336">
        <v>14.335593903175976</v>
      </c>
      <c r="D18" s="331">
        <v>14.245076586433257</v>
      </c>
      <c r="E18" s="331">
        <v>10.656540911317975</v>
      </c>
      <c r="F18" s="357">
        <v>23.818073010173563</v>
      </c>
      <c r="G18" s="336">
        <v>18.292682926829258</v>
      </c>
      <c r="H18" s="331">
        <v>7.3473067387874664</v>
      </c>
      <c r="I18" s="331">
        <v>28.258293838862556</v>
      </c>
      <c r="J18" s="331">
        <v>42.034405385190723</v>
      </c>
      <c r="K18" s="331">
        <v>5.4830780865948299</v>
      </c>
      <c r="L18" s="331">
        <v>-13.29442282749676</v>
      </c>
      <c r="M18" s="331">
        <v>47.551202137132691</v>
      </c>
      <c r="N18" s="331">
        <v>15.341959334565615</v>
      </c>
      <c r="O18" s="331">
        <v>61.176470588235304</v>
      </c>
      <c r="P18" s="331">
        <v>17.5</v>
      </c>
      <c r="Q18" s="331">
        <v>-42.857142857142861</v>
      </c>
      <c r="R18" s="357">
        <v>126.31578947368419</v>
      </c>
      <c r="S18" s="336">
        <v>15.13449600945907</v>
      </c>
      <c r="T18" s="336">
        <v>-7.3684210526315752</v>
      </c>
      <c r="U18" s="357">
        <v>-26</v>
      </c>
      <c r="V18" s="336">
        <v>-16.92307692307692</v>
      </c>
      <c r="W18" s="336">
        <v>-39.056974459724948</v>
      </c>
      <c r="X18" s="336">
        <v>10.460251046025107</v>
      </c>
      <c r="Y18" s="335">
        <v>69.591078066914491</v>
      </c>
      <c r="Z18" s="83" t="s">
        <v>43</v>
      </c>
    </row>
    <row r="19" spans="1:26" s="219" customFormat="1" ht="33.75" customHeight="1">
      <c r="A19" s="83" t="s">
        <v>44</v>
      </c>
      <c r="B19" s="334">
        <v>1.5950739974869919</v>
      </c>
      <c r="C19" s="336">
        <v>33.280200387111449</v>
      </c>
      <c r="D19" s="331">
        <v>41.55304289990022</v>
      </c>
      <c r="E19" s="331">
        <v>13.93095093882495</v>
      </c>
      <c r="F19" s="357">
        <v>17.352415026833626</v>
      </c>
      <c r="G19" s="336">
        <v>21.142791446309502</v>
      </c>
      <c r="H19" s="331">
        <v>20.857449088960351</v>
      </c>
      <c r="I19" s="331">
        <v>12.021857923497265</v>
      </c>
      <c r="J19" s="331">
        <v>35.066505441354309</v>
      </c>
      <c r="K19" s="331">
        <v>3.5098915124441703</v>
      </c>
      <c r="L19" s="331">
        <v>-6.934812760055479</v>
      </c>
      <c r="M19" s="331">
        <v>8.1771720613288039</v>
      </c>
      <c r="N19" s="331">
        <v>22.007722007722009</v>
      </c>
      <c r="O19" s="331">
        <v>0</v>
      </c>
      <c r="P19" s="331">
        <v>-88.235294117647058</v>
      </c>
      <c r="Q19" s="331" t="s">
        <v>22</v>
      </c>
      <c r="R19" s="357">
        <v>138.46153846153845</v>
      </c>
      <c r="S19" s="336">
        <v>16.426464391066162</v>
      </c>
      <c r="T19" s="336">
        <v>10.000000000000014</v>
      </c>
      <c r="U19" s="357">
        <v>20.930232558139522</v>
      </c>
      <c r="V19" s="336">
        <v>13.286713286713294</v>
      </c>
      <c r="W19" s="336">
        <v>-51.454427925016162</v>
      </c>
      <c r="X19" s="336">
        <v>80.869565217391312</v>
      </c>
      <c r="Y19" s="335">
        <v>-25.764192139738</v>
      </c>
      <c r="Z19" s="83" t="s">
        <v>44</v>
      </c>
    </row>
    <row r="20" spans="1:26" s="219" customFormat="1" ht="33.75" customHeight="1">
      <c r="A20" s="83" t="s">
        <v>45</v>
      </c>
      <c r="B20" s="334">
        <v>-1.7160888735194959</v>
      </c>
      <c r="C20" s="336">
        <v>18.747378722214464</v>
      </c>
      <c r="D20" s="331">
        <v>15.948021264028341</v>
      </c>
      <c r="E20" s="331">
        <v>37.925445705024316</v>
      </c>
      <c r="F20" s="357">
        <v>7.5</v>
      </c>
      <c r="G20" s="336">
        <v>4.7373147732375287</v>
      </c>
      <c r="H20" s="331">
        <v>2.2500922168941457</v>
      </c>
      <c r="I20" s="331">
        <v>-5.3926701570680535</v>
      </c>
      <c r="J20" s="331">
        <v>25.57106598984771</v>
      </c>
      <c r="K20" s="331">
        <v>30.780487804878049</v>
      </c>
      <c r="L20" s="331">
        <v>26.146419951729683</v>
      </c>
      <c r="M20" s="331">
        <v>40.51948051948051</v>
      </c>
      <c r="N20" s="331">
        <v>35.545023696682478</v>
      </c>
      <c r="O20" s="331">
        <v>-41.237113402061851</v>
      </c>
      <c r="P20" s="331">
        <v>-60.416666666666671</v>
      </c>
      <c r="Q20" s="331" t="s">
        <v>22</v>
      </c>
      <c r="R20" s="357">
        <v>-24.489795918367349</v>
      </c>
      <c r="S20" s="336">
        <v>9.1632745364088635</v>
      </c>
      <c r="T20" s="336">
        <v>11.25</v>
      </c>
      <c r="U20" s="357">
        <v>262.16216216216213</v>
      </c>
      <c r="V20" s="336">
        <v>90.598290598290589</v>
      </c>
      <c r="W20" s="336">
        <v>-48.290094339622648</v>
      </c>
      <c r="X20" s="336">
        <v>9.5238095238095326</v>
      </c>
      <c r="Y20" s="335">
        <v>-35.570469798657726</v>
      </c>
      <c r="Z20" s="83" t="s">
        <v>45</v>
      </c>
    </row>
    <row r="21" spans="1:26" s="219" customFormat="1" ht="33.75" customHeight="1">
      <c r="A21" s="83" t="s">
        <v>46</v>
      </c>
      <c r="B21" s="334">
        <v>4.9281293561522119</v>
      </c>
      <c r="C21" s="336">
        <v>3.7608354378540838</v>
      </c>
      <c r="D21" s="331">
        <v>-5.7195206496979267</v>
      </c>
      <c r="E21" s="331">
        <v>25.241379310344826</v>
      </c>
      <c r="F21" s="357">
        <v>23.615950445218743</v>
      </c>
      <c r="G21" s="336">
        <v>18.098350913682964</v>
      </c>
      <c r="H21" s="331">
        <v>16.694727980637694</v>
      </c>
      <c r="I21" s="331">
        <v>15.710253998118546</v>
      </c>
      <c r="J21" s="331">
        <v>24.264705882352942</v>
      </c>
      <c r="K21" s="331">
        <v>34.439946018893409</v>
      </c>
      <c r="L21" s="331">
        <v>32.803366845920038</v>
      </c>
      <c r="M21" s="331">
        <v>45.796847635726806</v>
      </c>
      <c r="N21" s="331">
        <v>31.441486690105478</v>
      </c>
      <c r="O21" s="331">
        <v>-7.5</v>
      </c>
      <c r="P21" s="331">
        <v>-46.774193548387103</v>
      </c>
      <c r="Q21" s="331" t="s">
        <v>22</v>
      </c>
      <c r="R21" s="357">
        <v>19.791666666666671</v>
      </c>
      <c r="S21" s="336">
        <v>20.936325045482107</v>
      </c>
      <c r="T21" s="336">
        <v>64.069264069264079</v>
      </c>
      <c r="U21" s="357">
        <v>-14.356435643564353</v>
      </c>
      <c r="V21" s="336">
        <v>27.482678983833722</v>
      </c>
      <c r="W21" s="336">
        <v>-38.512887075839053</v>
      </c>
      <c r="X21" s="336">
        <v>-3.9538714991762731</v>
      </c>
      <c r="Y21" s="335">
        <v>-42.987731537166226</v>
      </c>
      <c r="Z21" s="83" t="s">
        <v>46</v>
      </c>
    </row>
    <row r="22" spans="1:26" s="219" customFormat="1" ht="33.75" customHeight="1">
      <c r="A22" s="83" t="s">
        <v>47</v>
      </c>
      <c r="B22" s="334">
        <v>6.250060708681076</v>
      </c>
      <c r="C22" s="336">
        <v>13.624460501430576</v>
      </c>
      <c r="D22" s="331">
        <v>12.081621184982254</v>
      </c>
      <c r="E22" s="331">
        <v>20.579070371332136</v>
      </c>
      <c r="F22" s="357">
        <v>11.722912966252224</v>
      </c>
      <c r="G22" s="336">
        <v>15.247180188298159</v>
      </c>
      <c r="H22" s="331">
        <v>14.124645892351268</v>
      </c>
      <c r="I22" s="331">
        <v>-3.1931668856767459</v>
      </c>
      <c r="J22" s="331">
        <v>38.379315325725855</v>
      </c>
      <c r="K22" s="331">
        <v>7.0016384489349974</v>
      </c>
      <c r="L22" s="331">
        <v>0.63833667700163232</v>
      </c>
      <c r="M22" s="331">
        <v>30.136986301369859</v>
      </c>
      <c r="N22" s="331">
        <v>9.5433977786918831</v>
      </c>
      <c r="O22" s="331">
        <v>-27.439024390243901</v>
      </c>
      <c r="P22" s="331">
        <v>-68.269230769230774</v>
      </c>
      <c r="Q22" s="331">
        <v>25</v>
      </c>
      <c r="R22" s="357">
        <v>44.642857142857139</v>
      </c>
      <c r="S22" s="336">
        <v>13.259601946894122</v>
      </c>
      <c r="T22" s="336">
        <v>50.867052023121374</v>
      </c>
      <c r="U22" s="357">
        <v>77.570093457943926</v>
      </c>
      <c r="V22" s="336">
        <v>61.071428571428584</v>
      </c>
      <c r="W22" s="336">
        <v>-28.030704076230805</v>
      </c>
      <c r="X22" s="336">
        <v>-4.4692737430167568</v>
      </c>
      <c r="Y22" s="335">
        <v>15.412676698586409</v>
      </c>
      <c r="Z22" s="83" t="s">
        <v>47</v>
      </c>
    </row>
    <row r="23" spans="1:26" s="219" customFormat="1" ht="33.75" customHeight="1">
      <c r="A23" s="83" t="s">
        <v>48</v>
      </c>
      <c r="B23" s="334">
        <v>8.9947186731371289</v>
      </c>
      <c r="C23" s="336">
        <v>37.251058566059271</v>
      </c>
      <c r="D23" s="331">
        <v>34.686819520942748</v>
      </c>
      <c r="E23" s="331">
        <v>53.775844371670189</v>
      </c>
      <c r="F23" s="357">
        <v>26.264523759827469</v>
      </c>
      <c r="G23" s="336">
        <v>15.032814309612647</v>
      </c>
      <c r="H23" s="331">
        <v>14.989075504111284</v>
      </c>
      <c r="I23" s="331">
        <v>5.0786015546027983</v>
      </c>
      <c r="J23" s="331">
        <v>25.355492675239091</v>
      </c>
      <c r="K23" s="331">
        <v>92.44912968864918</v>
      </c>
      <c r="L23" s="331">
        <v>119.00756938603868</v>
      </c>
      <c r="M23" s="331">
        <v>50</v>
      </c>
      <c r="N23" s="331">
        <v>73.514211886304906</v>
      </c>
      <c r="O23" s="331">
        <v>62.318840579710155</v>
      </c>
      <c r="P23" s="331">
        <v>-31.372549019607845</v>
      </c>
      <c r="Q23" s="331">
        <v>0</v>
      </c>
      <c r="R23" s="357">
        <v>146.927374301676</v>
      </c>
      <c r="S23" s="336">
        <v>22.494521746536904</v>
      </c>
      <c r="T23" s="336">
        <v>3.0280090840272464</v>
      </c>
      <c r="U23" s="357">
        <v>16.859122401847571</v>
      </c>
      <c r="V23" s="336">
        <v>6.4424173318129903</v>
      </c>
      <c r="W23" s="336">
        <v>-31.071698113207546</v>
      </c>
      <c r="X23" s="336">
        <v>2.614044079959001</v>
      </c>
      <c r="Y23" s="335">
        <v>-8.7721808815111615</v>
      </c>
      <c r="Z23" s="83" t="s">
        <v>48</v>
      </c>
    </row>
    <row r="24" spans="1:26" s="219" customFormat="1" ht="33.75" customHeight="1">
      <c r="A24" s="83" t="s">
        <v>49</v>
      </c>
      <c r="B24" s="334">
        <v>10.402450963601979</v>
      </c>
      <c r="C24" s="336">
        <v>12.717817561807323</v>
      </c>
      <c r="D24" s="331">
        <v>4.9956869993838637</v>
      </c>
      <c r="E24" s="331">
        <v>41.764238936296891</v>
      </c>
      <c r="F24" s="357">
        <v>15.293234963111175</v>
      </c>
      <c r="G24" s="336">
        <v>16.808272877237158</v>
      </c>
      <c r="H24" s="331">
        <v>10.353518821603942</v>
      </c>
      <c r="I24" s="331">
        <v>0.21051154304960562</v>
      </c>
      <c r="J24" s="331">
        <v>54.276088458880423</v>
      </c>
      <c r="K24" s="331">
        <v>1.8762978344704777</v>
      </c>
      <c r="L24" s="331">
        <v>-2.3860303918955026</v>
      </c>
      <c r="M24" s="331">
        <v>-12.38900634249471</v>
      </c>
      <c r="N24" s="331">
        <v>20.044235554326789</v>
      </c>
      <c r="O24" s="331">
        <v>3.9711191335739926</v>
      </c>
      <c r="P24" s="331">
        <v>-53.061224489795919</v>
      </c>
      <c r="Q24" s="331">
        <v>-73.469387755102048</v>
      </c>
      <c r="R24" s="357">
        <v>76.15384615384616</v>
      </c>
      <c r="S24" s="336">
        <v>13.886908665773205</v>
      </c>
      <c r="T24" s="336">
        <v>-20.717131474103596</v>
      </c>
      <c r="U24" s="357">
        <v>-15.938303341902312</v>
      </c>
      <c r="V24" s="336">
        <v>-19.089316987740801</v>
      </c>
      <c r="W24" s="336">
        <v>-19.251418929283631</v>
      </c>
      <c r="X24" s="336">
        <v>-23.178807947019862</v>
      </c>
      <c r="Y24" s="335">
        <v>-29.538963688290494</v>
      </c>
      <c r="Z24" s="83" t="s">
        <v>49</v>
      </c>
    </row>
    <row r="25" spans="1:26" s="219" customFormat="1" ht="33.75" customHeight="1">
      <c r="A25" s="83" t="s">
        <v>50</v>
      </c>
      <c r="B25" s="334">
        <v>-1.4001011550422504</v>
      </c>
      <c r="C25" s="336">
        <v>-4.7185556061295699</v>
      </c>
      <c r="D25" s="331">
        <v>-8.6473131562692913</v>
      </c>
      <c r="E25" s="331">
        <v>3.7130801687763579</v>
      </c>
      <c r="F25" s="357">
        <v>11.839708561020032</v>
      </c>
      <c r="G25" s="336">
        <v>31.5462085308057</v>
      </c>
      <c r="H25" s="331">
        <v>33.781338847247355</v>
      </c>
      <c r="I25" s="331">
        <v>19.163292847503371</v>
      </c>
      <c r="J25" s="331">
        <v>38.472519628836551</v>
      </c>
      <c r="K25" s="331">
        <v>45.035691109669045</v>
      </c>
      <c r="L25" s="331">
        <v>23.095823095823093</v>
      </c>
      <c r="M25" s="331">
        <v>125</v>
      </c>
      <c r="N25" s="331">
        <v>50.278293135436002</v>
      </c>
      <c r="O25" s="331">
        <v>112.5</v>
      </c>
      <c r="P25" s="331">
        <v>-66.666666666666671</v>
      </c>
      <c r="Q25" s="331" t="s">
        <v>22</v>
      </c>
      <c r="R25" s="357">
        <v>180</v>
      </c>
      <c r="S25" s="336">
        <v>34.128418262859896</v>
      </c>
      <c r="T25" s="336">
        <v>8.9552238805970177</v>
      </c>
      <c r="U25" s="357">
        <v>16.666666666666671</v>
      </c>
      <c r="V25" s="336">
        <v>12.396694214876035</v>
      </c>
      <c r="W25" s="336">
        <v>-25.392156862745097</v>
      </c>
      <c r="X25" s="336">
        <v>-19.907407407407405</v>
      </c>
      <c r="Y25" s="335">
        <v>-20.651068158697854</v>
      </c>
      <c r="Z25" s="83" t="s">
        <v>50</v>
      </c>
    </row>
    <row r="26" spans="1:26" s="219" customFormat="1" ht="33.75" customHeight="1">
      <c r="A26" s="83" t="s">
        <v>51</v>
      </c>
      <c r="B26" s="334">
        <v>-4.3885681937094176</v>
      </c>
      <c r="C26" s="336">
        <v>18.671121009651074</v>
      </c>
      <c r="D26" s="331">
        <v>14.662027833001986</v>
      </c>
      <c r="E26" s="331">
        <v>42.957746478873247</v>
      </c>
      <c r="F26" s="357">
        <v>9.765625</v>
      </c>
      <c r="G26" s="336">
        <v>-15.513182674199626</v>
      </c>
      <c r="H26" s="331">
        <v>-20.741518013291355</v>
      </c>
      <c r="I26" s="331">
        <v>5.4385964912280684</v>
      </c>
      <c r="J26" s="331">
        <v>-11.843711843711844</v>
      </c>
      <c r="K26" s="331">
        <v>9.2140921409214087</v>
      </c>
      <c r="L26" s="331">
        <v>-2.427184466019412</v>
      </c>
      <c r="M26" s="331">
        <v>77.5</v>
      </c>
      <c r="N26" s="331">
        <v>-7.2815533980582501</v>
      </c>
      <c r="O26" s="331">
        <v>100</v>
      </c>
      <c r="P26" s="331">
        <v>-66.666666666666671</v>
      </c>
      <c r="Q26" s="331" t="s">
        <v>22</v>
      </c>
      <c r="R26" s="357">
        <v>146.66666666666669</v>
      </c>
      <c r="S26" s="336">
        <v>-11.428571428571431</v>
      </c>
      <c r="T26" s="336">
        <v>86.206896551724128</v>
      </c>
      <c r="U26" s="357">
        <v>190.90909090909093</v>
      </c>
      <c r="V26" s="336">
        <v>115</v>
      </c>
      <c r="W26" s="336">
        <v>-26.218487394957975</v>
      </c>
      <c r="X26" s="336">
        <v>25.806451612903231</v>
      </c>
      <c r="Y26" s="335">
        <v>45.433255269320853</v>
      </c>
      <c r="Z26" s="83" t="s">
        <v>51</v>
      </c>
    </row>
    <row r="27" spans="1:26" s="219" customFormat="1" ht="33.75" customHeight="1">
      <c r="A27" s="83" t="s">
        <v>52</v>
      </c>
      <c r="B27" s="334">
        <v>-4.7905715751192588</v>
      </c>
      <c r="C27" s="336">
        <v>-0.72396076599720516</v>
      </c>
      <c r="D27" s="331">
        <v>-5.4426024397873078</v>
      </c>
      <c r="E27" s="331">
        <v>9.929078014184384</v>
      </c>
      <c r="F27" s="357">
        <v>19.21052631578948</v>
      </c>
      <c r="G27" s="336">
        <v>4.5051885598582686</v>
      </c>
      <c r="H27" s="331">
        <v>1.0555121188428558</v>
      </c>
      <c r="I27" s="331">
        <v>-4.7328244274809208</v>
      </c>
      <c r="J27" s="331">
        <v>24.661246612466115</v>
      </c>
      <c r="K27" s="331">
        <v>38.857142857142861</v>
      </c>
      <c r="L27" s="331">
        <v>31.21387283236993</v>
      </c>
      <c r="M27" s="331">
        <v>72</v>
      </c>
      <c r="N27" s="331">
        <v>38.095238095238102</v>
      </c>
      <c r="O27" s="331">
        <v>163.63636363636363</v>
      </c>
      <c r="P27" s="331">
        <v>0</v>
      </c>
      <c r="Q27" s="331" t="s">
        <v>209</v>
      </c>
      <c r="R27" s="357">
        <v>100</v>
      </c>
      <c r="S27" s="336">
        <v>11.081248707876796</v>
      </c>
      <c r="T27" s="336">
        <v>-22.535211267605632</v>
      </c>
      <c r="U27" s="357">
        <v>-23.80952380952381</v>
      </c>
      <c r="V27" s="336">
        <v>-22.826086956521735</v>
      </c>
      <c r="W27" s="336">
        <v>-40.885416666666664</v>
      </c>
      <c r="X27" s="336">
        <v>54.098360655737707</v>
      </c>
      <c r="Y27" s="335">
        <v>-14.260869565217391</v>
      </c>
      <c r="Z27" s="83" t="s">
        <v>52</v>
      </c>
    </row>
    <row r="28" spans="1:26" s="219" customFormat="1" ht="33.75" customHeight="1">
      <c r="A28" s="83" t="s">
        <v>53</v>
      </c>
      <c r="B28" s="334">
        <v>-3.843557739122744</v>
      </c>
      <c r="C28" s="336">
        <v>17.979242979242983</v>
      </c>
      <c r="D28" s="331">
        <v>15.723793677204668</v>
      </c>
      <c r="E28" s="331">
        <v>23.369565217391312</v>
      </c>
      <c r="F28" s="357">
        <v>25.625000000000014</v>
      </c>
      <c r="G28" s="336">
        <v>9.4788273615635177</v>
      </c>
      <c r="H28" s="331">
        <v>2.0202020202020066</v>
      </c>
      <c r="I28" s="331">
        <v>8.9887640449438209</v>
      </c>
      <c r="J28" s="331">
        <v>32.713178294573652</v>
      </c>
      <c r="K28" s="331">
        <v>20.771253286590706</v>
      </c>
      <c r="L28" s="331">
        <v>29.346092503987222</v>
      </c>
      <c r="M28" s="331">
        <v>-11.312217194570138</v>
      </c>
      <c r="N28" s="331">
        <v>26.62116040955631</v>
      </c>
      <c r="O28" s="331">
        <v>183.33333333333337</v>
      </c>
      <c r="P28" s="331">
        <v>200</v>
      </c>
      <c r="Q28" s="331" t="s">
        <v>22</v>
      </c>
      <c r="R28" s="357">
        <v>120.00000000000003</v>
      </c>
      <c r="S28" s="336">
        <v>12.781598292625091</v>
      </c>
      <c r="T28" s="336">
        <v>56.521739130434781</v>
      </c>
      <c r="U28" s="357">
        <v>-10.714285714285708</v>
      </c>
      <c r="V28" s="336">
        <v>26.400000000000006</v>
      </c>
      <c r="W28" s="336">
        <v>-55.009107468123865</v>
      </c>
      <c r="X28" s="336">
        <v>34.848484848484844</v>
      </c>
      <c r="Y28" s="335">
        <v>-76.465927099841522</v>
      </c>
      <c r="Z28" s="83" t="s">
        <v>53</v>
      </c>
    </row>
    <row r="29" spans="1:26" s="219" customFormat="1" ht="33.75" customHeight="1">
      <c r="A29" s="83" t="s">
        <v>54</v>
      </c>
      <c r="B29" s="334">
        <v>3.8548307722932122</v>
      </c>
      <c r="C29" s="336">
        <v>34.344755427674613</v>
      </c>
      <c r="D29" s="331">
        <v>37.267582861762321</v>
      </c>
      <c r="E29" s="331">
        <v>34.238488783943325</v>
      </c>
      <c r="F29" s="357">
        <v>20.119521912350606</v>
      </c>
      <c r="G29" s="336">
        <v>21.561696658097688</v>
      </c>
      <c r="H29" s="331">
        <v>10.178668110449379</v>
      </c>
      <c r="I29" s="331">
        <v>18.448023426061482</v>
      </c>
      <c r="J29" s="331">
        <v>61.340206185567013</v>
      </c>
      <c r="K29" s="331">
        <v>7.5329566854990446</v>
      </c>
      <c r="L29" s="331">
        <v>-5.0328227571116031</v>
      </c>
      <c r="M29" s="331">
        <v>20.3125</v>
      </c>
      <c r="N29" s="331">
        <v>13.333333333333329</v>
      </c>
      <c r="O29" s="331">
        <v>38.095238095238102</v>
      </c>
      <c r="P29" s="331">
        <v>11.111111111111114</v>
      </c>
      <c r="Q29" s="331" t="s">
        <v>22</v>
      </c>
      <c r="R29" s="357">
        <v>0</v>
      </c>
      <c r="S29" s="336">
        <v>18.092967818831937</v>
      </c>
      <c r="T29" s="336">
        <v>11.320754716981128</v>
      </c>
      <c r="U29" s="357">
        <v>3.125</v>
      </c>
      <c r="V29" s="336">
        <v>8.235294117647058</v>
      </c>
      <c r="W29" s="336">
        <v>-56.81818181818182</v>
      </c>
      <c r="X29" s="336">
        <v>-4.6511627906976685</v>
      </c>
      <c r="Y29" s="335">
        <v>-50</v>
      </c>
      <c r="Z29" s="83" t="s">
        <v>54</v>
      </c>
    </row>
    <row r="30" spans="1:26" s="219" customFormat="1" ht="33.75" customHeight="1">
      <c r="A30" s="83" t="s">
        <v>55</v>
      </c>
      <c r="B30" s="334">
        <v>-2.7516672793152281</v>
      </c>
      <c r="C30" s="336">
        <v>10.207612456747398</v>
      </c>
      <c r="D30" s="331">
        <v>3.6742624977919007</v>
      </c>
      <c r="E30" s="331">
        <v>21.876904326630097</v>
      </c>
      <c r="F30" s="357">
        <v>32.784810126582272</v>
      </c>
      <c r="G30" s="336">
        <v>6.7963586482105143</v>
      </c>
      <c r="H30" s="331">
        <v>3.7247331364978322</v>
      </c>
      <c r="I30" s="331">
        <v>-2.1721311475409806</v>
      </c>
      <c r="J30" s="331">
        <v>36.904761904761898</v>
      </c>
      <c r="K30" s="331">
        <v>14.618834080717491</v>
      </c>
      <c r="L30" s="331">
        <v>2.9663810151615166</v>
      </c>
      <c r="M30" s="331">
        <v>36.227224008574495</v>
      </c>
      <c r="N30" s="331">
        <v>11.843575418994419</v>
      </c>
      <c r="O30" s="331">
        <v>-4.1666666666666572</v>
      </c>
      <c r="P30" s="331">
        <v>-11.111111111111114</v>
      </c>
      <c r="Q30" s="331" t="s">
        <v>22</v>
      </c>
      <c r="R30" s="357">
        <v>7.1428571428571388</v>
      </c>
      <c r="S30" s="336">
        <v>9.0709518791710622</v>
      </c>
      <c r="T30" s="336">
        <v>81.13207547169813</v>
      </c>
      <c r="U30" s="357">
        <v>-3.6363636363636402</v>
      </c>
      <c r="V30" s="336">
        <v>37.962962962962962</v>
      </c>
      <c r="W30" s="336">
        <v>-24.904942965779469</v>
      </c>
      <c r="X30" s="336">
        <v>-24.409448818897644</v>
      </c>
      <c r="Y30" s="335">
        <v>-37.933168316831676</v>
      </c>
      <c r="Z30" s="83" t="s">
        <v>55</v>
      </c>
    </row>
    <row r="31" spans="1:26" s="219" customFormat="1" ht="33.75" customHeight="1">
      <c r="A31" s="83" t="s">
        <v>56</v>
      </c>
      <c r="B31" s="334">
        <v>-2.0671439969874967</v>
      </c>
      <c r="C31" s="336">
        <v>0.89729431253451253</v>
      </c>
      <c r="D31" s="331">
        <v>-7.099391480730219</v>
      </c>
      <c r="E31" s="331">
        <v>29.333333333333314</v>
      </c>
      <c r="F31" s="357">
        <v>18.417639429312587</v>
      </c>
      <c r="G31" s="336">
        <v>23.031329381879772</v>
      </c>
      <c r="H31" s="331">
        <v>7.255793805501412</v>
      </c>
      <c r="I31" s="331">
        <v>26.202603282399537</v>
      </c>
      <c r="J31" s="331">
        <v>58.736059479553887</v>
      </c>
      <c r="K31" s="331">
        <v>6.7464114832535955</v>
      </c>
      <c r="L31" s="331">
        <v>-2.0739404869251672</v>
      </c>
      <c r="M31" s="331">
        <v>7.2222222222222143</v>
      </c>
      <c r="N31" s="331">
        <v>22.222222222222229</v>
      </c>
      <c r="O31" s="331">
        <v>-50</v>
      </c>
      <c r="P31" s="331">
        <v>-84.905660377358487</v>
      </c>
      <c r="Q31" s="331">
        <v>333.33333333333331</v>
      </c>
      <c r="R31" s="357">
        <v>-23.076923076923066</v>
      </c>
      <c r="S31" s="336">
        <v>19.197241115049323</v>
      </c>
      <c r="T31" s="336">
        <v>237.93103448275861</v>
      </c>
      <c r="U31" s="357">
        <v>15.999999999999986</v>
      </c>
      <c r="V31" s="336">
        <v>77.884615384615387</v>
      </c>
      <c r="W31" s="336">
        <v>-53.054911059551429</v>
      </c>
      <c r="X31" s="336">
        <v>-28.089887640449433</v>
      </c>
      <c r="Y31" s="335">
        <v>-48.292682926829265</v>
      </c>
      <c r="Z31" s="83" t="s">
        <v>56</v>
      </c>
    </row>
    <row r="32" spans="1:26" s="219" customFormat="1" ht="33.75" customHeight="1">
      <c r="A32" s="83" t="s">
        <v>57</v>
      </c>
      <c r="B32" s="334">
        <v>-1.2221986651874062</v>
      </c>
      <c r="C32" s="336">
        <v>6.0711919532614615</v>
      </c>
      <c r="D32" s="331">
        <v>-1.7482517482517466</v>
      </c>
      <c r="E32" s="331">
        <v>27.007607776838555</v>
      </c>
      <c r="F32" s="357">
        <v>30.118617844249599</v>
      </c>
      <c r="G32" s="336">
        <v>9.6869328493647942</v>
      </c>
      <c r="H32" s="331">
        <v>2.0775480818677323</v>
      </c>
      <c r="I32" s="331">
        <v>2.8190559440559326</v>
      </c>
      <c r="J32" s="331">
        <v>41.314131413141297</v>
      </c>
      <c r="K32" s="331">
        <v>55.260777811275261</v>
      </c>
      <c r="L32" s="331">
        <v>46.492094861660092</v>
      </c>
      <c r="M32" s="331">
        <v>126.58959537572255</v>
      </c>
      <c r="N32" s="331">
        <v>47.940865892291441</v>
      </c>
      <c r="O32" s="331">
        <v>92.857142857142861</v>
      </c>
      <c r="P32" s="331">
        <v>109.09090909090909</v>
      </c>
      <c r="Q32" s="331" t="s">
        <v>22</v>
      </c>
      <c r="R32" s="357">
        <v>83.870967741935488</v>
      </c>
      <c r="S32" s="336">
        <v>17.054928302605887</v>
      </c>
      <c r="T32" s="336">
        <v>40.625</v>
      </c>
      <c r="U32" s="357">
        <v>43.75</v>
      </c>
      <c r="V32" s="336">
        <v>42.663043478260875</v>
      </c>
      <c r="W32" s="336">
        <v>-51.380042462845012</v>
      </c>
      <c r="X32" s="336">
        <v>26.244343891402707</v>
      </c>
      <c r="Y32" s="335">
        <v>150.99431818181816</v>
      </c>
      <c r="Z32" s="83" t="s">
        <v>57</v>
      </c>
    </row>
    <row r="33" spans="1:26" s="219" customFormat="1" ht="33.75" customHeight="1">
      <c r="A33" s="83" t="s">
        <v>58</v>
      </c>
      <c r="B33" s="334">
        <v>0.69442809352204904</v>
      </c>
      <c r="C33" s="336">
        <v>3.9282308059132021</v>
      </c>
      <c r="D33" s="331">
        <v>-2.3141212646850136</v>
      </c>
      <c r="E33" s="331">
        <v>25.733390854184648</v>
      </c>
      <c r="F33" s="357">
        <v>20.056338028169023</v>
      </c>
      <c r="G33" s="336">
        <v>8.1633150517976816</v>
      </c>
      <c r="H33" s="331">
        <v>0.6055712555510695</v>
      </c>
      <c r="I33" s="331">
        <v>4.8917495611468667</v>
      </c>
      <c r="J33" s="331">
        <v>36.070038910505843</v>
      </c>
      <c r="K33" s="331">
        <v>14.535519125683052</v>
      </c>
      <c r="L33" s="331">
        <v>13.455601961140374</v>
      </c>
      <c r="M33" s="331">
        <v>7.5867635189669045</v>
      </c>
      <c r="N33" s="331">
        <v>20.590682196339444</v>
      </c>
      <c r="O33" s="331">
        <v>0</v>
      </c>
      <c r="P33" s="331">
        <v>-30.232558139534888</v>
      </c>
      <c r="Q33" s="331">
        <v>81.818181818181813</v>
      </c>
      <c r="R33" s="357">
        <v>13.934426229508205</v>
      </c>
      <c r="S33" s="336">
        <v>9.2848354962892472</v>
      </c>
      <c r="T33" s="336">
        <v>-29.729729729729726</v>
      </c>
      <c r="U33" s="357">
        <v>31.830238726790441</v>
      </c>
      <c r="V33" s="336">
        <v>-5.7791537667698663</v>
      </c>
      <c r="W33" s="336">
        <v>-37.425944841675175</v>
      </c>
      <c r="X33" s="336">
        <v>16.015625</v>
      </c>
      <c r="Y33" s="335">
        <v>-10.638814670876855</v>
      </c>
      <c r="Z33" s="83" t="s">
        <v>58</v>
      </c>
    </row>
    <row r="34" spans="1:26" s="219" customFormat="1" ht="33.75" customHeight="1">
      <c r="A34" s="83" t="s">
        <v>59</v>
      </c>
      <c r="B34" s="334">
        <v>0.1922718264750074</v>
      </c>
      <c r="C34" s="336">
        <v>-10.534006376195535</v>
      </c>
      <c r="D34" s="331">
        <v>-22.758259045621401</v>
      </c>
      <c r="E34" s="331">
        <v>28.292268479184344</v>
      </c>
      <c r="F34" s="357">
        <v>27.936507936507923</v>
      </c>
      <c r="G34" s="336">
        <v>0</v>
      </c>
      <c r="H34" s="331">
        <v>0.29141448105805523</v>
      </c>
      <c r="I34" s="331">
        <v>2.205882352941174</v>
      </c>
      <c r="J34" s="331">
        <v>-2.7671755725190934</v>
      </c>
      <c r="K34" s="331">
        <v>12.114989733059559</v>
      </c>
      <c r="L34" s="331">
        <v>17.625368731563412</v>
      </c>
      <c r="M34" s="331">
        <v>12.703583061889262</v>
      </c>
      <c r="N34" s="331">
        <v>2.2020725388601079</v>
      </c>
      <c r="O34" s="331">
        <v>-39.534883720930239</v>
      </c>
      <c r="P34" s="331">
        <v>-70</v>
      </c>
      <c r="Q34" s="331">
        <v>0</v>
      </c>
      <c r="R34" s="357">
        <v>-13.63636363636364</v>
      </c>
      <c r="S34" s="336">
        <v>2.5101580135440145</v>
      </c>
      <c r="T34" s="336">
        <v>-19.101123595505626</v>
      </c>
      <c r="U34" s="357">
        <v>-20</v>
      </c>
      <c r="V34" s="336">
        <v>-19.691119691119695</v>
      </c>
      <c r="W34" s="336">
        <v>-40.09700889248181</v>
      </c>
      <c r="X34" s="336">
        <v>-14.728682170542641</v>
      </c>
      <c r="Y34" s="335">
        <v>57.239057239057246</v>
      </c>
      <c r="Z34" s="83" t="s">
        <v>59</v>
      </c>
    </row>
    <row r="35" spans="1:26" s="219" customFormat="1" ht="33.75" customHeight="1">
      <c r="A35" s="83" t="s">
        <v>60</v>
      </c>
      <c r="B35" s="334">
        <v>2.7632219363728865</v>
      </c>
      <c r="C35" s="336">
        <v>10.364651773981606</v>
      </c>
      <c r="D35" s="331">
        <v>4.8919226393629174</v>
      </c>
      <c r="E35" s="331">
        <v>27.231740306582509</v>
      </c>
      <c r="F35" s="357">
        <v>19.520547945205479</v>
      </c>
      <c r="G35" s="336">
        <v>22.060439560439576</v>
      </c>
      <c r="H35" s="331">
        <v>12.794695481335964</v>
      </c>
      <c r="I35" s="331">
        <v>24.584895554365289</v>
      </c>
      <c r="J35" s="331">
        <v>46.681580909768826</v>
      </c>
      <c r="K35" s="331">
        <v>-5.2329291640076576</v>
      </c>
      <c r="L35" s="331">
        <v>-15.343347639484989</v>
      </c>
      <c r="M35" s="331">
        <v>8.6956521739130324</v>
      </c>
      <c r="N35" s="331">
        <v>10.123456790123456</v>
      </c>
      <c r="O35" s="331">
        <v>-36.111111111111114</v>
      </c>
      <c r="P35" s="331">
        <v>-68.421052631578945</v>
      </c>
      <c r="Q35" s="331" t="s">
        <v>22</v>
      </c>
      <c r="R35" s="357">
        <v>-11.764705882352942</v>
      </c>
      <c r="S35" s="336">
        <v>17.010019137678725</v>
      </c>
      <c r="T35" s="336">
        <v>170.37037037037038</v>
      </c>
      <c r="U35" s="357">
        <v>98.245614035087726</v>
      </c>
      <c r="V35" s="336">
        <v>140.57971014492753</v>
      </c>
      <c r="W35" s="336">
        <v>-46.646106399383193</v>
      </c>
      <c r="X35" s="336">
        <v>-33.472803347280333</v>
      </c>
      <c r="Y35" s="335">
        <v>-37.931034482758619</v>
      </c>
      <c r="Z35" s="83" t="s">
        <v>60</v>
      </c>
    </row>
    <row r="36" spans="1:26" s="219" customFormat="1" ht="33.75" customHeight="1">
      <c r="A36" s="83" t="s">
        <v>61</v>
      </c>
      <c r="B36" s="334">
        <v>-2.9185335625896869E-2</v>
      </c>
      <c r="C36" s="336">
        <v>4.2986425339366576</v>
      </c>
      <c r="D36" s="331">
        <v>0.43045724124736751</v>
      </c>
      <c r="E36" s="331">
        <v>9.3704775687409665</v>
      </c>
      <c r="F36" s="357">
        <v>23.611111111111114</v>
      </c>
      <c r="G36" s="336">
        <v>22.523348899266168</v>
      </c>
      <c r="H36" s="331">
        <v>14.941907592542549</v>
      </c>
      <c r="I36" s="331">
        <v>20.784313725490193</v>
      </c>
      <c r="J36" s="331">
        <v>52.20588235294116</v>
      </c>
      <c r="K36" s="331">
        <v>16.015424164524418</v>
      </c>
      <c r="L36" s="331">
        <v>6.6697332106715663</v>
      </c>
      <c r="M36" s="331">
        <v>28.083209509658246</v>
      </c>
      <c r="N36" s="331">
        <v>27.70853307766059</v>
      </c>
      <c r="O36" s="331">
        <v>76.190476190476176</v>
      </c>
      <c r="P36" s="331">
        <v>-40</v>
      </c>
      <c r="Q36" s="331">
        <v>100</v>
      </c>
      <c r="R36" s="357">
        <v>200</v>
      </c>
      <c r="S36" s="336">
        <v>21.002326605043066</v>
      </c>
      <c r="T36" s="336">
        <v>13.53383458646617</v>
      </c>
      <c r="U36" s="357">
        <v>23.214285714285722</v>
      </c>
      <c r="V36" s="336">
        <v>17.959183673469383</v>
      </c>
      <c r="W36" s="336">
        <v>-39.25367778973807</v>
      </c>
      <c r="X36" s="336">
        <v>-21.779141104294482</v>
      </c>
      <c r="Y36" s="335">
        <v>-43.82022471910112</v>
      </c>
      <c r="Z36" s="83" t="s">
        <v>61</v>
      </c>
    </row>
    <row r="37" spans="1:26" s="219" customFormat="1" ht="33.75" customHeight="1">
      <c r="A37" s="83" t="s">
        <v>62</v>
      </c>
      <c r="B37" s="334">
        <v>2.0078203403729162</v>
      </c>
      <c r="C37" s="336">
        <v>5.6515482384196645</v>
      </c>
      <c r="D37" s="331">
        <v>0.25723984300414315</v>
      </c>
      <c r="E37" s="331">
        <v>20.163316582914575</v>
      </c>
      <c r="F37" s="357">
        <v>25.438987432034949</v>
      </c>
      <c r="G37" s="336">
        <v>20.107661449315103</v>
      </c>
      <c r="H37" s="331">
        <v>19.414678364466312</v>
      </c>
      <c r="I37" s="331">
        <v>6.331545135439427</v>
      </c>
      <c r="J37" s="331">
        <v>38.693996597261616</v>
      </c>
      <c r="K37" s="331">
        <v>15.119022088784035</v>
      </c>
      <c r="L37" s="331">
        <v>13.418279062450836</v>
      </c>
      <c r="M37" s="331">
        <v>21.9522871525498</v>
      </c>
      <c r="N37" s="331">
        <v>13.527851458885934</v>
      </c>
      <c r="O37" s="331">
        <v>124.7863247863248</v>
      </c>
      <c r="P37" s="331">
        <v>2.1739130434782652</v>
      </c>
      <c r="Q37" s="331">
        <v>300</v>
      </c>
      <c r="R37" s="357" t="s">
        <v>209</v>
      </c>
      <c r="S37" s="336">
        <v>18.834925332974578</v>
      </c>
      <c r="T37" s="336">
        <v>-45.758856028599283</v>
      </c>
      <c r="U37" s="357">
        <v>-37.010391686650678</v>
      </c>
      <c r="V37" s="336">
        <v>-43.230129390018476</v>
      </c>
      <c r="W37" s="336">
        <v>-43.392909463814824</v>
      </c>
      <c r="X37" s="336">
        <v>-6.4926798217695705</v>
      </c>
      <c r="Y37" s="335">
        <v>-16.539649845520074</v>
      </c>
      <c r="Z37" s="83" t="s">
        <v>62</v>
      </c>
    </row>
    <row r="38" spans="1:26" s="219" customFormat="1" ht="33.75" customHeight="1">
      <c r="A38" s="83" t="s">
        <v>63</v>
      </c>
      <c r="B38" s="334">
        <v>5.2376587458283979</v>
      </c>
      <c r="C38" s="336">
        <v>14.244303466628665</v>
      </c>
      <c r="D38" s="331">
        <v>7.7664785763006137</v>
      </c>
      <c r="E38" s="331">
        <v>43.810073048827377</v>
      </c>
      <c r="F38" s="357">
        <v>26.149859641546101</v>
      </c>
      <c r="G38" s="336">
        <v>20.210389797535839</v>
      </c>
      <c r="H38" s="331">
        <v>6.4454371410338211</v>
      </c>
      <c r="I38" s="331">
        <v>8.7703318152244663</v>
      </c>
      <c r="J38" s="331">
        <v>89.166477401771516</v>
      </c>
      <c r="K38" s="331">
        <v>26.538636019960691</v>
      </c>
      <c r="L38" s="331">
        <v>20.529640427599617</v>
      </c>
      <c r="M38" s="331">
        <v>38.929889298892988</v>
      </c>
      <c r="N38" s="331">
        <v>34.536447275300787</v>
      </c>
      <c r="O38" s="331">
        <v>33.189655172413779</v>
      </c>
      <c r="P38" s="331">
        <v>-5.1020408163265216</v>
      </c>
      <c r="Q38" s="331">
        <v>81.081081081081066</v>
      </c>
      <c r="R38" s="357">
        <v>53.608247422680421</v>
      </c>
      <c r="S38" s="336">
        <v>21.506805768285986</v>
      </c>
      <c r="T38" s="336">
        <v>-9.051724137931032</v>
      </c>
      <c r="U38" s="357">
        <v>-4.6822742474916339</v>
      </c>
      <c r="V38" s="336">
        <v>-7.7386934673366881</v>
      </c>
      <c r="W38" s="336">
        <v>-54.36843012235051</v>
      </c>
      <c r="X38" s="336">
        <v>-15.539739027283517</v>
      </c>
      <c r="Y38" s="335">
        <v>13.742071881606762</v>
      </c>
      <c r="Z38" s="83" t="s">
        <v>63</v>
      </c>
    </row>
    <row r="39" spans="1:26" s="219" customFormat="1" ht="33.75" customHeight="1">
      <c r="A39" s="83" t="s">
        <v>64</v>
      </c>
      <c r="B39" s="334">
        <v>-0.59926508134397238</v>
      </c>
      <c r="C39" s="336">
        <v>24.467523323358549</v>
      </c>
      <c r="D39" s="331">
        <v>17.75456919060052</v>
      </c>
      <c r="E39" s="331">
        <v>38.616714697406337</v>
      </c>
      <c r="F39" s="357">
        <v>48.320413436692519</v>
      </c>
      <c r="G39" s="336">
        <v>-1.2707722385141693</v>
      </c>
      <c r="H39" s="331">
        <v>-4.5653123634775028</v>
      </c>
      <c r="I39" s="331">
        <v>3.388278388278394</v>
      </c>
      <c r="J39" s="331">
        <v>5.4325955734406506</v>
      </c>
      <c r="K39" s="331">
        <v>23.949169110459437</v>
      </c>
      <c r="L39" s="331">
        <v>17.171717171717177</v>
      </c>
      <c r="M39" s="331">
        <v>79.661016949152554</v>
      </c>
      <c r="N39" s="331">
        <v>15.755627009646304</v>
      </c>
      <c r="O39" s="331">
        <v>80</v>
      </c>
      <c r="P39" s="331">
        <v>22.222222222222229</v>
      </c>
      <c r="Q39" s="331">
        <v>200</v>
      </c>
      <c r="R39" s="357">
        <v>160</v>
      </c>
      <c r="S39" s="336">
        <v>2.0246371508720671</v>
      </c>
      <c r="T39" s="336">
        <v>86.363636363636346</v>
      </c>
      <c r="U39" s="357">
        <v>-11.688311688311686</v>
      </c>
      <c r="V39" s="336">
        <v>23.966942148760339</v>
      </c>
      <c r="W39" s="336">
        <v>-39.273356401384085</v>
      </c>
      <c r="X39" s="336">
        <v>-17.514124293785315</v>
      </c>
      <c r="Y39" s="335">
        <v>0.93457943925233167</v>
      </c>
      <c r="Z39" s="83" t="s">
        <v>64</v>
      </c>
    </row>
    <row r="40" spans="1:26" s="219" customFormat="1" ht="33.75" customHeight="1">
      <c r="A40" s="83" t="s">
        <v>65</v>
      </c>
      <c r="B40" s="334">
        <v>-0.73436052297451226</v>
      </c>
      <c r="C40" s="336">
        <v>15.19956260251503</v>
      </c>
      <c r="D40" s="331">
        <v>16.894722144652334</v>
      </c>
      <c r="E40" s="331">
        <v>8.6145648312611058</v>
      </c>
      <c r="F40" s="357">
        <v>16.923076923076934</v>
      </c>
      <c r="G40" s="336">
        <v>31.479317597569519</v>
      </c>
      <c r="H40" s="331">
        <v>31.387414708112203</v>
      </c>
      <c r="I40" s="331">
        <v>14.130434782608688</v>
      </c>
      <c r="J40" s="331">
        <v>53.952843273231622</v>
      </c>
      <c r="K40" s="331">
        <v>18.731117824773406</v>
      </c>
      <c r="L40" s="331">
        <v>7.5351213282247755</v>
      </c>
      <c r="M40" s="331">
        <v>32.209737827715344</v>
      </c>
      <c r="N40" s="331">
        <v>37.591240875912405</v>
      </c>
      <c r="O40" s="331">
        <v>-77.631578947368425</v>
      </c>
      <c r="P40" s="331">
        <v>-90.909090909090907</v>
      </c>
      <c r="Q40" s="331" t="s">
        <v>22</v>
      </c>
      <c r="R40" s="357">
        <v>-58.064516129032256</v>
      </c>
      <c r="S40" s="336">
        <v>27.047015319598529</v>
      </c>
      <c r="T40" s="336">
        <v>-21.138211382113823</v>
      </c>
      <c r="U40" s="357">
        <v>-37.837837837837839</v>
      </c>
      <c r="V40" s="336">
        <v>-29.059829059829056</v>
      </c>
      <c r="W40" s="336">
        <v>-51.001177856301531</v>
      </c>
      <c r="X40" s="336">
        <v>42.35294117647058</v>
      </c>
      <c r="Y40" s="335">
        <v>4.1899441340782033</v>
      </c>
      <c r="Z40" s="83" t="s">
        <v>65</v>
      </c>
    </row>
    <row r="41" spans="1:26" s="219" customFormat="1" ht="33.75" customHeight="1">
      <c r="A41" s="83" t="s">
        <v>66</v>
      </c>
      <c r="B41" s="334">
        <v>1.047052691252631</v>
      </c>
      <c r="C41" s="336">
        <v>18.351063829787236</v>
      </c>
      <c r="D41" s="331">
        <v>17.324955116696586</v>
      </c>
      <c r="E41" s="331">
        <v>19.248826291079808</v>
      </c>
      <c r="F41" s="357">
        <v>23.728813559322035</v>
      </c>
      <c r="G41" s="336">
        <v>9.7476496783770443</v>
      </c>
      <c r="H41" s="331">
        <v>6.0833333333333286</v>
      </c>
      <c r="I41" s="331">
        <v>-8.2788671023965179</v>
      </c>
      <c r="J41" s="331">
        <v>44.751381215469621</v>
      </c>
      <c r="K41" s="331">
        <v>23.773006134969336</v>
      </c>
      <c r="L41" s="331">
        <v>15.806451612903217</v>
      </c>
      <c r="M41" s="331">
        <v>72.340425531914889</v>
      </c>
      <c r="N41" s="331">
        <v>15.322580645161295</v>
      </c>
      <c r="O41" s="331">
        <v>-16.666666666666657</v>
      </c>
      <c r="P41" s="331">
        <v>-66.666666666666671</v>
      </c>
      <c r="Q41" s="331" t="s">
        <v>22</v>
      </c>
      <c r="R41" s="357">
        <v>33.333333333333314</v>
      </c>
      <c r="S41" s="336">
        <v>13.101903695408737</v>
      </c>
      <c r="T41" s="336">
        <v>-59.036144578313255</v>
      </c>
      <c r="U41" s="357">
        <v>-27.272727272727266</v>
      </c>
      <c r="V41" s="336">
        <v>-50</v>
      </c>
      <c r="W41" s="336">
        <v>-46.454767726161371</v>
      </c>
      <c r="X41" s="336">
        <v>-18.75</v>
      </c>
      <c r="Y41" s="335">
        <v>-61.896838602329453</v>
      </c>
      <c r="Z41" s="83" t="s">
        <v>66</v>
      </c>
    </row>
    <row r="42" spans="1:26" s="219" customFormat="1" ht="33.75" customHeight="1">
      <c r="A42" s="83" t="s">
        <v>67</v>
      </c>
      <c r="B42" s="334">
        <v>-4.4301350799103147</v>
      </c>
      <c r="C42" s="336">
        <v>-11.671249618087387</v>
      </c>
      <c r="D42" s="331">
        <v>-20.039920159680634</v>
      </c>
      <c r="E42" s="331">
        <v>13.71115173674589</v>
      </c>
      <c r="F42" s="357">
        <v>20.361990950226243</v>
      </c>
      <c r="G42" s="336">
        <v>10.669781931464172</v>
      </c>
      <c r="H42" s="331">
        <v>-6.1465721040189152</v>
      </c>
      <c r="I42" s="331">
        <v>12.07289293849658</v>
      </c>
      <c r="J42" s="331">
        <v>74.370709382151034</v>
      </c>
      <c r="K42" s="331">
        <v>22.489391796322494</v>
      </c>
      <c r="L42" s="331">
        <v>14.180929095354529</v>
      </c>
      <c r="M42" s="331">
        <v>9.8765432098765444</v>
      </c>
      <c r="N42" s="331">
        <v>62.5</v>
      </c>
      <c r="O42" s="331">
        <v>0</v>
      </c>
      <c r="P42" s="331">
        <v>-66.666666666666671</v>
      </c>
      <c r="Q42" s="331" t="s">
        <v>22</v>
      </c>
      <c r="R42" s="357">
        <v>200</v>
      </c>
      <c r="S42" s="336">
        <v>13.205245501677339</v>
      </c>
      <c r="T42" s="336">
        <v>-48.214285714285708</v>
      </c>
      <c r="U42" s="357">
        <v>-45.714285714285715</v>
      </c>
      <c r="V42" s="336">
        <v>-47.252747252747248</v>
      </c>
      <c r="W42" s="336">
        <v>-47.737909516380647</v>
      </c>
      <c r="X42" s="336">
        <v>26.436781609195407</v>
      </c>
      <c r="Y42" s="335">
        <v>-14.79099678456592</v>
      </c>
      <c r="Z42" s="83" t="s">
        <v>67</v>
      </c>
    </row>
    <row r="43" spans="1:26" s="219" customFormat="1" ht="33.75" customHeight="1">
      <c r="A43" s="83" t="s">
        <v>68</v>
      </c>
      <c r="B43" s="334">
        <v>-0.34281344061254515</v>
      </c>
      <c r="C43" s="336">
        <v>-3.1036168132942237</v>
      </c>
      <c r="D43" s="331">
        <v>-8.8745063624396749</v>
      </c>
      <c r="E43" s="331">
        <v>22.724765581908429</v>
      </c>
      <c r="F43" s="357">
        <v>1.1878247958426016</v>
      </c>
      <c r="G43" s="336">
        <v>44.425901201602159</v>
      </c>
      <c r="H43" s="331">
        <v>44.689542483660119</v>
      </c>
      <c r="I43" s="331">
        <v>10.406091370558372</v>
      </c>
      <c r="J43" s="331">
        <v>78.910369068541286</v>
      </c>
      <c r="K43" s="331">
        <v>18.221516474791571</v>
      </c>
      <c r="L43" s="331">
        <v>4.692082111436946</v>
      </c>
      <c r="M43" s="331">
        <v>10.136452241715403</v>
      </c>
      <c r="N43" s="331">
        <v>53.426791277258559</v>
      </c>
      <c r="O43" s="331">
        <v>90.909090909090907</v>
      </c>
      <c r="P43" s="331">
        <v>-30.769230769230774</v>
      </c>
      <c r="Q43" s="331">
        <v>60</v>
      </c>
      <c r="R43" s="357" t="s">
        <v>209</v>
      </c>
      <c r="S43" s="336">
        <v>36.810031641861002</v>
      </c>
      <c r="T43" s="336">
        <v>21.428571428571416</v>
      </c>
      <c r="U43" s="357">
        <v>16.981132075471692</v>
      </c>
      <c r="V43" s="336">
        <v>19.708029197080307</v>
      </c>
      <c r="W43" s="336">
        <v>-54.628224582701066</v>
      </c>
      <c r="X43" s="336">
        <v>-23.71794871794873</v>
      </c>
      <c r="Y43" s="335">
        <v>-13.74255611543748</v>
      </c>
      <c r="Z43" s="83" t="s">
        <v>68</v>
      </c>
    </row>
    <row r="44" spans="1:26" s="219" customFormat="1" ht="33.75" customHeight="1">
      <c r="A44" s="83" t="s">
        <v>69</v>
      </c>
      <c r="B44" s="334">
        <v>-0.74786575866488647</v>
      </c>
      <c r="C44" s="336">
        <v>14.513664912578506</v>
      </c>
      <c r="D44" s="331">
        <v>16.593567251461991</v>
      </c>
      <c r="E44" s="331">
        <v>7.8641228478361995</v>
      </c>
      <c r="F44" s="357">
        <v>12.561403508771932</v>
      </c>
      <c r="G44" s="336">
        <v>38.621353880022014</v>
      </c>
      <c r="H44" s="331">
        <v>27.761463745199904</v>
      </c>
      <c r="I44" s="331">
        <v>32.333333333333314</v>
      </c>
      <c r="J44" s="331">
        <v>81.506338553318415</v>
      </c>
      <c r="K44" s="331">
        <v>59.001314060446788</v>
      </c>
      <c r="L44" s="331">
        <v>61.761426978818292</v>
      </c>
      <c r="M44" s="331">
        <v>33.852140077820991</v>
      </c>
      <c r="N44" s="331">
        <v>69.836956521739125</v>
      </c>
      <c r="O44" s="331">
        <v>2.941176470588232</v>
      </c>
      <c r="P44" s="331">
        <v>80</v>
      </c>
      <c r="Q44" s="331">
        <v>-50</v>
      </c>
      <c r="R44" s="357">
        <v>-7.4074074074074048</v>
      </c>
      <c r="S44" s="336">
        <v>41.999093381686293</v>
      </c>
      <c r="T44" s="336">
        <v>136.01895734597159</v>
      </c>
      <c r="U44" s="357">
        <v>300</v>
      </c>
      <c r="V44" s="336">
        <v>159.91902834008096</v>
      </c>
      <c r="W44" s="336">
        <v>-48.832777513101476</v>
      </c>
      <c r="X44" s="336">
        <v>-5.4794520547945211</v>
      </c>
      <c r="Y44" s="335">
        <v>-78.355660625164177</v>
      </c>
      <c r="Z44" s="83" t="s">
        <v>69</v>
      </c>
    </row>
    <row r="45" spans="1:26" s="219" customFormat="1" ht="33.75" customHeight="1">
      <c r="A45" s="83" t="s">
        <v>70</v>
      </c>
      <c r="B45" s="334">
        <v>-3.5675752301597896</v>
      </c>
      <c r="C45" s="336">
        <v>-9.0583418628454382</v>
      </c>
      <c r="D45" s="331">
        <v>-16.976584022038566</v>
      </c>
      <c r="E45" s="331">
        <v>3.4108527131782864</v>
      </c>
      <c r="F45" s="357">
        <v>32.590529247910865</v>
      </c>
      <c r="G45" s="336">
        <v>37.647546075792093</v>
      </c>
      <c r="H45" s="331">
        <v>37.078205637157595</v>
      </c>
      <c r="I45" s="331">
        <v>25.136116152450086</v>
      </c>
      <c r="J45" s="331">
        <v>50.248344370860934</v>
      </c>
      <c r="K45" s="331">
        <v>55.674232309746344</v>
      </c>
      <c r="L45" s="331">
        <v>44.469026548672588</v>
      </c>
      <c r="M45" s="331">
        <v>45.205479452054789</v>
      </c>
      <c r="N45" s="331">
        <v>99.337748344370851</v>
      </c>
      <c r="O45" s="331">
        <v>191.66666666666663</v>
      </c>
      <c r="P45" s="331">
        <v>0</v>
      </c>
      <c r="Q45" s="331" t="s">
        <v>22</v>
      </c>
      <c r="R45" s="357">
        <v>262.5</v>
      </c>
      <c r="S45" s="336">
        <v>40.393559928443636</v>
      </c>
      <c r="T45" s="336">
        <v>15.789473684210535</v>
      </c>
      <c r="U45" s="357">
        <v>-42.465753424657535</v>
      </c>
      <c r="V45" s="336">
        <v>-22.522522522522522</v>
      </c>
      <c r="W45" s="336">
        <v>-45.016797312430015</v>
      </c>
      <c r="X45" s="336">
        <v>-6.6666666666666714</v>
      </c>
      <c r="Y45" s="335">
        <v>-77.621091354996935</v>
      </c>
      <c r="Z45" s="83" t="s">
        <v>70</v>
      </c>
    </row>
    <row r="46" spans="1:26" s="219" customFormat="1" ht="33.75" customHeight="1">
      <c r="A46" s="83" t="s">
        <v>71</v>
      </c>
      <c r="B46" s="334">
        <v>0.41196625023307831</v>
      </c>
      <c r="C46" s="336">
        <v>35.14757649607364</v>
      </c>
      <c r="D46" s="331">
        <v>41.018766756032164</v>
      </c>
      <c r="E46" s="331">
        <v>38.00623052959503</v>
      </c>
      <c r="F46" s="357">
        <v>-3.863636363636374</v>
      </c>
      <c r="G46" s="336">
        <v>2.6728892660161137</v>
      </c>
      <c r="H46" s="331">
        <v>-4.6616541353383383</v>
      </c>
      <c r="I46" s="331">
        <v>-6.958250497017886</v>
      </c>
      <c r="J46" s="331">
        <v>30.534351145038187</v>
      </c>
      <c r="K46" s="331">
        <v>4.1716328963051268</v>
      </c>
      <c r="L46" s="331">
        <v>-12.559241706161146</v>
      </c>
      <c r="M46" s="331">
        <v>12.608695652173907</v>
      </c>
      <c r="N46" s="331">
        <v>31.550802139037415</v>
      </c>
      <c r="O46" s="331">
        <v>0</v>
      </c>
      <c r="P46" s="331">
        <v>-66.666666666666671</v>
      </c>
      <c r="Q46" s="331" t="s">
        <v>22</v>
      </c>
      <c r="R46" s="357">
        <v>66.666666666666686</v>
      </c>
      <c r="S46" s="336">
        <v>3.0605871330418495</v>
      </c>
      <c r="T46" s="336">
        <v>8.5714285714285694</v>
      </c>
      <c r="U46" s="357">
        <v>30.769230769230774</v>
      </c>
      <c r="V46" s="336">
        <v>14.583333333333329</v>
      </c>
      <c r="W46" s="336">
        <v>-51.254953764861291</v>
      </c>
      <c r="X46" s="336">
        <v>-43.43434343434344</v>
      </c>
      <c r="Y46" s="335">
        <v>7.4567243675099917</v>
      </c>
      <c r="Z46" s="83" t="s">
        <v>71</v>
      </c>
    </row>
    <row r="47" spans="1:26" s="219" customFormat="1" ht="33.75" customHeight="1">
      <c r="A47" s="83" t="s">
        <v>72</v>
      </c>
      <c r="B47" s="334">
        <v>1.3550961877231629</v>
      </c>
      <c r="C47" s="336">
        <v>2.427921092564489</v>
      </c>
      <c r="D47" s="331">
        <v>-4.723779023218583</v>
      </c>
      <c r="E47" s="331">
        <v>19.210245464247592</v>
      </c>
      <c r="F47" s="357">
        <v>21.258503401360556</v>
      </c>
      <c r="G47" s="336">
        <v>-1.9342359767891679</v>
      </c>
      <c r="H47" s="331">
        <v>-3.5449735449735442</v>
      </c>
      <c r="I47" s="331">
        <v>-6.1340941512125511</v>
      </c>
      <c r="J47" s="331">
        <v>9.7847358121330785</v>
      </c>
      <c r="K47" s="331">
        <v>14.231499051233399</v>
      </c>
      <c r="L47" s="331">
        <v>20.232172470978441</v>
      </c>
      <c r="M47" s="331">
        <v>13.218390804597703</v>
      </c>
      <c r="N47" s="331">
        <v>1.805054151624546</v>
      </c>
      <c r="O47" s="331">
        <v>-33.333333333333343</v>
      </c>
      <c r="P47" s="331">
        <v>-66.666666666666671</v>
      </c>
      <c r="Q47" s="331" t="s">
        <v>22</v>
      </c>
      <c r="R47" s="357" t="s">
        <v>22</v>
      </c>
      <c r="S47" s="336">
        <v>2.1399374849723358</v>
      </c>
      <c r="T47" s="336" t="s">
        <v>209</v>
      </c>
      <c r="U47" s="357" t="s">
        <v>209</v>
      </c>
      <c r="V47" s="336" t="s">
        <v>209</v>
      </c>
      <c r="W47" s="336">
        <v>-41.617122473246141</v>
      </c>
      <c r="X47" s="336">
        <v>6.25</v>
      </c>
      <c r="Y47" s="335">
        <v>48.790322580645153</v>
      </c>
      <c r="Z47" s="83" t="s">
        <v>72</v>
      </c>
    </row>
    <row r="48" spans="1:26" s="219" customFormat="1" ht="33.75" customHeight="1">
      <c r="A48" s="83" t="s">
        <v>73</v>
      </c>
      <c r="B48" s="334">
        <v>2.4006975864970599</v>
      </c>
      <c r="C48" s="336">
        <v>6.1881709113870755</v>
      </c>
      <c r="D48" s="331">
        <v>1.4921090387374392</v>
      </c>
      <c r="E48" s="331">
        <v>18.832891246684341</v>
      </c>
      <c r="F48" s="357">
        <v>19.53125</v>
      </c>
      <c r="G48" s="336">
        <v>25.662805662805653</v>
      </c>
      <c r="H48" s="331">
        <v>17.876344086021504</v>
      </c>
      <c r="I48" s="331">
        <v>50.732356857523314</v>
      </c>
      <c r="J48" s="331">
        <v>24.057649667405755</v>
      </c>
      <c r="K48" s="331">
        <v>39.215686274509807</v>
      </c>
      <c r="L48" s="331">
        <v>24.650161463939725</v>
      </c>
      <c r="M48" s="331">
        <v>78.930817610062888</v>
      </c>
      <c r="N48" s="331">
        <v>41.916167664670667</v>
      </c>
      <c r="O48" s="331">
        <v>-95.652173913043484</v>
      </c>
      <c r="P48" s="331" t="s">
        <v>22</v>
      </c>
      <c r="Q48" s="331" t="s">
        <v>22</v>
      </c>
      <c r="R48" s="357" t="s">
        <v>22</v>
      </c>
      <c r="S48" s="336">
        <v>29.058116232464926</v>
      </c>
      <c r="T48" s="336">
        <v>13.392857142857139</v>
      </c>
      <c r="U48" s="357">
        <v>-7.8740157480314963</v>
      </c>
      <c r="V48" s="336">
        <v>2.092050209205027</v>
      </c>
      <c r="W48" s="336">
        <v>-48.846153846153854</v>
      </c>
      <c r="X48" s="336">
        <v>-29.292929292929287</v>
      </c>
      <c r="Y48" s="335">
        <v>99.36440677966101</v>
      </c>
      <c r="Z48" s="83" t="s">
        <v>73</v>
      </c>
    </row>
    <row r="49" spans="1:26" s="219" customFormat="1" ht="33.75" customHeight="1">
      <c r="A49" s="83" t="s">
        <v>74</v>
      </c>
      <c r="B49" s="334">
        <v>0.85816244510283468</v>
      </c>
      <c r="C49" s="336">
        <v>31.187739463601531</v>
      </c>
      <c r="D49" s="331">
        <v>34.866310160427815</v>
      </c>
      <c r="E49" s="331">
        <v>20.1171875</v>
      </c>
      <c r="F49" s="357">
        <v>25.877192982456137</v>
      </c>
      <c r="G49" s="336">
        <v>36.96906135291033</v>
      </c>
      <c r="H49" s="331">
        <v>35.192780968006559</v>
      </c>
      <c r="I49" s="331">
        <v>24.722222222222229</v>
      </c>
      <c r="J49" s="331">
        <v>57.012195121951208</v>
      </c>
      <c r="K49" s="331">
        <v>8.5492227979274702</v>
      </c>
      <c r="L49" s="331">
        <v>1.9417475728155296</v>
      </c>
      <c r="M49" s="331">
        <v>0.28490028490028863</v>
      </c>
      <c r="N49" s="331">
        <v>45.502645502645521</v>
      </c>
      <c r="O49" s="331">
        <v>200</v>
      </c>
      <c r="P49" s="331">
        <v>0</v>
      </c>
      <c r="Q49" s="331" t="s">
        <v>22</v>
      </c>
      <c r="R49" s="357" t="s">
        <v>22</v>
      </c>
      <c r="S49" s="336">
        <v>26.288323548597518</v>
      </c>
      <c r="T49" s="336">
        <v>31.325301204819255</v>
      </c>
      <c r="U49" s="357">
        <v>83.783783783783804</v>
      </c>
      <c r="V49" s="336">
        <v>47.5</v>
      </c>
      <c r="W49" s="336">
        <v>-41.308089500860589</v>
      </c>
      <c r="X49" s="336">
        <v>-32.394366197183103</v>
      </c>
      <c r="Y49" s="335">
        <v>-77.341597796143247</v>
      </c>
      <c r="Z49" s="83" t="s">
        <v>74</v>
      </c>
    </row>
    <row r="50" spans="1:26" s="219" customFormat="1" ht="33.75" customHeight="1">
      <c r="A50" s="83" t="s">
        <v>75</v>
      </c>
      <c r="B50" s="334">
        <v>1.963624787044111</v>
      </c>
      <c r="C50" s="336">
        <v>-0.52099295127183609</v>
      </c>
      <c r="D50" s="331">
        <v>-5.3800954829232381</v>
      </c>
      <c r="E50" s="331">
        <v>14.422369389256801</v>
      </c>
      <c r="F50" s="357">
        <v>15.308335915711197</v>
      </c>
      <c r="G50" s="336">
        <v>28.408124704770898</v>
      </c>
      <c r="H50" s="331">
        <v>35.359262868787113</v>
      </c>
      <c r="I50" s="331">
        <v>10.933541220035067</v>
      </c>
      <c r="J50" s="331">
        <v>30.765993265993274</v>
      </c>
      <c r="K50" s="331">
        <v>-28.983370197427703</v>
      </c>
      <c r="L50" s="331">
        <v>-48.714241454094811</v>
      </c>
      <c r="M50" s="331">
        <v>35.226455787203435</v>
      </c>
      <c r="N50" s="331">
        <v>60.812003530450141</v>
      </c>
      <c r="O50" s="331">
        <v>13.461538461538453</v>
      </c>
      <c r="P50" s="331">
        <v>-18.867924528301884</v>
      </c>
      <c r="Q50" s="331">
        <v>150</v>
      </c>
      <c r="R50" s="357">
        <v>42.857142857142861</v>
      </c>
      <c r="S50" s="336">
        <v>7.4370538514381366</v>
      </c>
      <c r="T50" s="336">
        <v>6.0377358490566024</v>
      </c>
      <c r="U50" s="357">
        <v>57.065217391304344</v>
      </c>
      <c r="V50" s="336">
        <v>19.187675070028007</v>
      </c>
      <c r="W50" s="336">
        <v>-52.460257380772141</v>
      </c>
      <c r="X50" s="336">
        <v>-34.600760456273761</v>
      </c>
      <c r="Y50" s="335">
        <v>15.564956812973747</v>
      </c>
      <c r="Z50" s="83" t="s">
        <v>75</v>
      </c>
    </row>
    <row r="51" spans="1:26" s="219" customFormat="1" ht="33.75" customHeight="1">
      <c r="A51" s="83" t="s">
        <v>76</v>
      </c>
      <c r="B51" s="334">
        <v>-1.4603804649242562</v>
      </c>
      <c r="C51" s="336">
        <v>11.011051985264018</v>
      </c>
      <c r="D51" s="331">
        <v>9.8039215686274588</v>
      </c>
      <c r="E51" s="331">
        <v>10.623946037099486</v>
      </c>
      <c r="F51" s="357">
        <v>21.10091743119267</v>
      </c>
      <c r="G51" s="336">
        <v>9.5052807115064013</v>
      </c>
      <c r="H51" s="331">
        <v>1.7802644964394716</v>
      </c>
      <c r="I51" s="331">
        <v>-0.47449584816132528</v>
      </c>
      <c r="J51" s="331">
        <v>39.416983523447414</v>
      </c>
      <c r="K51" s="331">
        <v>70.850202429149789</v>
      </c>
      <c r="L51" s="331">
        <v>54.716981132075489</v>
      </c>
      <c r="M51" s="331">
        <v>9.1463414634146432</v>
      </c>
      <c r="N51" s="331">
        <v>181.69934640522877</v>
      </c>
      <c r="O51" s="331">
        <v>7.6923076923076934</v>
      </c>
      <c r="P51" s="331">
        <v>-25</v>
      </c>
      <c r="Q51" s="331" t="s">
        <v>22</v>
      </c>
      <c r="R51" s="357">
        <v>-20</v>
      </c>
      <c r="S51" s="336">
        <v>19.944852941176478</v>
      </c>
      <c r="T51" s="336">
        <v>-9.5238095238095184</v>
      </c>
      <c r="U51" s="357">
        <v>-18.75</v>
      </c>
      <c r="V51" s="336">
        <v>-13.513513513513516</v>
      </c>
      <c r="W51" s="336">
        <v>-50.341064120054568</v>
      </c>
      <c r="X51" s="336">
        <v>-22.368421052631575</v>
      </c>
      <c r="Y51" s="335">
        <v>-72.932330827067673</v>
      </c>
      <c r="Z51" s="83" t="s">
        <v>76</v>
      </c>
    </row>
    <row r="52" spans="1:26" s="219" customFormat="1" ht="33.75" customHeight="1">
      <c r="A52" s="83" t="s">
        <v>77</v>
      </c>
      <c r="B52" s="334">
        <v>0.48268875513974763</v>
      </c>
      <c r="C52" s="336">
        <v>-1.0999803574936067</v>
      </c>
      <c r="D52" s="331">
        <v>-11.892177589852011</v>
      </c>
      <c r="E52" s="331">
        <v>29.535864978902936</v>
      </c>
      <c r="F52" s="357">
        <v>31.754874651810582</v>
      </c>
      <c r="G52" s="336">
        <v>44.887025390170038</v>
      </c>
      <c r="H52" s="331">
        <v>39.101217975640481</v>
      </c>
      <c r="I52" s="331">
        <v>26.470588235294116</v>
      </c>
      <c r="J52" s="331">
        <v>85.922330097087382</v>
      </c>
      <c r="K52" s="331">
        <v>88.417618270799352</v>
      </c>
      <c r="L52" s="331">
        <v>87.23776223776224</v>
      </c>
      <c r="M52" s="331">
        <v>88.461538461538453</v>
      </c>
      <c r="N52" s="331">
        <v>90.909090909090907</v>
      </c>
      <c r="O52" s="331">
        <v>71.428571428571416</v>
      </c>
      <c r="P52" s="331">
        <v>21.428571428571416</v>
      </c>
      <c r="Q52" s="331">
        <v>57.142857142857139</v>
      </c>
      <c r="R52" s="357">
        <v>185.71428571428572</v>
      </c>
      <c r="S52" s="336">
        <v>54.642148909320355</v>
      </c>
      <c r="T52" s="336">
        <v>100</v>
      </c>
      <c r="U52" s="357">
        <v>89.583333333333314</v>
      </c>
      <c r="V52" s="336">
        <v>94.318181818181813</v>
      </c>
      <c r="W52" s="336">
        <v>-50.67307692307692</v>
      </c>
      <c r="X52" s="336">
        <v>50.632911392405077</v>
      </c>
      <c r="Y52" s="335">
        <v>-16.565656565656568</v>
      </c>
      <c r="Z52" s="83" t="s">
        <v>77</v>
      </c>
    </row>
    <row r="53" spans="1:26" s="219" customFormat="1" ht="33.75" customHeight="1">
      <c r="A53" s="83" t="s">
        <v>78</v>
      </c>
      <c r="B53" s="334">
        <v>-1.0798354635239491</v>
      </c>
      <c r="C53" s="336">
        <v>25.639853747714795</v>
      </c>
      <c r="D53" s="331">
        <v>30.89037891782317</v>
      </c>
      <c r="E53" s="331">
        <v>13.396226415094347</v>
      </c>
      <c r="F53" s="357">
        <v>6.675567423230973</v>
      </c>
      <c r="G53" s="336">
        <v>6.0622127960409955</v>
      </c>
      <c r="H53" s="331">
        <v>0.99277978339348749</v>
      </c>
      <c r="I53" s="331">
        <v>-2.1385799828913576</v>
      </c>
      <c r="J53" s="331">
        <v>28.755364806866964</v>
      </c>
      <c r="K53" s="331">
        <v>14.826723829939255</v>
      </c>
      <c r="L53" s="331">
        <v>10.049937578027453</v>
      </c>
      <c r="M53" s="331">
        <v>16.496598639455783</v>
      </c>
      <c r="N53" s="331">
        <v>25.779967159277504</v>
      </c>
      <c r="O53" s="331">
        <v>95</v>
      </c>
      <c r="P53" s="331">
        <v>37.5</v>
      </c>
      <c r="Q53" s="331" t="s">
        <v>22</v>
      </c>
      <c r="R53" s="357">
        <v>100</v>
      </c>
      <c r="S53" s="336">
        <v>9.1659785301403787</v>
      </c>
      <c r="T53" s="336">
        <v>-28.756058158319874</v>
      </c>
      <c r="U53" s="357">
        <v>46.067415730337075</v>
      </c>
      <c r="V53" s="336">
        <v>-19.350282485875709</v>
      </c>
      <c r="W53" s="336">
        <v>-41.005098324836119</v>
      </c>
      <c r="X53" s="336">
        <v>-13.725490196078425</v>
      </c>
      <c r="Y53" s="335">
        <v>-42.686658506731945</v>
      </c>
      <c r="Z53" s="83" t="s">
        <v>78</v>
      </c>
    </row>
    <row r="54" spans="1:26" s="219" customFormat="1" ht="33.75" customHeight="1">
      <c r="A54" s="83" t="s">
        <v>79</v>
      </c>
      <c r="B54" s="334">
        <v>1.051412936793966</v>
      </c>
      <c r="C54" s="336">
        <v>23.783998411753032</v>
      </c>
      <c r="D54" s="331">
        <v>20.839045791061153</v>
      </c>
      <c r="E54" s="331">
        <v>37.056367432150296</v>
      </c>
      <c r="F54" s="357">
        <v>19.212962962962948</v>
      </c>
      <c r="G54" s="336">
        <v>24.841410809439225</v>
      </c>
      <c r="H54" s="331">
        <v>21.37962539972591</v>
      </c>
      <c r="I54" s="331">
        <v>9.5085470085470263</v>
      </c>
      <c r="J54" s="331">
        <v>51.715686274509807</v>
      </c>
      <c r="K54" s="331">
        <v>73.936170212765944</v>
      </c>
      <c r="L54" s="331">
        <v>86.610169491525426</v>
      </c>
      <c r="M54" s="331">
        <v>53.424657534246563</v>
      </c>
      <c r="N54" s="331">
        <v>51.960784313725469</v>
      </c>
      <c r="O54" s="331">
        <v>13.043478260869563</v>
      </c>
      <c r="P54" s="331">
        <v>28.571428571428584</v>
      </c>
      <c r="Q54" s="331">
        <v>-50</v>
      </c>
      <c r="R54" s="357">
        <v>40</v>
      </c>
      <c r="S54" s="336">
        <v>34.196574225122333</v>
      </c>
      <c r="T54" s="336">
        <v>120.00000000000003</v>
      </c>
      <c r="U54" s="357" t="s">
        <v>209</v>
      </c>
      <c r="V54" s="336">
        <v>194.87179487179492</v>
      </c>
      <c r="W54" s="336">
        <v>-42.038216560509554</v>
      </c>
      <c r="X54" s="336">
        <v>13.829787234042556</v>
      </c>
      <c r="Y54" s="335">
        <v>-17.389006342494724</v>
      </c>
      <c r="Z54" s="83" t="s">
        <v>79</v>
      </c>
    </row>
    <row r="55" spans="1:26" s="219" customFormat="1" ht="33.75" customHeight="1">
      <c r="A55" s="83" t="s">
        <v>80</v>
      </c>
      <c r="B55" s="334">
        <v>-0.76315309657421437</v>
      </c>
      <c r="C55" s="336">
        <v>4.6023493163874605</v>
      </c>
      <c r="D55" s="331">
        <v>-1.8551015292053137</v>
      </c>
      <c r="E55" s="331">
        <v>30.203045685279193</v>
      </c>
      <c r="F55" s="357">
        <v>18.028846153846146</v>
      </c>
      <c r="G55" s="336">
        <v>53.458498023715407</v>
      </c>
      <c r="H55" s="331">
        <v>54.126766985864123</v>
      </c>
      <c r="I55" s="331">
        <v>26.473740621650592</v>
      </c>
      <c r="J55" s="331">
        <v>79.175704989154013</v>
      </c>
      <c r="K55" s="331">
        <v>86.56</v>
      </c>
      <c r="L55" s="331">
        <v>65.745192307692321</v>
      </c>
      <c r="M55" s="331">
        <v>56.470588235294116</v>
      </c>
      <c r="N55" s="331">
        <v>239.87730061349691</v>
      </c>
      <c r="O55" s="331">
        <v>66.666666666666686</v>
      </c>
      <c r="P55" s="331">
        <v>200</v>
      </c>
      <c r="Q55" s="331" t="s">
        <v>22</v>
      </c>
      <c r="R55" s="357">
        <v>0</v>
      </c>
      <c r="S55" s="336">
        <v>61.277557942340309</v>
      </c>
      <c r="T55" s="336">
        <v>337.5</v>
      </c>
      <c r="U55" s="357">
        <v>214.28571428571428</v>
      </c>
      <c r="V55" s="336">
        <v>259.09090909090907</v>
      </c>
      <c r="W55" s="336">
        <v>-51.684210526315788</v>
      </c>
      <c r="X55" s="336">
        <v>-17.117117117117118</v>
      </c>
      <c r="Y55" s="335">
        <v>-67.960288808664259</v>
      </c>
      <c r="Z55" s="83" t="s">
        <v>80</v>
      </c>
    </row>
    <row r="56" spans="1:26" s="219" customFormat="1" ht="33.75" customHeight="1">
      <c r="A56" s="83" t="s">
        <v>81</v>
      </c>
      <c r="B56" s="334">
        <v>-2.4232028590213446</v>
      </c>
      <c r="C56" s="336">
        <v>5.3391053391053305</v>
      </c>
      <c r="D56" s="331">
        <v>2.19780219780219</v>
      </c>
      <c r="E56" s="331">
        <v>21.885521885521882</v>
      </c>
      <c r="F56" s="357">
        <v>9.4991364421416193</v>
      </c>
      <c r="G56" s="336">
        <v>16.009280742459396</v>
      </c>
      <c r="H56" s="331">
        <v>14.532871972318333</v>
      </c>
      <c r="I56" s="331">
        <v>-0.87293889427739657</v>
      </c>
      <c r="J56" s="331">
        <v>37.538779731127192</v>
      </c>
      <c r="K56" s="331">
        <v>12.289029535864969</v>
      </c>
      <c r="L56" s="331">
        <v>1.5111111111111057</v>
      </c>
      <c r="M56" s="331">
        <v>26.92307692307692</v>
      </c>
      <c r="N56" s="331">
        <v>28.758169934640534</v>
      </c>
      <c r="O56" s="331">
        <v>2.6315789473684248</v>
      </c>
      <c r="P56" s="331">
        <v>16.666666666666671</v>
      </c>
      <c r="Q56" s="331" t="s">
        <v>22</v>
      </c>
      <c r="R56" s="357">
        <v>-20</v>
      </c>
      <c r="S56" s="336">
        <v>14.79820627802691</v>
      </c>
      <c r="T56" s="336">
        <v>-31.25</v>
      </c>
      <c r="U56" s="357">
        <v>39.240506329113941</v>
      </c>
      <c r="V56" s="336">
        <v>-6.2780269058295914</v>
      </c>
      <c r="W56" s="336">
        <v>-24.285714285714292</v>
      </c>
      <c r="X56" s="336">
        <v>151.66666666666666</v>
      </c>
      <c r="Y56" s="335">
        <v>136.22377622377621</v>
      </c>
      <c r="Z56" s="83" t="s">
        <v>81</v>
      </c>
    </row>
    <row r="57" spans="1:26" s="219" customFormat="1" ht="33.75" customHeight="1" thickBot="1">
      <c r="A57" s="88" t="s">
        <v>82</v>
      </c>
      <c r="B57" s="330">
        <v>2.6865798836738719</v>
      </c>
      <c r="C57" s="339">
        <v>12.03302652950731</v>
      </c>
      <c r="D57" s="338">
        <v>12.65083690151809</v>
      </c>
      <c r="E57" s="338">
        <v>7.4441687344913134</v>
      </c>
      <c r="F57" s="358">
        <v>18.652037617554853</v>
      </c>
      <c r="G57" s="339">
        <v>24.811481391388952</v>
      </c>
      <c r="H57" s="338">
        <v>20.508247882300495</v>
      </c>
      <c r="I57" s="338">
        <v>6.1183550651955727</v>
      </c>
      <c r="J57" s="338">
        <v>57.290470723306555</v>
      </c>
      <c r="K57" s="338">
        <v>24.089490114464112</v>
      </c>
      <c r="L57" s="338">
        <v>18.662262592898429</v>
      </c>
      <c r="M57" s="338">
        <v>20.168067226890756</v>
      </c>
      <c r="N57" s="338">
        <v>46.610169491525426</v>
      </c>
      <c r="O57" s="338">
        <v>144.82758620689654</v>
      </c>
      <c r="P57" s="338">
        <v>287.5</v>
      </c>
      <c r="Q57" s="338" t="s">
        <v>22</v>
      </c>
      <c r="R57" s="358">
        <v>100</v>
      </c>
      <c r="S57" s="339">
        <v>25.156713955790181</v>
      </c>
      <c r="T57" s="339">
        <v>33.962264150943383</v>
      </c>
      <c r="U57" s="358">
        <v>17.333333333333329</v>
      </c>
      <c r="V57" s="339">
        <v>24.21875</v>
      </c>
      <c r="W57" s="339">
        <v>-33.333333333333343</v>
      </c>
      <c r="X57" s="339">
        <v>-23.026315789473685</v>
      </c>
      <c r="Y57" s="337">
        <v>-38.700947225981054</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5"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85" t="s">
        <v>205</v>
      </c>
    </row>
    <row r="5" spans="1:35" s="53" customFormat="1" ht="30" customHeight="1" thickBot="1">
      <c r="A5" s="686"/>
      <c r="B5" s="707" t="s">
        <v>85</v>
      </c>
      <c r="C5" s="719" t="s">
        <v>86</v>
      </c>
      <c r="D5" s="720"/>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86"/>
    </row>
    <row r="6" spans="1:35" s="53" customFormat="1" ht="30" customHeight="1" thickBot="1">
      <c r="A6" s="686"/>
      <c r="B6" s="708"/>
      <c r="C6" s="721"/>
      <c r="D6" s="722"/>
      <c r="E6" s="227"/>
      <c r="F6" s="227"/>
      <c r="G6" s="227"/>
      <c r="H6" s="227"/>
      <c r="I6" s="227"/>
      <c r="J6" s="279"/>
      <c r="K6" s="257" t="s">
        <v>89</v>
      </c>
      <c r="L6" s="258"/>
      <c r="M6" s="258"/>
      <c r="N6" s="258"/>
      <c r="O6" s="258"/>
      <c r="P6" s="258"/>
      <c r="Q6" s="258"/>
      <c r="R6" s="258"/>
      <c r="S6" s="258"/>
      <c r="T6" s="258"/>
      <c r="U6" s="360"/>
      <c r="V6" s="360"/>
      <c r="W6" s="360"/>
      <c r="X6" s="360"/>
      <c r="Y6" s="360"/>
      <c r="Z6" s="360"/>
      <c r="AA6" s="738" t="s">
        <v>90</v>
      </c>
      <c r="AB6" s="739"/>
      <c r="AC6" s="267"/>
      <c r="AD6" s="268"/>
      <c r="AE6" s="267"/>
      <c r="AF6" s="268"/>
      <c r="AG6" s="269"/>
      <c r="AH6" s="270"/>
      <c r="AI6" s="686"/>
    </row>
    <row r="7" spans="1:35" s="53" customFormat="1" ht="30" customHeight="1">
      <c r="A7" s="686"/>
      <c r="B7" s="708"/>
      <c r="C7" s="721"/>
      <c r="D7" s="722"/>
      <c r="E7" s="715" t="s">
        <v>97</v>
      </c>
      <c r="F7" s="715"/>
      <c r="G7" s="715" t="s">
        <v>124</v>
      </c>
      <c r="H7" s="715"/>
      <c r="I7" s="715" t="s">
        <v>98</v>
      </c>
      <c r="J7" s="717"/>
      <c r="K7" s="740" t="s">
        <v>86</v>
      </c>
      <c r="L7" s="748"/>
      <c r="M7" s="266"/>
      <c r="N7" s="266"/>
      <c r="O7" s="266"/>
      <c r="P7" s="266"/>
      <c r="Q7" s="266"/>
      <c r="R7" s="265"/>
      <c r="S7" s="747" t="s">
        <v>92</v>
      </c>
      <c r="T7" s="748"/>
      <c r="U7" s="476"/>
      <c r="V7" s="476"/>
      <c r="W7" s="476"/>
      <c r="X7" s="476"/>
      <c r="Y7" s="476"/>
      <c r="Z7" s="476"/>
      <c r="AA7" s="740" t="s">
        <v>86</v>
      </c>
      <c r="AB7" s="741"/>
      <c r="AC7" s="267" t="s">
        <v>94</v>
      </c>
      <c r="AD7" s="268"/>
      <c r="AE7" s="267" t="s">
        <v>95</v>
      </c>
      <c r="AF7" s="268"/>
      <c r="AG7" s="269" t="s">
        <v>96</v>
      </c>
      <c r="AH7" s="270"/>
      <c r="AI7" s="686"/>
    </row>
    <row r="8" spans="1:35" s="53" customFormat="1" ht="30" customHeight="1" thickBot="1">
      <c r="A8" s="687"/>
      <c r="B8" s="709"/>
      <c r="C8" s="723"/>
      <c r="D8" s="724"/>
      <c r="E8" s="716"/>
      <c r="F8" s="716"/>
      <c r="G8" s="716"/>
      <c r="H8" s="716"/>
      <c r="I8" s="716"/>
      <c r="J8" s="718"/>
      <c r="K8" s="742"/>
      <c r="L8" s="750"/>
      <c r="M8" s="744" t="s">
        <v>97</v>
      </c>
      <c r="N8" s="745"/>
      <c r="O8" s="746" t="s">
        <v>124</v>
      </c>
      <c r="P8" s="746"/>
      <c r="Q8" s="746" t="s">
        <v>98</v>
      </c>
      <c r="R8" s="746"/>
      <c r="S8" s="749"/>
      <c r="T8" s="750"/>
      <c r="U8" s="744" t="s">
        <v>97</v>
      </c>
      <c r="V8" s="745"/>
      <c r="W8" s="746" t="s">
        <v>124</v>
      </c>
      <c r="X8" s="746"/>
      <c r="Y8" s="746" t="s">
        <v>98</v>
      </c>
      <c r="Z8" s="746"/>
      <c r="AA8" s="742"/>
      <c r="AB8" s="743"/>
      <c r="AC8" s="474"/>
      <c r="AD8" s="475"/>
      <c r="AE8" s="474"/>
      <c r="AF8" s="475"/>
      <c r="AG8" s="271"/>
      <c r="AH8" s="272"/>
      <c r="AI8" s="687"/>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125998593.807</v>
      </c>
      <c r="C10" s="302">
        <v>375693.54800000001</v>
      </c>
      <c r="D10" s="503">
        <v>29.817281022633757</v>
      </c>
      <c r="E10" s="304">
        <v>312036.48800000001</v>
      </c>
      <c r="F10" s="503">
        <v>24.765077019666268</v>
      </c>
      <c r="G10" s="304">
        <v>34586.896000000001</v>
      </c>
      <c r="H10" s="503">
        <v>2.7450223812004548</v>
      </c>
      <c r="I10" s="304">
        <v>29070.164000000001</v>
      </c>
      <c r="J10" s="504">
        <v>2.3071816217670338</v>
      </c>
      <c r="K10" s="303">
        <v>119496.45299999999</v>
      </c>
      <c r="L10" s="340">
        <v>9.8610717667921897</v>
      </c>
      <c r="M10" s="310">
        <v>68037.317999999999</v>
      </c>
      <c r="N10" s="340">
        <v>5.6145672844202501</v>
      </c>
      <c r="O10" s="312">
        <v>16474.624</v>
      </c>
      <c r="P10" s="340">
        <v>1.3595169188404028</v>
      </c>
      <c r="Q10" s="312">
        <v>34984.510999999999</v>
      </c>
      <c r="R10" s="340">
        <v>2.8869875635315365</v>
      </c>
      <c r="S10" s="314">
        <v>56574.175000000003</v>
      </c>
      <c r="T10" s="340">
        <v>4.6686071913955525</v>
      </c>
      <c r="U10" s="314">
        <v>23740.614000000001</v>
      </c>
      <c r="V10" s="340">
        <v>1.9591200622642031</v>
      </c>
      <c r="W10" s="314">
        <v>711.62</v>
      </c>
      <c r="X10" s="340">
        <v>5.8724219125438466E-2</v>
      </c>
      <c r="Y10" s="314">
        <v>32121.940999999999</v>
      </c>
      <c r="Z10" s="340">
        <v>2.65076291000591</v>
      </c>
      <c r="AA10" s="302">
        <v>-13370.074000000001</v>
      </c>
      <c r="AB10" s="340">
        <v>-1.1033236211732773</v>
      </c>
      <c r="AC10" s="302">
        <v>266327.84399999998</v>
      </c>
      <c r="AD10" s="506">
        <v>21.137366374735194</v>
      </c>
      <c r="AE10" s="507">
        <v>79073.358999999997</v>
      </c>
      <c r="AF10" s="503">
        <v>6.2757334515273762</v>
      </c>
      <c r="AG10" s="302">
        <v>806504.88100000005</v>
      </c>
      <c r="AH10" s="503">
        <v>64.009038246519992</v>
      </c>
      <c r="AI10" s="107" t="s">
        <v>99</v>
      </c>
    </row>
    <row r="11" spans="1:35" ht="30" customHeight="1">
      <c r="A11" s="108" t="s">
        <v>100</v>
      </c>
      <c r="B11" s="500">
        <v>5983928.6090000002</v>
      </c>
      <c r="C11" s="502">
        <v>21860.936000000002</v>
      </c>
      <c r="D11" s="341">
        <v>36.532748681393905</v>
      </c>
      <c r="E11" s="307">
        <v>17408.3</v>
      </c>
      <c r="F11" s="341">
        <v>29.091757501614268</v>
      </c>
      <c r="G11" s="307">
        <v>2273.3090000000002</v>
      </c>
      <c r="H11" s="341">
        <v>3.7990242674033214</v>
      </c>
      <c r="I11" s="315">
        <v>2179.3270000000002</v>
      </c>
      <c r="J11" s="347">
        <v>3.6419669123763105</v>
      </c>
      <c r="K11" s="502">
        <v>7467.85</v>
      </c>
      <c r="L11" s="341">
        <v>12.829005172583386</v>
      </c>
      <c r="M11" s="311">
        <v>4241.8119999999999</v>
      </c>
      <c r="N11" s="341">
        <v>7.2870006881667786</v>
      </c>
      <c r="O11" s="505">
        <v>920.66</v>
      </c>
      <c r="P11" s="341">
        <v>1.5816000458218389</v>
      </c>
      <c r="Q11" s="505">
        <v>2305.3780000000002</v>
      </c>
      <c r="R11" s="341">
        <v>3.9604044385947685</v>
      </c>
      <c r="S11" s="315">
        <v>3572.636</v>
      </c>
      <c r="T11" s="341">
        <v>6.1374245229560875</v>
      </c>
      <c r="U11" s="315">
        <v>1844.7809999999999</v>
      </c>
      <c r="V11" s="341">
        <v>3.1691457368966369</v>
      </c>
      <c r="W11" s="315">
        <v>137.149</v>
      </c>
      <c r="X11" s="341">
        <v>0.2356080036978031</v>
      </c>
      <c r="Y11" s="315">
        <v>1590.7059999999999</v>
      </c>
      <c r="Z11" s="341">
        <v>2.7326707823616472</v>
      </c>
      <c r="AA11" s="502">
        <v>-497.24900000000002</v>
      </c>
      <c r="AB11" s="341">
        <v>-0.85422310210594976</v>
      </c>
      <c r="AC11" s="316">
        <v>13256.741</v>
      </c>
      <c r="AD11" s="344">
        <v>22.153909022346092</v>
      </c>
      <c r="AE11" s="502">
        <v>2927.1779999999999</v>
      </c>
      <c r="AF11" s="341">
        <v>4.8917328251500862</v>
      </c>
      <c r="AG11" s="502">
        <v>41120.862000000001</v>
      </c>
      <c r="AH11" s="341">
        <v>68.718837885453794</v>
      </c>
      <c r="AI11" s="108" t="s">
        <v>100</v>
      </c>
    </row>
    <row r="12" spans="1:35" ht="30" customHeight="1">
      <c r="A12" s="109" t="s">
        <v>37</v>
      </c>
      <c r="B12" s="501">
        <v>1158446.277</v>
      </c>
      <c r="C12" s="298">
        <v>2774.8710000000001</v>
      </c>
      <c r="D12" s="342">
        <v>23.953385280722863</v>
      </c>
      <c r="E12" s="308">
        <v>2128.3090000000002</v>
      </c>
      <c r="F12" s="342">
        <v>18.372099269994894</v>
      </c>
      <c r="G12" s="308">
        <v>444.52499999999998</v>
      </c>
      <c r="H12" s="342">
        <v>3.8372517468067273</v>
      </c>
      <c r="I12" s="305">
        <v>202.03700000000001</v>
      </c>
      <c r="J12" s="348">
        <v>1.7440342639212436</v>
      </c>
      <c r="K12" s="298">
        <v>1085.125</v>
      </c>
      <c r="L12" s="342">
        <v>9.8298412692948709</v>
      </c>
      <c r="M12" s="311">
        <v>499.92500000000001</v>
      </c>
      <c r="N12" s="342">
        <v>4.5286795498695893</v>
      </c>
      <c r="O12" s="313">
        <v>305.233</v>
      </c>
      <c r="P12" s="342">
        <v>2.7650196430371441</v>
      </c>
      <c r="Q12" s="313">
        <v>279.96699999999998</v>
      </c>
      <c r="R12" s="342">
        <v>2.536142076388137</v>
      </c>
      <c r="S12" s="305">
        <v>28.38</v>
      </c>
      <c r="T12" s="342">
        <v>0.25708641421272976</v>
      </c>
      <c r="U12" s="305">
        <v>13.797000000000001</v>
      </c>
      <c r="V12" s="342">
        <v>0.12498313096874676</v>
      </c>
      <c r="W12" s="305">
        <v>0</v>
      </c>
      <c r="X12" s="342">
        <v>0</v>
      </c>
      <c r="Y12" s="305">
        <v>14.583</v>
      </c>
      <c r="Z12" s="342">
        <v>0.13210328324398304</v>
      </c>
      <c r="AA12" s="298">
        <v>-62.78</v>
      </c>
      <c r="AB12" s="342">
        <v>-0.56870631022815987</v>
      </c>
      <c r="AC12" s="317">
        <v>2054.6019999999999</v>
      </c>
      <c r="AD12" s="345">
        <v>17.73584188401686</v>
      </c>
      <c r="AE12" s="298">
        <v>1031.8240000000001</v>
      </c>
      <c r="AF12" s="342">
        <v>8.9069646170566443</v>
      </c>
      <c r="AG12" s="298">
        <v>4903.8909999999996</v>
      </c>
      <c r="AH12" s="342">
        <v>42.331622081772196</v>
      </c>
      <c r="AI12" s="109" t="s">
        <v>101</v>
      </c>
    </row>
    <row r="13" spans="1:35" ht="30" customHeight="1">
      <c r="A13" s="109" t="s">
        <v>38</v>
      </c>
      <c r="B13" s="501">
        <v>923805.76699999999</v>
      </c>
      <c r="C13" s="298">
        <v>2438.3229999999999</v>
      </c>
      <c r="D13" s="342">
        <v>26.394325377706807</v>
      </c>
      <c r="E13" s="308">
        <v>1891.54</v>
      </c>
      <c r="F13" s="342">
        <v>20.475516256438354</v>
      </c>
      <c r="G13" s="308">
        <v>293.90300000000002</v>
      </c>
      <c r="H13" s="342">
        <v>3.1814371645939294</v>
      </c>
      <c r="I13" s="305">
        <v>252.88</v>
      </c>
      <c r="J13" s="348">
        <v>2.7373719566745249</v>
      </c>
      <c r="K13" s="298">
        <v>1712.519</v>
      </c>
      <c r="L13" s="342">
        <v>19.432975723252881</v>
      </c>
      <c r="M13" s="311">
        <v>1140.7080000000001</v>
      </c>
      <c r="N13" s="342">
        <v>12.944294849470488</v>
      </c>
      <c r="O13" s="313">
        <v>258.541</v>
      </c>
      <c r="P13" s="342">
        <v>2.9338191146875001</v>
      </c>
      <c r="Q13" s="313">
        <v>313.27</v>
      </c>
      <c r="R13" s="342">
        <v>3.5548617590948948</v>
      </c>
      <c r="S13" s="305">
        <v>1372.5119999999999</v>
      </c>
      <c r="T13" s="342">
        <v>15.574713259165742</v>
      </c>
      <c r="U13" s="305">
        <v>1312.682</v>
      </c>
      <c r="V13" s="342">
        <v>14.895786521697593</v>
      </c>
      <c r="W13" s="305">
        <v>0</v>
      </c>
      <c r="X13" s="342">
        <v>0</v>
      </c>
      <c r="Y13" s="305">
        <v>59.83</v>
      </c>
      <c r="Z13" s="342">
        <v>0.67892673746815069</v>
      </c>
      <c r="AA13" s="298">
        <v>-129.85</v>
      </c>
      <c r="AB13" s="342">
        <v>-1.4734854898920167</v>
      </c>
      <c r="AC13" s="317">
        <v>3013.3159999999998</v>
      </c>
      <c r="AD13" s="345">
        <v>32.618501720178152</v>
      </c>
      <c r="AE13" s="298">
        <v>509.255</v>
      </c>
      <c r="AF13" s="342">
        <v>5.5125765414278911</v>
      </c>
      <c r="AG13" s="298">
        <v>6931.1970000000001</v>
      </c>
      <c r="AH13" s="342">
        <v>75.028726249551553</v>
      </c>
      <c r="AI13" s="109" t="s">
        <v>38</v>
      </c>
    </row>
    <row r="14" spans="1:35" ht="30" customHeight="1">
      <c r="A14" s="109" t="s">
        <v>39</v>
      </c>
      <c r="B14" s="501">
        <v>2169989.2149999999</v>
      </c>
      <c r="C14" s="298">
        <v>3483.9940000000001</v>
      </c>
      <c r="D14" s="342">
        <v>16.055351685238676</v>
      </c>
      <c r="E14" s="308">
        <v>2941.9879999999998</v>
      </c>
      <c r="F14" s="342">
        <v>13.557615769071921</v>
      </c>
      <c r="G14" s="308">
        <v>337.61</v>
      </c>
      <c r="H14" s="342">
        <v>1.5558141840810946</v>
      </c>
      <c r="I14" s="305">
        <v>204.39599999999999</v>
      </c>
      <c r="J14" s="348">
        <v>0.94192173208565921</v>
      </c>
      <c r="K14" s="298">
        <v>1969.1769999999999</v>
      </c>
      <c r="L14" s="342">
        <v>9.195422053197758</v>
      </c>
      <c r="M14" s="311">
        <v>1011.196</v>
      </c>
      <c r="N14" s="342">
        <v>4.7219594777439307</v>
      </c>
      <c r="O14" s="313">
        <v>631.53899999999999</v>
      </c>
      <c r="P14" s="342">
        <v>2.9490836263344833</v>
      </c>
      <c r="Q14" s="313">
        <v>326.44200000000001</v>
      </c>
      <c r="R14" s="342">
        <v>1.524378949119344</v>
      </c>
      <c r="S14" s="305">
        <v>977.96</v>
      </c>
      <c r="T14" s="342">
        <v>4.566758067530384</v>
      </c>
      <c r="U14" s="305">
        <v>328.255</v>
      </c>
      <c r="V14" s="342">
        <v>1.5328450749081621</v>
      </c>
      <c r="W14" s="305">
        <v>0</v>
      </c>
      <c r="X14" s="342">
        <v>0</v>
      </c>
      <c r="Y14" s="305">
        <v>649.70500000000004</v>
      </c>
      <c r="Z14" s="342">
        <v>3.0339129926222221</v>
      </c>
      <c r="AA14" s="298">
        <v>-105.432</v>
      </c>
      <c r="AB14" s="342">
        <v>-0.49233346617025592</v>
      </c>
      <c r="AC14" s="317">
        <v>4835.1210000000001</v>
      </c>
      <c r="AD14" s="345">
        <v>22.281774335915308</v>
      </c>
      <c r="AE14" s="298">
        <v>2062.741</v>
      </c>
      <c r="AF14" s="342">
        <v>9.5057661381049776</v>
      </c>
      <c r="AG14" s="298">
        <v>12710.531000000001</v>
      </c>
      <c r="AH14" s="342">
        <v>58.574166692344605</v>
      </c>
      <c r="AI14" s="109" t="s">
        <v>39</v>
      </c>
    </row>
    <row r="15" spans="1:35" ht="30" customHeight="1">
      <c r="A15" s="109" t="s">
        <v>40</v>
      </c>
      <c r="B15" s="501">
        <v>839243.52599999995</v>
      </c>
      <c r="C15" s="298">
        <v>754.779</v>
      </c>
      <c r="D15" s="342">
        <v>8.9935635678648058</v>
      </c>
      <c r="E15" s="308">
        <v>537.76900000000001</v>
      </c>
      <c r="F15" s="342">
        <v>6.4077825248544134</v>
      </c>
      <c r="G15" s="308">
        <v>152.661</v>
      </c>
      <c r="H15" s="342">
        <v>1.8190310115064268</v>
      </c>
      <c r="I15" s="305">
        <v>64.349000000000004</v>
      </c>
      <c r="J15" s="348">
        <v>0.7667500315039667</v>
      </c>
      <c r="K15" s="298">
        <v>541.10400000000004</v>
      </c>
      <c r="L15" s="342">
        <v>6.4790182255690452</v>
      </c>
      <c r="M15" s="311">
        <v>317.70999999999998</v>
      </c>
      <c r="N15" s="342">
        <v>3.804164967262377</v>
      </c>
      <c r="O15" s="313">
        <v>96.796999999999997</v>
      </c>
      <c r="P15" s="342">
        <v>1.1590184644364241</v>
      </c>
      <c r="Q15" s="313">
        <v>126.59699999999999</v>
      </c>
      <c r="R15" s="342">
        <v>1.5158347938702434</v>
      </c>
      <c r="S15" s="305">
        <v>86.17</v>
      </c>
      <c r="T15" s="342">
        <v>1.0317739297755786</v>
      </c>
      <c r="U15" s="305">
        <v>77.433000000000007</v>
      </c>
      <c r="V15" s="342">
        <v>0.92715969251842134</v>
      </c>
      <c r="W15" s="305">
        <v>0</v>
      </c>
      <c r="X15" s="342">
        <v>0</v>
      </c>
      <c r="Y15" s="305">
        <v>8.7370000000000001</v>
      </c>
      <c r="Z15" s="342">
        <v>0.10461423725715713</v>
      </c>
      <c r="AA15" s="298">
        <v>-6.8090000000000002</v>
      </c>
      <c r="AB15" s="342">
        <v>-8.1528939164928788E-2</v>
      </c>
      <c r="AC15" s="317">
        <v>1880.806</v>
      </c>
      <c r="AD15" s="345">
        <v>22.410729922032189</v>
      </c>
      <c r="AE15" s="298">
        <v>693.57</v>
      </c>
      <c r="AF15" s="342">
        <v>8.2642281830363515</v>
      </c>
      <c r="AG15" s="298">
        <v>10025.661</v>
      </c>
      <c r="AH15" s="342">
        <v>119.46068917307323</v>
      </c>
      <c r="AI15" s="109" t="s">
        <v>40</v>
      </c>
    </row>
    <row r="16" spans="1:35" ht="30" customHeight="1">
      <c r="A16" s="109" t="s">
        <v>41</v>
      </c>
      <c r="B16" s="501">
        <v>879334.59499999997</v>
      </c>
      <c r="C16" s="298">
        <v>1608.1110000000001</v>
      </c>
      <c r="D16" s="342">
        <v>18.287816823583523</v>
      </c>
      <c r="E16" s="308">
        <v>1418.6759999999999</v>
      </c>
      <c r="F16" s="342">
        <v>16.133517412674976</v>
      </c>
      <c r="G16" s="308">
        <v>100.35599999999999</v>
      </c>
      <c r="H16" s="342">
        <v>1.141272054694948</v>
      </c>
      <c r="I16" s="305">
        <v>89.078999999999994</v>
      </c>
      <c r="J16" s="348">
        <v>1.0130273562135923</v>
      </c>
      <c r="K16" s="298">
        <v>1403.1479999999999</v>
      </c>
      <c r="L16" s="342">
        <v>17.409823632459446</v>
      </c>
      <c r="M16" s="311">
        <v>727.19500000000005</v>
      </c>
      <c r="N16" s="342">
        <v>9.0228092092967742</v>
      </c>
      <c r="O16" s="313">
        <v>41.317</v>
      </c>
      <c r="P16" s="342">
        <v>0.51264847544402092</v>
      </c>
      <c r="Q16" s="313">
        <v>634.63599999999997</v>
      </c>
      <c r="R16" s="342">
        <v>7.8743659477186529</v>
      </c>
      <c r="S16" s="305">
        <v>388.01799999999997</v>
      </c>
      <c r="T16" s="342">
        <v>4.8144065673896481</v>
      </c>
      <c r="U16" s="305">
        <v>285.49200000000002</v>
      </c>
      <c r="V16" s="342">
        <v>3.542295872194603</v>
      </c>
      <c r="W16" s="305">
        <v>0</v>
      </c>
      <c r="X16" s="342">
        <v>0</v>
      </c>
      <c r="Y16" s="305">
        <v>102.526</v>
      </c>
      <c r="Z16" s="342">
        <v>1.2721106951950449</v>
      </c>
      <c r="AA16" s="298">
        <v>-39.405000000000001</v>
      </c>
      <c r="AB16" s="342">
        <v>-0.48892497458362522</v>
      </c>
      <c r="AC16" s="317">
        <v>2787.4929999999999</v>
      </c>
      <c r="AD16" s="345">
        <v>31.700026541091564</v>
      </c>
      <c r="AE16" s="298">
        <v>368.07100000000003</v>
      </c>
      <c r="AF16" s="342">
        <v>4.1857900518516509</v>
      </c>
      <c r="AG16" s="298">
        <v>7484.77</v>
      </c>
      <c r="AH16" s="342">
        <v>85.11856627226183</v>
      </c>
      <c r="AI16" s="109" t="s">
        <v>41</v>
      </c>
    </row>
    <row r="17" spans="1:35" ht="30" customHeight="1">
      <c r="A17" s="109" t="s">
        <v>42</v>
      </c>
      <c r="B17" s="501">
        <v>1542654.2139999999</v>
      </c>
      <c r="C17" s="298">
        <v>4103.3580000000002</v>
      </c>
      <c r="D17" s="342">
        <v>26.599337445559271</v>
      </c>
      <c r="E17" s="308">
        <v>3477.1619999999998</v>
      </c>
      <c r="F17" s="342">
        <v>22.540125767938299</v>
      </c>
      <c r="G17" s="308">
        <v>403.911</v>
      </c>
      <c r="H17" s="342">
        <v>2.6182860444965539</v>
      </c>
      <c r="I17" s="305">
        <v>222.285</v>
      </c>
      <c r="J17" s="348">
        <v>1.4409256331244171</v>
      </c>
      <c r="K17" s="298">
        <v>1720.182</v>
      </c>
      <c r="L17" s="342">
        <v>11.775410761936286</v>
      </c>
      <c r="M17" s="311">
        <v>791.88800000000003</v>
      </c>
      <c r="N17" s="342">
        <v>5.4208255158164658</v>
      </c>
      <c r="O17" s="313">
        <v>267.34800000000001</v>
      </c>
      <c r="P17" s="342">
        <v>1.8301159507436666</v>
      </c>
      <c r="Q17" s="313">
        <v>660.94600000000003</v>
      </c>
      <c r="R17" s="342">
        <v>4.5244692953761518</v>
      </c>
      <c r="S17" s="305">
        <v>311.69499999999999</v>
      </c>
      <c r="T17" s="342">
        <v>2.1336908870350522</v>
      </c>
      <c r="U17" s="305">
        <v>56.454000000000001</v>
      </c>
      <c r="V17" s="342">
        <v>0.38645273532355939</v>
      </c>
      <c r="W17" s="305">
        <v>2.8929999999999998</v>
      </c>
      <c r="X17" s="342">
        <v>1.9803871528874077E-2</v>
      </c>
      <c r="Y17" s="305">
        <v>252.34800000000001</v>
      </c>
      <c r="Z17" s="342">
        <v>1.7274342801826188</v>
      </c>
      <c r="AA17" s="298">
        <v>-132.495</v>
      </c>
      <c r="AB17" s="342">
        <v>-0.90698719606573486</v>
      </c>
      <c r="AC17" s="317">
        <v>2331.0709999999999</v>
      </c>
      <c r="AD17" s="345">
        <v>15.11078100876338</v>
      </c>
      <c r="AE17" s="298">
        <v>1852.454</v>
      </c>
      <c r="AF17" s="342">
        <v>12.008225713763228</v>
      </c>
      <c r="AG17" s="298">
        <v>9534.2389999999996</v>
      </c>
      <c r="AH17" s="342">
        <v>61.804122488852194</v>
      </c>
      <c r="AI17" s="109" t="s">
        <v>42</v>
      </c>
    </row>
    <row r="18" spans="1:35" ht="30" customHeight="1">
      <c r="A18" s="109" t="s">
        <v>43</v>
      </c>
      <c r="B18" s="501">
        <v>2433617.8199999998</v>
      </c>
      <c r="C18" s="298">
        <v>5122.3810000000003</v>
      </c>
      <c r="D18" s="342">
        <v>21.048420002118498</v>
      </c>
      <c r="E18" s="308">
        <v>3611.029</v>
      </c>
      <c r="F18" s="342">
        <v>14.838110447432541</v>
      </c>
      <c r="G18" s="308">
        <v>1089.345</v>
      </c>
      <c r="H18" s="342">
        <v>4.4762369466870524</v>
      </c>
      <c r="I18" s="305">
        <v>422.00700000000001</v>
      </c>
      <c r="J18" s="348">
        <v>1.7340726079989011</v>
      </c>
      <c r="K18" s="298">
        <v>2139.866</v>
      </c>
      <c r="L18" s="342">
        <v>9.1358908308306273</v>
      </c>
      <c r="M18" s="311">
        <v>1195.549</v>
      </c>
      <c r="N18" s="342">
        <v>5.1042472504861172</v>
      </c>
      <c r="O18" s="313">
        <v>551.22</v>
      </c>
      <c r="P18" s="342">
        <v>2.3533649975140771</v>
      </c>
      <c r="Q18" s="313">
        <v>393.09699999999998</v>
      </c>
      <c r="R18" s="342">
        <v>1.6782785828304327</v>
      </c>
      <c r="S18" s="305">
        <v>1194.3989999999999</v>
      </c>
      <c r="T18" s="342">
        <v>5.0993374690065965</v>
      </c>
      <c r="U18" s="305">
        <v>414.03300000000002</v>
      </c>
      <c r="V18" s="342">
        <v>1.7676622220089004</v>
      </c>
      <c r="W18" s="305">
        <v>5.157</v>
      </c>
      <c r="X18" s="342">
        <v>2.201716790424893E-2</v>
      </c>
      <c r="Y18" s="305">
        <v>775.20899999999995</v>
      </c>
      <c r="Z18" s="342">
        <v>3.3096580790934476</v>
      </c>
      <c r="AA18" s="298">
        <v>-107.312</v>
      </c>
      <c r="AB18" s="342">
        <v>-0.45815519141763844</v>
      </c>
      <c r="AC18" s="317">
        <v>5635.2539999999999</v>
      </c>
      <c r="AD18" s="345">
        <v>23.15587087540311</v>
      </c>
      <c r="AE18" s="298">
        <v>949.18</v>
      </c>
      <c r="AF18" s="342">
        <v>3.9002837347731125</v>
      </c>
      <c r="AG18" s="298">
        <v>12122.78</v>
      </c>
      <c r="AH18" s="342">
        <v>49.8138199859171</v>
      </c>
      <c r="AI18" s="109" t="s">
        <v>43</v>
      </c>
    </row>
    <row r="19" spans="1:35" ht="30" customHeight="1">
      <c r="A19" s="109" t="s">
        <v>44</v>
      </c>
      <c r="B19" s="501">
        <v>1983297.4720000001</v>
      </c>
      <c r="C19" s="298">
        <v>4643.4960000000001</v>
      </c>
      <c r="D19" s="342">
        <v>23.41300821261774</v>
      </c>
      <c r="E19" s="308">
        <v>3896.0810000000001</v>
      </c>
      <c r="F19" s="342">
        <v>19.644461080622001</v>
      </c>
      <c r="G19" s="308">
        <v>465.72300000000001</v>
      </c>
      <c r="H19" s="342">
        <v>2.3482256523543836</v>
      </c>
      <c r="I19" s="305">
        <v>281.69200000000001</v>
      </c>
      <c r="J19" s="348">
        <v>1.4203214796413557</v>
      </c>
      <c r="K19" s="298">
        <v>1389.1420000000001</v>
      </c>
      <c r="L19" s="342">
        <v>7.3844246118846151</v>
      </c>
      <c r="M19" s="311">
        <v>763.16099999999994</v>
      </c>
      <c r="N19" s="342">
        <v>4.0568241916452559</v>
      </c>
      <c r="O19" s="313">
        <v>391.02</v>
      </c>
      <c r="P19" s="342">
        <v>2.0785907500738743</v>
      </c>
      <c r="Q19" s="313">
        <v>234.96100000000001</v>
      </c>
      <c r="R19" s="342">
        <v>1.249009670165484</v>
      </c>
      <c r="S19" s="305">
        <v>542.85</v>
      </c>
      <c r="T19" s="342">
        <v>2.8856912400327421</v>
      </c>
      <c r="U19" s="305">
        <v>68.004999999999995</v>
      </c>
      <c r="V19" s="342">
        <v>0.36150213277779603</v>
      </c>
      <c r="W19" s="305">
        <v>0</v>
      </c>
      <c r="X19" s="342">
        <v>0</v>
      </c>
      <c r="Y19" s="305">
        <v>474.84500000000003</v>
      </c>
      <c r="Z19" s="342">
        <v>2.5241891072549461</v>
      </c>
      <c r="AA19" s="298">
        <v>-243.25899999999999</v>
      </c>
      <c r="AB19" s="342">
        <v>-1.2931203193499581</v>
      </c>
      <c r="AC19" s="317">
        <v>2292.6660000000002</v>
      </c>
      <c r="AD19" s="345">
        <v>11.559869522185325</v>
      </c>
      <c r="AE19" s="298">
        <v>560.18700000000001</v>
      </c>
      <c r="AF19" s="342">
        <v>2.82452334008723</v>
      </c>
      <c r="AG19" s="298">
        <v>8016.8969999999999</v>
      </c>
      <c r="AH19" s="342">
        <v>40.422060296963863</v>
      </c>
      <c r="AI19" s="109" t="s">
        <v>44</v>
      </c>
    </row>
    <row r="20" spans="1:35" ht="30" customHeight="1">
      <c r="A20" s="109" t="s">
        <v>45</v>
      </c>
      <c r="B20" s="501">
        <v>1570906.2649999999</v>
      </c>
      <c r="C20" s="298">
        <v>2617.538</v>
      </c>
      <c r="D20" s="342">
        <v>16.662598261392766</v>
      </c>
      <c r="E20" s="308">
        <v>2084.5729999999999</v>
      </c>
      <c r="F20" s="342">
        <v>13.269875144332689</v>
      </c>
      <c r="G20" s="308">
        <v>279.75200000000001</v>
      </c>
      <c r="H20" s="342">
        <v>1.7808319072430461</v>
      </c>
      <c r="I20" s="305">
        <v>253.21299999999999</v>
      </c>
      <c r="J20" s="348">
        <v>1.6118912098170288</v>
      </c>
      <c r="K20" s="298">
        <v>940.32299999999998</v>
      </c>
      <c r="L20" s="342">
        <v>6.1820058825765569</v>
      </c>
      <c r="M20" s="311">
        <v>523.44000000000005</v>
      </c>
      <c r="N20" s="342">
        <v>3.4412740719687522</v>
      </c>
      <c r="O20" s="313">
        <v>125.792</v>
      </c>
      <c r="P20" s="342">
        <v>0.82699974793881492</v>
      </c>
      <c r="Q20" s="313">
        <v>291.09100000000001</v>
      </c>
      <c r="R20" s="342">
        <v>1.9137320626689898</v>
      </c>
      <c r="S20" s="305">
        <v>604.39800000000002</v>
      </c>
      <c r="T20" s="342">
        <v>3.9735197282396646</v>
      </c>
      <c r="U20" s="305">
        <v>335.84</v>
      </c>
      <c r="V20" s="342">
        <v>2.2079273351864313</v>
      </c>
      <c r="W20" s="305">
        <v>1.5409999999999999</v>
      </c>
      <c r="X20" s="342">
        <v>1.013106248071192E-2</v>
      </c>
      <c r="Y20" s="305">
        <v>267.017</v>
      </c>
      <c r="Z20" s="342">
        <v>1.7554613305725206</v>
      </c>
      <c r="AA20" s="298">
        <v>-20.581</v>
      </c>
      <c r="AB20" s="342">
        <v>-0.13530655218399221</v>
      </c>
      <c r="AC20" s="317">
        <v>4071.3180000000002</v>
      </c>
      <c r="AD20" s="345">
        <v>25.917001483217078</v>
      </c>
      <c r="AE20" s="298">
        <v>1397.0360000000001</v>
      </c>
      <c r="AF20" s="342">
        <v>8.8931849794360591</v>
      </c>
      <c r="AG20" s="298">
        <v>8010.2139999999999</v>
      </c>
      <c r="AH20" s="342">
        <v>50.991037329652514</v>
      </c>
      <c r="AI20" s="109" t="s">
        <v>45</v>
      </c>
    </row>
    <row r="21" spans="1:35" ht="30" customHeight="1">
      <c r="A21" s="109" t="s">
        <v>46</v>
      </c>
      <c r="B21" s="501">
        <v>6024140.6869999999</v>
      </c>
      <c r="C21" s="298">
        <v>12202.473</v>
      </c>
      <c r="D21" s="342">
        <v>20.255956216847231</v>
      </c>
      <c r="E21" s="308">
        <v>9944.2780000000002</v>
      </c>
      <c r="F21" s="342">
        <v>16.507380084033553</v>
      </c>
      <c r="G21" s="308">
        <v>1525.249</v>
      </c>
      <c r="H21" s="342">
        <v>2.5318947203398872</v>
      </c>
      <c r="I21" s="305">
        <v>732.94600000000003</v>
      </c>
      <c r="J21" s="348">
        <v>1.2166814124737921</v>
      </c>
      <c r="K21" s="298">
        <v>4560.2830000000004</v>
      </c>
      <c r="L21" s="342">
        <v>7.765640131376462</v>
      </c>
      <c r="M21" s="311">
        <v>3015.9989999999998</v>
      </c>
      <c r="N21" s="342">
        <v>5.1359011865253263</v>
      </c>
      <c r="O21" s="313">
        <v>593.69600000000003</v>
      </c>
      <c r="P21" s="342">
        <v>1.0109963533924715</v>
      </c>
      <c r="Q21" s="313">
        <v>950.58799999999997</v>
      </c>
      <c r="R21" s="342">
        <v>1.6187425914586633</v>
      </c>
      <c r="S21" s="305">
        <v>2440.48</v>
      </c>
      <c r="T21" s="342">
        <v>4.1558581842007669</v>
      </c>
      <c r="U21" s="305">
        <v>779.72</v>
      </c>
      <c r="V21" s="342">
        <v>1.3277739393008845</v>
      </c>
      <c r="W21" s="305">
        <v>0</v>
      </c>
      <c r="X21" s="342">
        <v>0</v>
      </c>
      <c r="Y21" s="305">
        <v>1660.76</v>
      </c>
      <c r="Z21" s="342">
        <v>2.8280842448998831</v>
      </c>
      <c r="AA21" s="298">
        <v>-240.85400000000001</v>
      </c>
      <c r="AB21" s="342">
        <v>-0.41014680189859853</v>
      </c>
      <c r="AC21" s="317">
        <v>14054.959000000001</v>
      </c>
      <c r="AD21" s="345">
        <v>23.331060362402194</v>
      </c>
      <c r="AE21" s="298">
        <v>3295.6</v>
      </c>
      <c r="AF21" s="342">
        <v>5.4706557685677097</v>
      </c>
      <c r="AG21" s="298">
        <v>24179.118999999999</v>
      </c>
      <c r="AH21" s="342">
        <v>40.137042370504652</v>
      </c>
      <c r="AI21" s="109" t="s">
        <v>46</v>
      </c>
    </row>
    <row r="22" spans="1:35" ht="30" customHeight="1">
      <c r="A22" s="109" t="s">
        <v>47</v>
      </c>
      <c r="B22" s="501">
        <v>5743567.6940000001</v>
      </c>
      <c r="C22" s="298">
        <v>19858.633999999998</v>
      </c>
      <c r="D22" s="342">
        <v>34.575433002635727</v>
      </c>
      <c r="E22" s="308">
        <v>16156.759</v>
      </c>
      <c r="F22" s="342">
        <v>28.13017946472209</v>
      </c>
      <c r="G22" s="308">
        <v>2166.37</v>
      </c>
      <c r="H22" s="342">
        <v>3.7718193906952493</v>
      </c>
      <c r="I22" s="305">
        <v>1535.5050000000001</v>
      </c>
      <c r="J22" s="348">
        <v>2.6734341472183929</v>
      </c>
      <c r="K22" s="298">
        <v>4595.7259999999997</v>
      </c>
      <c r="L22" s="342">
        <v>8.3996457782475478</v>
      </c>
      <c r="M22" s="311">
        <v>2717.9789999999998</v>
      </c>
      <c r="N22" s="342">
        <v>4.9676723183052012</v>
      </c>
      <c r="O22" s="313">
        <v>464.10700000000003</v>
      </c>
      <c r="P22" s="342">
        <v>0.84825213757415807</v>
      </c>
      <c r="Q22" s="313">
        <v>1413.64</v>
      </c>
      <c r="R22" s="342">
        <v>2.5837213223681883</v>
      </c>
      <c r="S22" s="305">
        <v>1644.0640000000001</v>
      </c>
      <c r="T22" s="342">
        <v>3.0048691407557317</v>
      </c>
      <c r="U22" s="305">
        <v>649.22699999999998</v>
      </c>
      <c r="V22" s="342">
        <v>1.1865974667929118</v>
      </c>
      <c r="W22" s="305">
        <v>45.338000000000001</v>
      </c>
      <c r="X22" s="342">
        <v>8.286463124524554E-2</v>
      </c>
      <c r="Y22" s="305">
        <v>949.49900000000002</v>
      </c>
      <c r="Z22" s="342">
        <v>1.7354070427175747</v>
      </c>
      <c r="AA22" s="298">
        <v>-400.37</v>
      </c>
      <c r="AB22" s="342">
        <v>-0.73175950442584503</v>
      </c>
      <c r="AC22" s="317">
        <v>10074.870999999999</v>
      </c>
      <c r="AD22" s="345">
        <v>17.541137384912659</v>
      </c>
      <c r="AE22" s="298">
        <v>2622.8319999999999</v>
      </c>
      <c r="AF22" s="342">
        <v>4.5665553881082186</v>
      </c>
      <c r="AG22" s="298">
        <v>19980.084999999999</v>
      </c>
      <c r="AH22" s="342">
        <v>34.786888680483614</v>
      </c>
      <c r="AI22" s="109" t="s">
        <v>47</v>
      </c>
    </row>
    <row r="23" spans="1:35" ht="30" customHeight="1">
      <c r="A23" s="109" t="s">
        <v>48</v>
      </c>
      <c r="B23" s="501">
        <v>17573943.302000001</v>
      </c>
      <c r="C23" s="298">
        <v>56933.33</v>
      </c>
      <c r="D23" s="342">
        <v>32.396445704659072</v>
      </c>
      <c r="E23" s="308">
        <v>46968.38</v>
      </c>
      <c r="F23" s="342">
        <v>26.726147451866861</v>
      </c>
      <c r="G23" s="308">
        <v>5542.21</v>
      </c>
      <c r="H23" s="342">
        <v>3.1536519179331077</v>
      </c>
      <c r="I23" s="305">
        <v>4422.74</v>
      </c>
      <c r="J23" s="348">
        <v>2.5166463348591042</v>
      </c>
      <c r="K23" s="298">
        <v>9409.8459999999995</v>
      </c>
      <c r="L23" s="342">
        <v>5.5955953727186891</v>
      </c>
      <c r="M23" s="311">
        <v>4815.3540000000003</v>
      </c>
      <c r="N23" s="342">
        <v>2.8634658378471265</v>
      </c>
      <c r="O23" s="313">
        <v>1243.3030000000001</v>
      </c>
      <c r="P23" s="342">
        <v>0.7393341520878518</v>
      </c>
      <c r="Q23" s="313">
        <v>3351.1889999999999</v>
      </c>
      <c r="R23" s="342">
        <v>1.9927953827837108</v>
      </c>
      <c r="S23" s="305">
        <v>9338.3250000000007</v>
      </c>
      <c r="T23" s="342">
        <v>5.5530651786377012</v>
      </c>
      <c r="U23" s="305">
        <v>2153.2359999999999</v>
      </c>
      <c r="V23" s="342">
        <v>1.2804287549415045</v>
      </c>
      <c r="W23" s="305">
        <v>11.589</v>
      </c>
      <c r="X23" s="342">
        <v>6.8914363502268683E-3</v>
      </c>
      <c r="Y23" s="305">
        <v>7173.5</v>
      </c>
      <c r="Z23" s="342">
        <v>4.2657449873459692</v>
      </c>
      <c r="AA23" s="298">
        <v>-1053.173</v>
      </c>
      <c r="AB23" s="342">
        <v>-0.62627273235632763</v>
      </c>
      <c r="AC23" s="317">
        <v>32923.667999999998</v>
      </c>
      <c r="AD23" s="345">
        <v>18.734365665247779</v>
      </c>
      <c r="AE23" s="298">
        <v>11969.974</v>
      </c>
      <c r="AF23" s="342">
        <v>6.8112055412388619</v>
      </c>
      <c r="AG23" s="298">
        <v>105774.77099999999</v>
      </c>
      <c r="AH23" s="342">
        <v>60.188410297171217</v>
      </c>
      <c r="AI23" s="109" t="s">
        <v>48</v>
      </c>
    </row>
    <row r="24" spans="1:35" ht="30" customHeight="1">
      <c r="A24" s="109" t="s">
        <v>49</v>
      </c>
      <c r="B24" s="501">
        <v>8974497.5160000008</v>
      </c>
      <c r="C24" s="298">
        <v>26176.059000000001</v>
      </c>
      <c r="D24" s="342">
        <v>29.167158332076582</v>
      </c>
      <c r="E24" s="308">
        <v>20765.457999999999</v>
      </c>
      <c r="F24" s="342">
        <v>23.138296002621566</v>
      </c>
      <c r="G24" s="308">
        <v>2554.7759999999998</v>
      </c>
      <c r="H24" s="342">
        <v>2.8467064539772493</v>
      </c>
      <c r="I24" s="305">
        <v>2855.8249999999998</v>
      </c>
      <c r="J24" s="348">
        <v>3.1821558754777639</v>
      </c>
      <c r="K24" s="298">
        <v>6083.3360000000002</v>
      </c>
      <c r="L24" s="342">
        <v>7.1565230478534181</v>
      </c>
      <c r="M24" s="311">
        <v>3303.8620000000001</v>
      </c>
      <c r="N24" s="342">
        <v>3.8867102770465229</v>
      </c>
      <c r="O24" s="313">
        <v>930.96100000000001</v>
      </c>
      <c r="P24" s="342">
        <v>1.0951957697474981</v>
      </c>
      <c r="Q24" s="313">
        <v>1848.5129999999999</v>
      </c>
      <c r="R24" s="342">
        <v>2.1746170010593966</v>
      </c>
      <c r="S24" s="305">
        <v>4369.0320000000002</v>
      </c>
      <c r="T24" s="342">
        <v>5.1397914244436134</v>
      </c>
      <c r="U24" s="305">
        <v>933.86599999999999</v>
      </c>
      <c r="V24" s="342">
        <v>1.0986132530911787</v>
      </c>
      <c r="W24" s="305">
        <v>53.456000000000003</v>
      </c>
      <c r="X24" s="342">
        <v>6.2886399180655542E-2</v>
      </c>
      <c r="Y24" s="305">
        <v>3381.71</v>
      </c>
      <c r="Z24" s="342">
        <v>3.9782917721717794</v>
      </c>
      <c r="AA24" s="298">
        <v>-776.36900000000003</v>
      </c>
      <c r="AB24" s="342">
        <v>-0.91333154080900847</v>
      </c>
      <c r="AC24" s="317">
        <v>19327.017</v>
      </c>
      <c r="AD24" s="345">
        <v>21.535486488846001</v>
      </c>
      <c r="AE24" s="298">
        <v>4807.9790000000003</v>
      </c>
      <c r="AF24" s="342">
        <v>5.3573796097532957</v>
      </c>
      <c r="AG24" s="298">
        <v>49303.05</v>
      </c>
      <c r="AH24" s="342">
        <v>54.93683619846243</v>
      </c>
      <c r="AI24" s="109" t="s">
        <v>49</v>
      </c>
    </row>
    <row r="25" spans="1:35" ht="30" customHeight="1">
      <c r="A25" s="109" t="s">
        <v>50</v>
      </c>
      <c r="B25" s="501">
        <v>1977167.0619999999</v>
      </c>
      <c r="C25" s="298">
        <v>1946.4079999999999</v>
      </c>
      <c r="D25" s="342">
        <v>9.8444286140955342</v>
      </c>
      <c r="E25" s="308">
        <v>1396.32</v>
      </c>
      <c r="F25" s="342">
        <v>7.0622256805530377</v>
      </c>
      <c r="G25" s="308">
        <v>348.62200000000001</v>
      </c>
      <c r="H25" s="342">
        <v>1.7632399745085379</v>
      </c>
      <c r="I25" s="305">
        <v>201.46600000000001</v>
      </c>
      <c r="J25" s="348">
        <v>1.0189629590339595</v>
      </c>
      <c r="K25" s="298">
        <v>1052.808</v>
      </c>
      <c r="L25" s="342">
        <v>5.5360857398830303</v>
      </c>
      <c r="M25" s="311">
        <v>355.57</v>
      </c>
      <c r="N25" s="342">
        <v>1.8697293395663872</v>
      </c>
      <c r="O25" s="313">
        <v>189.04400000000001</v>
      </c>
      <c r="P25" s="342">
        <v>0.99406899701602525</v>
      </c>
      <c r="Q25" s="313">
        <v>508.19400000000002</v>
      </c>
      <c r="R25" s="342">
        <v>2.6722874033006172</v>
      </c>
      <c r="S25" s="305">
        <v>381.84100000000001</v>
      </c>
      <c r="T25" s="342">
        <v>2.0078727697763274</v>
      </c>
      <c r="U25" s="305">
        <v>240.31399999999999</v>
      </c>
      <c r="V25" s="342">
        <v>1.263667172451435</v>
      </c>
      <c r="W25" s="305">
        <v>41.424999999999997</v>
      </c>
      <c r="X25" s="342">
        <v>0.2178292260076429</v>
      </c>
      <c r="Y25" s="305">
        <v>100.102</v>
      </c>
      <c r="Z25" s="342">
        <v>0.52637637131724979</v>
      </c>
      <c r="AA25" s="298">
        <v>-58.619</v>
      </c>
      <c r="AB25" s="342">
        <v>-0.30824215810119537</v>
      </c>
      <c r="AC25" s="317">
        <v>3289.0320000000002</v>
      </c>
      <c r="AD25" s="345">
        <v>16.635073804400655</v>
      </c>
      <c r="AE25" s="298">
        <v>1149.7470000000001</v>
      </c>
      <c r="AF25" s="342">
        <v>5.8151231734407682</v>
      </c>
      <c r="AG25" s="298">
        <v>13156.547</v>
      </c>
      <c r="AH25" s="342">
        <v>66.542414411311896</v>
      </c>
      <c r="AI25" s="109" t="s">
        <v>50</v>
      </c>
    </row>
    <row r="26" spans="1:35" ht="30" customHeight="1">
      <c r="A26" s="109" t="s">
        <v>51</v>
      </c>
      <c r="B26" s="501">
        <v>922623.73300000001</v>
      </c>
      <c r="C26" s="298">
        <v>1389.6579999999999</v>
      </c>
      <c r="D26" s="342">
        <v>15.062023122702392</v>
      </c>
      <c r="E26" s="308">
        <v>1180.2139999999999</v>
      </c>
      <c r="F26" s="342">
        <v>12.791931941338863</v>
      </c>
      <c r="G26" s="308">
        <v>149.35599999999999</v>
      </c>
      <c r="H26" s="342">
        <v>1.6188181016583494</v>
      </c>
      <c r="I26" s="305">
        <v>60.088000000000001</v>
      </c>
      <c r="J26" s="348">
        <v>0.65127307970518022</v>
      </c>
      <c r="K26" s="298">
        <v>352.21</v>
      </c>
      <c r="L26" s="342">
        <v>3.8106938069658272</v>
      </c>
      <c r="M26" s="311">
        <v>193.55799999999999</v>
      </c>
      <c r="N26" s="342">
        <v>2.0941775414914159</v>
      </c>
      <c r="O26" s="313">
        <v>82.763000000000005</v>
      </c>
      <c r="P26" s="342">
        <v>0.89544434157438113</v>
      </c>
      <c r="Q26" s="313">
        <v>75.888999999999996</v>
      </c>
      <c r="R26" s="342">
        <v>0.82107192390003025</v>
      </c>
      <c r="S26" s="305">
        <v>155.13300000000001</v>
      </c>
      <c r="T26" s="342">
        <v>1.6784428674825522</v>
      </c>
      <c r="U26" s="305">
        <v>2.1930000000000001</v>
      </c>
      <c r="V26" s="342">
        <v>2.3726900197825331E-2</v>
      </c>
      <c r="W26" s="305">
        <v>0</v>
      </c>
      <c r="X26" s="342">
        <v>0</v>
      </c>
      <c r="Y26" s="305">
        <v>152.94</v>
      </c>
      <c r="Z26" s="342">
        <v>1.6547159672847267</v>
      </c>
      <c r="AA26" s="298">
        <v>-43.613</v>
      </c>
      <c r="AB26" s="342">
        <v>-0.47186561711251984</v>
      </c>
      <c r="AC26" s="317">
        <v>2304.9569999999999</v>
      </c>
      <c r="AD26" s="345">
        <v>24.982632871422133</v>
      </c>
      <c r="AE26" s="298">
        <v>193.51</v>
      </c>
      <c r="AF26" s="342">
        <v>2.0973880584101554</v>
      </c>
      <c r="AG26" s="298">
        <v>11221.527</v>
      </c>
      <c r="AH26" s="342">
        <v>121.62625562982348</v>
      </c>
      <c r="AI26" s="109" t="s">
        <v>51</v>
      </c>
    </row>
    <row r="27" spans="1:35" ht="30" customHeight="1">
      <c r="A27" s="109" t="s">
        <v>52</v>
      </c>
      <c r="B27" s="501">
        <v>1131646.402</v>
      </c>
      <c r="C27" s="298">
        <v>3285.98</v>
      </c>
      <c r="D27" s="342">
        <v>29.037162086960802</v>
      </c>
      <c r="E27" s="308">
        <v>2848.2359999999999</v>
      </c>
      <c r="F27" s="342">
        <v>25.168957325947474</v>
      </c>
      <c r="G27" s="308">
        <v>251.899</v>
      </c>
      <c r="H27" s="342">
        <v>2.2259514946966625</v>
      </c>
      <c r="I27" s="305">
        <v>185.845</v>
      </c>
      <c r="J27" s="348">
        <v>1.6422532663166634</v>
      </c>
      <c r="K27" s="298">
        <v>799.39099999999996</v>
      </c>
      <c r="L27" s="342">
        <v>7.2167165961978199</v>
      </c>
      <c r="M27" s="311">
        <v>476.80799999999999</v>
      </c>
      <c r="N27" s="342">
        <v>4.3045120683118654</v>
      </c>
      <c r="O27" s="313">
        <v>79.382999999999996</v>
      </c>
      <c r="P27" s="342">
        <v>0.71665131776060964</v>
      </c>
      <c r="Q27" s="313">
        <v>243.2</v>
      </c>
      <c r="R27" s="342">
        <v>2.195553210125345</v>
      </c>
      <c r="S27" s="305">
        <v>398.029</v>
      </c>
      <c r="T27" s="342">
        <v>3.593313522504034</v>
      </c>
      <c r="U27" s="305">
        <v>219.691</v>
      </c>
      <c r="V27" s="342">
        <v>1.9833194090692732</v>
      </c>
      <c r="W27" s="305">
        <v>10.210000000000001</v>
      </c>
      <c r="X27" s="342">
        <v>9.2173512645476061E-2</v>
      </c>
      <c r="Y27" s="305">
        <v>168.12799999999999</v>
      </c>
      <c r="Z27" s="342">
        <v>1.5178206007892845</v>
      </c>
      <c r="AA27" s="298">
        <v>-9.4730000000000008</v>
      </c>
      <c r="AB27" s="342">
        <v>-8.5520047530910345E-2</v>
      </c>
      <c r="AC27" s="317">
        <v>2370.3240000000001</v>
      </c>
      <c r="AD27" s="345">
        <v>20.945800700738676</v>
      </c>
      <c r="AE27" s="298">
        <v>435.572</v>
      </c>
      <c r="AF27" s="342">
        <v>3.8490114865402982</v>
      </c>
      <c r="AG27" s="298">
        <v>10849.887000000001</v>
      </c>
      <c r="AH27" s="342">
        <v>95.877006994628346</v>
      </c>
      <c r="AI27" s="109" t="s">
        <v>52</v>
      </c>
    </row>
    <row r="28" spans="1:35" ht="30" customHeight="1">
      <c r="A28" s="109" t="s">
        <v>53</v>
      </c>
      <c r="B28" s="501">
        <v>720542.69299999997</v>
      </c>
      <c r="C28" s="298">
        <v>2250.098</v>
      </c>
      <c r="D28" s="342">
        <v>31.227823442794943</v>
      </c>
      <c r="E28" s="308">
        <v>1922.1120000000001</v>
      </c>
      <c r="F28" s="342">
        <v>26.675893304770494</v>
      </c>
      <c r="G28" s="308">
        <v>146.12799999999999</v>
      </c>
      <c r="H28" s="342">
        <v>2.0280269499589525</v>
      </c>
      <c r="I28" s="305">
        <v>181.858</v>
      </c>
      <c r="J28" s="348">
        <v>2.523903188065499</v>
      </c>
      <c r="K28" s="298">
        <v>968.76199999999994</v>
      </c>
      <c r="L28" s="342">
        <v>13.52400576705881</v>
      </c>
      <c r="M28" s="311">
        <v>461.37200000000001</v>
      </c>
      <c r="N28" s="342">
        <v>6.4407951475795491</v>
      </c>
      <c r="O28" s="313">
        <v>195.12700000000001</v>
      </c>
      <c r="P28" s="342">
        <v>2.7239906946276644</v>
      </c>
      <c r="Q28" s="313">
        <v>312.26299999999998</v>
      </c>
      <c r="R28" s="342">
        <v>4.3592199248516001</v>
      </c>
      <c r="S28" s="305">
        <v>207.72399999999999</v>
      </c>
      <c r="T28" s="342">
        <v>2.8998459621212689</v>
      </c>
      <c r="U28" s="305">
        <v>45.725000000000001</v>
      </c>
      <c r="V28" s="342">
        <v>0.63832516520958105</v>
      </c>
      <c r="W28" s="305">
        <v>2.5790000000000002</v>
      </c>
      <c r="X28" s="342">
        <v>3.6003074927840564E-2</v>
      </c>
      <c r="Y28" s="305">
        <v>159.41999999999999</v>
      </c>
      <c r="Z28" s="342">
        <v>2.2255177219838473</v>
      </c>
      <c r="AA28" s="298">
        <v>-135.90100000000001</v>
      </c>
      <c r="AB28" s="342">
        <v>-1.8971903395767586</v>
      </c>
      <c r="AC28" s="317">
        <v>843.18499999999995</v>
      </c>
      <c r="AD28" s="345">
        <v>11.70208244690367</v>
      </c>
      <c r="AE28" s="298">
        <v>1173.364</v>
      </c>
      <c r="AF28" s="342">
        <v>16.284447977879918</v>
      </c>
      <c r="AG28" s="298">
        <v>5887.9989999999998</v>
      </c>
      <c r="AH28" s="342">
        <v>81.716171119370443</v>
      </c>
      <c r="AI28" s="109" t="s">
        <v>53</v>
      </c>
    </row>
    <row r="29" spans="1:35" ht="30" customHeight="1">
      <c r="A29" s="109" t="s">
        <v>54</v>
      </c>
      <c r="B29" s="501">
        <v>708785.41099999996</v>
      </c>
      <c r="C29" s="298">
        <v>1593.2329999999999</v>
      </c>
      <c r="D29" s="342">
        <v>22.47835487686131</v>
      </c>
      <c r="E29" s="308">
        <v>1268.8230000000001</v>
      </c>
      <c r="F29" s="342">
        <v>17.901370151085125</v>
      </c>
      <c r="G29" s="308">
        <v>185.92699999999999</v>
      </c>
      <c r="H29" s="342">
        <v>2.6231775811762583</v>
      </c>
      <c r="I29" s="305">
        <v>138.483</v>
      </c>
      <c r="J29" s="348">
        <v>1.9538071445999332</v>
      </c>
      <c r="K29" s="298">
        <v>393.98099999999999</v>
      </c>
      <c r="L29" s="342">
        <v>5.8986445919412152</v>
      </c>
      <c r="M29" s="311">
        <v>164.19399999999999</v>
      </c>
      <c r="N29" s="342">
        <v>2.4582963394914876</v>
      </c>
      <c r="O29" s="313">
        <v>61.609000000000002</v>
      </c>
      <c r="P29" s="342">
        <v>0.92240385872645214</v>
      </c>
      <c r="Q29" s="313">
        <v>168.178</v>
      </c>
      <c r="R29" s="342">
        <v>2.5179443937232753</v>
      </c>
      <c r="S29" s="305">
        <v>863.02599999999995</v>
      </c>
      <c r="T29" s="342">
        <v>12.921139972751627</v>
      </c>
      <c r="U29" s="305">
        <v>620.83299999999997</v>
      </c>
      <c r="V29" s="342">
        <v>9.2950503144787202</v>
      </c>
      <c r="W29" s="305">
        <v>8.7469999999999999</v>
      </c>
      <c r="X29" s="342">
        <v>0.13095921946923786</v>
      </c>
      <c r="Y29" s="305">
        <v>233.446</v>
      </c>
      <c r="Z29" s="342">
        <v>3.4951304388036704</v>
      </c>
      <c r="AA29" s="298">
        <v>-77.5</v>
      </c>
      <c r="AB29" s="342">
        <v>-1.1603223401012845</v>
      </c>
      <c r="AC29" s="317">
        <v>1212.7539999999999</v>
      </c>
      <c r="AD29" s="345">
        <v>17.110312672617919</v>
      </c>
      <c r="AE29" s="298">
        <v>238.12899999999999</v>
      </c>
      <c r="AF29" s="342">
        <v>3.3596769389487338</v>
      </c>
      <c r="AG29" s="298">
        <v>5058.5709999999999</v>
      </c>
      <c r="AH29" s="342">
        <v>71.369569992461365</v>
      </c>
      <c r="AI29" s="109" t="s">
        <v>54</v>
      </c>
    </row>
    <row r="30" spans="1:35" ht="30" customHeight="1">
      <c r="A30" s="109" t="s">
        <v>55</v>
      </c>
      <c r="B30" s="501">
        <v>1788253.5160000001</v>
      </c>
      <c r="C30" s="298">
        <v>4126.5420000000004</v>
      </c>
      <c r="D30" s="342">
        <v>23.07582209725123</v>
      </c>
      <c r="E30" s="308">
        <v>3316.48</v>
      </c>
      <c r="F30" s="342">
        <v>18.545916282711225</v>
      </c>
      <c r="G30" s="308">
        <v>454.35599999999999</v>
      </c>
      <c r="H30" s="342">
        <v>2.5407806887264632</v>
      </c>
      <c r="I30" s="305">
        <v>355.70600000000002</v>
      </c>
      <c r="J30" s="348">
        <v>1.989125125813537</v>
      </c>
      <c r="K30" s="298">
        <v>1700.93</v>
      </c>
      <c r="L30" s="342">
        <v>10.213786536436666</v>
      </c>
      <c r="M30" s="311">
        <v>619.18600000000004</v>
      </c>
      <c r="N30" s="342">
        <v>3.7181034083413622</v>
      </c>
      <c r="O30" s="313">
        <v>461.77600000000001</v>
      </c>
      <c r="P30" s="342">
        <v>2.7728839468112021</v>
      </c>
      <c r="Q30" s="313">
        <v>619.96799999999996</v>
      </c>
      <c r="R30" s="342">
        <v>3.7227991812841008</v>
      </c>
      <c r="S30" s="305">
        <v>528.524</v>
      </c>
      <c r="T30" s="342">
        <v>3.1736939882203568</v>
      </c>
      <c r="U30" s="305">
        <v>185.48400000000001</v>
      </c>
      <c r="V30" s="342">
        <v>1.1137989111394464</v>
      </c>
      <c r="W30" s="305">
        <v>0</v>
      </c>
      <c r="X30" s="342">
        <v>0</v>
      </c>
      <c r="Y30" s="305">
        <v>343.04</v>
      </c>
      <c r="Z30" s="342">
        <v>2.059895077080911</v>
      </c>
      <c r="AA30" s="298">
        <v>-41.238999999999997</v>
      </c>
      <c r="AB30" s="342">
        <v>-0.24763296724504336</v>
      </c>
      <c r="AC30" s="317">
        <v>3133.52</v>
      </c>
      <c r="AD30" s="345">
        <v>17.522795129233788</v>
      </c>
      <c r="AE30" s="298">
        <v>1343.816</v>
      </c>
      <c r="AF30" s="342">
        <v>7.5146839526750853</v>
      </c>
      <c r="AG30" s="298">
        <v>23812.168000000001</v>
      </c>
      <c r="AH30" s="342">
        <v>133.15879312941891</v>
      </c>
      <c r="AI30" s="109" t="s">
        <v>55</v>
      </c>
    </row>
    <row r="31" spans="1:35" ht="30" customHeight="1">
      <c r="A31" s="109" t="s">
        <v>56</v>
      </c>
      <c r="B31" s="501">
        <v>1513137.473</v>
      </c>
      <c r="C31" s="298">
        <v>3835.002</v>
      </c>
      <c r="D31" s="342">
        <v>25.344703098235939</v>
      </c>
      <c r="E31" s="308">
        <v>3142.777</v>
      </c>
      <c r="F31" s="342">
        <v>20.769937008889343</v>
      </c>
      <c r="G31" s="308">
        <v>378.77300000000002</v>
      </c>
      <c r="H31" s="342">
        <v>2.5032292621041976</v>
      </c>
      <c r="I31" s="305">
        <v>313.452</v>
      </c>
      <c r="J31" s="348">
        <v>2.0715368272423982</v>
      </c>
      <c r="K31" s="298">
        <v>1225.373</v>
      </c>
      <c r="L31" s="342">
        <v>8.3463010317471866</v>
      </c>
      <c r="M31" s="311">
        <v>555.798</v>
      </c>
      <c r="N31" s="342">
        <v>3.7856696865713726</v>
      </c>
      <c r="O31" s="313">
        <v>201.321</v>
      </c>
      <c r="P31" s="342">
        <v>1.3712442415594071</v>
      </c>
      <c r="Q31" s="313">
        <v>468.25400000000002</v>
      </c>
      <c r="R31" s="342">
        <v>3.1893871036164065</v>
      </c>
      <c r="S31" s="305">
        <v>699.38599999999997</v>
      </c>
      <c r="T31" s="342">
        <v>4.7636810125484548</v>
      </c>
      <c r="U31" s="305">
        <v>402.55200000000002</v>
      </c>
      <c r="V31" s="342">
        <v>2.7418754721475773</v>
      </c>
      <c r="W31" s="305">
        <v>17.375</v>
      </c>
      <c r="X31" s="342">
        <v>0.11834517361375463</v>
      </c>
      <c r="Y31" s="305">
        <v>279.459</v>
      </c>
      <c r="Z31" s="342">
        <v>1.9034603667871226</v>
      </c>
      <c r="AA31" s="298">
        <v>-111.837</v>
      </c>
      <c r="AB31" s="342">
        <v>-0.76174786655778282</v>
      </c>
      <c r="AC31" s="317">
        <v>1546.297</v>
      </c>
      <c r="AD31" s="345">
        <v>10.219144179505758</v>
      </c>
      <c r="AE31" s="298">
        <v>1250.2850000000001</v>
      </c>
      <c r="AF31" s="342">
        <v>8.2628645599605743</v>
      </c>
      <c r="AG31" s="298">
        <v>7217.8980000000001</v>
      </c>
      <c r="AH31" s="342">
        <v>47.701534915327557</v>
      </c>
      <c r="AI31" s="109" t="s">
        <v>56</v>
      </c>
    </row>
    <row r="32" spans="1:35" ht="30" customHeight="1">
      <c r="A32" s="109" t="s">
        <v>57</v>
      </c>
      <c r="B32" s="501">
        <v>3040582.679</v>
      </c>
      <c r="C32" s="298">
        <v>10728.673000000001</v>
      </c>
      <c r="D32" s="342">
        <v>35.284924413002621</v>
      </c>
      <c r="E32" s="308">
        <v>9244.3670000000002</v>
      </c>
      <c r="F32" s="342">
        <v>30.403274556047684</v>
      </c>
      <c r="G32" s="308">
        <v>797.55200000000002</v>
      </c>
      <c r="H32" s="342">
        <v>2.6230235589656861</v>
      </c>
      <c r="I32" s="305">
        <v>686.75400000000002</v>
      </c>
      <c r="J32" s="348">
        <v>2.258626297989248</v>
      </c>
      <c r="K32" s="298">
        <v>3334.116</v>
      </c>
      <c r="L32" s="342">
        <v>11.532305563039904</v>
      </c>
      <c r="M32" s="311">
        <v>1655.904</v>
      </c>
      <c r="N32" s="342">
        <v>5.7275724393092586</v>
      </c>
      <c r="O32" s="313">
        <v>542.49800000000005</v>
      </c>
      <c r="P32" s="342">
        <v>1.8764352240108089</v>
      </c>
      <c r="Q32" s="313">
        <v>1135.7139999999999</v>
      </c>
      <c r="R32" s="342">
        <v>3.9282978997198357</v>
      </c>
      <c r="S32" s="305">
        <v>1924.124</v>
      </c>
      <c r="T32" s="342">
        <v>6.6553131052364671</v>
      </c>
      <c r="U32" s="305">
        <v>721.86599999999999</v>
      </c>
      <c r="V32" s="342">
        <v>2.4968475264715937</v>
      </c>
      <c r="W32" s="305">
        <v>1.9159999999999999</v>
      </c>
      <c r="X32" s="342">
        <v>6.6272131679834933E-3</v>
      </c>
      <c r="Y32" s="305">
        <v>1200.3420000000001</v>
      </c>
      <c r="Z32" s="342">
        <v>4.1518383655968911</v>
      </c>
      <c r="AA32" s="298">
        <v>-1153.3530000000001</v>
      </c>
      <c r="AB32" s="342">
        <v>-3.9893090756436673</v>
      </c>
      <c r="AC32" s="317">
        <v>6121.2420000000002</v>
      </c>
      <c r="AD32" s="345">
        <v>20.131805795898241</v>
      </c>
      <c r="AE32" s="298">
        <v>1196.3879999999999</v>
      </c>
      <c r="AF32" s="342">
        <v>3.9347326690470825</v>
      </c>
      <c r="AG32" s="298">
        <v>14034.12</v>
      </c>
      <c r="AH32" s="342">
        <v>46.156021662978105</v>
      </c>
      <c r="AI32" s="109" t="s">
        <v>57</v>
      </c>
    </row>
    <row r="33" spans="1:35" ht="30" customHeight="1">
      <c r="A33" s="109" t="s">
        <v>58</v>
      </c>
      <c r="B33" s="501">
        <v>6778293.7929999996</v>
      </c>
      <c r="C33" s="298">
        <v>20243.565999999999</v>
      </c>
      <c r="D33" s="342">
        <v>29.865282648128495</v>
      </c>
      <c r="E33" s="308">
        <v>17312.151000000002</v>
      </c>
      <c r="F33" s="342">
        <v>25.540573378330699</v>
      </c>
      <c r="G33" s="308">
        <v>1509.605</v>
      </c>
      <c r="H33" s="342">
        <v>2.2271165076364525</v>
      </c>
      <c r="I33" s="305">
        <v>1421.81</v>
      </c>
      <c r="J33" s="348">
        <v>2.0975927621613493</v>
      </c>
      <c r="K33" s="298">
        <v>5342.9160000000002</v>
      </c>
      <c r="L33" s="342">
        <v>8.0259121986522715</v>
      </c>
      <c r="M33" s="311">
        <v>2900.64</v>
      </c>
      <c r="N33" s="342">
        <v>4.357224025213708</v>
      </c>
      <c r="O33" s="313">
        <v>779.44399999999996</v>
      </c>
      <c r="P33" s="342">
        <v>1.1708492343443768</v>
      </c>
      <c r="Q33" s="313">
        <v>1662.8320000000001</v>
      </c>
      <c r="R33" s="342">
        <v>2.4978389390941866</v>
      </c>
      <c r="S33" s="305">
        <v>2286.0239999999999</v>
      </c>
      <c r="T33" s="342">
        <v>3.4339727422276263</v>
      </c>
      <c r="U33" s="305">
        <v>621.91300000000001</v>
      </c>
      <c r="V33" s="342">
        <v>0.9342125410918739</v>
      </c>
      <c r="W33" s="305">
        <v>61.131</v>
      </c>
      <c r="X33" s="342">
        <v>9.1828514357293292E-2</v>
      </c>
      <c r="Y33" s="305">
        <v>1602.98</v>
      </c>
      <c r="Z33" s="342">
        <v>2.4079316867784595</v>
      </c>
      <c r="AA33" s="298">
        <v>-1196.9780000000001</v>
      </c>
      <c r="AB33" s="342">
        <v>-1.798051912423553</v>
      </c>
      <c r="AC33" s="317">
        <v>10411.65</v>
      </c>
      <c r="AD33" s="345">
        <v>15.36028138932573</v>
      </c>
      <c r="AE33" s="298">
        <v>4554.2370000000001</v>
      </c>
      <c r="AF33" s="342">
        <v>6.7188545363778696</v>
      </c>
      <c r="AG33" s="298">
        <v>43665.09</v>
      </c>
      <c r="AH33" s="342">
        <v>64.418998841704536</v>
      </c>
      <c r="AI33" s="109" t="s">
        <v>58</v>
      </c>
    </row>
    <row r="34" spans="1:35" ht="30" customHeight="1">
      <c r="A34" s="109" t="s">
        <v>59</v>
      </c>
      <c r="B34" s="501">
        <v>1447109.7439999999</v>
      </c>
      <c r="C34" s="298">
        <v>3742.6559999999999</v>
      </c>
      <c r="D34" s="342">
        <v>25.862972836150014</v>
      </c>
      <c r="E34" s="308">
        <v>3178.078</v>
      </c>
      <c r="F34" s="342">
        <v>21.961554838373061</v>
      </c>
      <c r="G34" s="308">
        <v>355.98599999999999</v>
      </c>
      <c r="H34" s="342">
        <v>2.4599792895873143</v>
      </c>
      <c r="I34" s="305">
        <v>208.59200000000001</v>
      </c>
      <c r="J34" s="348">
        <v>1.4414387081896398</v>
      </c>
      <c r="K34" s="298">
        <v>1540.377</v>
      </c>
      <c r="L34" s="342">
        <v>10.993880761752497</v>
      </c>
      <c r="M34" s="311">
        <v>845.47</v>
      </c>
      <c r="N34" s="342">
        <v>6.034234715033322</v>
      </c>
      <c r="O34" s="313">
        <v>179.36</v>
      </c>
      <c r="P34" s="342">
        <v>1.2801167853245847</v>
      </c>
      <c r="Q34" s="313">
        <v>515.54700000000003</v>
      </c>
      <c r="R34" s="342">
        <v>3.67952926139459</v>
      </c>
      <c r="S34" s="305">
        <v>321.40300000000002</v>
      </c>
      <c r="T34" s="342">
        <v>2.2938970514812529</v>
      </c>
      <c r="U34" s="305">
        <v>72.388999999999996</v>
      </c>
      <c r="V34" s="342">
        <v>0.51665016711006551</v>
      </c>
      <c r="W34" s="305">
        <v>0.14199999999999999</v>
      </c>
      <c r="X34" s="342">
        <v>1.0134733692913193E-3</v>
      </c>
      <c r="Y34" s="305">
        <v>248.87200000000001</v>
      </c>
      <c r="Z34" s="342">
        <v>1.7762334110018958</v>
      </c>
      <c r="AA34" s="298">
        <v>-186.95</v>
      </c>
      <c r="AB34" s="342">
        <v>-1.334287650626846</v>
      </c>
      <c r="AC34" s="317">
        <v>3501.2719999999999</v>
      </c>
      <c r="AD34" s="345">
        <v>24.194930719780988</v>
      </c>
      <c r="AE34" s="298">
        <v>537.17700000000002</v>
      </c>
      <c r="AF34" s="342">
        <v>3.7120681567326939</v>
      </c>
      <c r="AG34" s="298">
        <v>5925.5990000000002</v>
      </c>
      <c r="AH34" s="342">
        <v>40.947820471589615</v>
      </c>
      <c r="AI34" s="109" t="s">
        <v>59</v>
      </c>
    </row>
    <row r="35" spans="1:35" ht="30" customHeight="1">
      <c r="A35" s="109" t="s">
        <v>60</v>
      </c>
      <c r="B35" s="501">
        <v>1302206.2050000001</v>
      </c>
      <c r="C35" s="298">
        <v>4825.6639999999998</v>
      </c>
      <c r="D35" s="342">
        <v>37.057602563028787</v>
      </c>
      <c r="E35" s="308">
        <v>4111.5209999999997</v>
      </c>
      <c r="F35" s="342">
        <v>31.573501832607224</v>
      </c>
      <c r="G35" s="308">
        <v>347.46499999999997</v>
      </c>
      <c r="H35" s="342">
        <v>2.6682794066397491</v>
      </c>
      <c r="I35" s="305">
        <v>366.678</v>
      </c>
      <c r="J35" s="348">
        <v>2.8158213237818197</v>
      </c>
      <c r="K35" s="298">
        <v>1002.588</v>
      </c>
      <c r="L35" s="342">
        <v>8.0617736286984485</v>
      </c>
      <c r="M35" s="311">
        <v>402.91800000000001</v>
      </c>
      <c r="N35" s="342">
        <v>3.2398489777734443</v>
      </c>
      <c r="O35" s="313">
        <v>291.78500000000003</v>
      </c>
      <c r="P35" s="342">
        <v>2.3462325683628542</v>
      </c>
      <c r="Q35" s="313">
        <v>307.88499999999999</v>
      </c>
      <c r="R35" s="342">
        <v>2.4756920825621513</v>
      </c>
      <c r="S35" s="305">
        <v>538.90899999999999</v>
      </c>
      <c r="T35" s="342">
        <v>4.3333476607223034</v>
      </c>
      <c r="U35" s="305">
        <v>387.21899999999999</v>
      </c>
      <c r="V35" s="342">
        <v>3.1136138899837071</v>
      </c>
      <c r="W35" s="305">
        <v>0.435</v>
      </c>
      <c r="X35" s="342">
        <v>3.4978191724654851E-3</v>
      </c>
      <c r="Y35" s="305">
        <v>151.255</v>
      </c>
      <c r="Z35" s="342">
        <v>1.2162359515661307</v>
      </c>
      <c r="AA35" s="298">
        <v>-478.89600000000002</v>
      </c>
      <c r="AB35" s="342">
        <v>-3.8507853113035195</v>
      </c>
      <c r="AC35" s="317">
        <v>6207.0230000000001</v>
      </c>
      <c r="AD35" s="345">
        <v>47.665438669907118</v>
      </c>
      <c r="AE35" s="298">
        <v>1519.095</v>
      </c>
      <c r="AF35" s="342">
        <v>11.665548775356971</v>
      </c>
      <c r="AG35" s="298">
        <v>6455.0209999999997</v>
      </c>
      <c r="AH35" s="342">
        <v>49.569883596123702</v>
      </c>
      <c r="AI35" s="109" t="s">
        <v>60</v>
      </c>
    </row>
    <row r="36" spans="1:35" ht="30" customHeight="1">
      <c r="A36" s="109" t="s">
        <v>61</v>
      </c>
      <c r="B36" s="501">
        <v>2306659.821</v>
      </c>
      <c r="C36" s="298">
        <v>10148.928</v>
      </c>
      <c r="D36" s="342">
        <v>43.998373351819872</v>
      </c>
      <c r="E36" s="308">
        <v>9083.4760000000006</v>
      </c>
      <c r="F36" s="342">
        <v>39.37934808290052</v>
      </c>
      <c r="G36" s="308">
        <v>607.197</v>
      </c>
      <c r="H36" s="342">
        <v>2.6323647486813355</v>
      </c>
      <c r="I36" s="305">
        <v>458.255</v>
      </c>
      <c r="J36" s="348">
        <v>1.9866605202380208</v>
      </c>
      <c r="K36" s="298">
        <v>2038.548</v>
      </c>
      <c r="L36" s="342">
        <v>9.0741633174983818</v>
      </c>
      <c r="M36" s="311">
        <v>1068.3009999999999</v>
      </c>
      <c r="N36" s="342">
        <v>4.7553149331027962</v>
      </c>
      <c r="O36" s="313">
        <v>382.47899999999998</v>
      </c>
      <c r="P36" s="342">
        <v>1.702524008026038</v>
      </c>
      <c r="Q36" s="313">
        <v>587.76800000000003</v>
      </c>
      <c r="R36" s="342">
        <v>2.6163243763695481</v>
      </c>
      <c r="S36" s="305">
        <v>703.92</v>
      </c>
      <c r="T36" s="342">
        <v>3.1333503270236758</v>
      </c>
      <c r="U36" s="305">
        <v>347.62900000000002</v>
      </c>
      <c r="V36" s="342">
        <v>1.547396637164612</v>
      </c>
      <c r="W36" s="305">
        <v>6.7759999999999998</v>
      </c>
      <c r="X36" s="342">
        <v>3.0161924389010726E-2</v>
      </c>
      <c r="Y36" s="305">
        <v>349.51499999999999</v>
      </c>
      <c r="Z36" s="342">
        <v>1.5557917654700537</v>
      </c>
      <c r="AA36" s="298">
        <v>-272.488</v>
      </c>
      <c r="AB36" s="342">
        <v>-1.2129224399221894</v>
      </c>
      <c r="AC36" s="317">
        <v>5614.326</v>
      </c>
      <c r="AD36" s="345">
        <v>24.339635818367167</v>
      </c>
      <c r="AE36" s="298">
        <v>1093.5060000000001</v>
      </c>
      <c r="AF36" s="342">
        <v>4.7406470171485253</v>
      </c>
      <c r="AG36" s="298">
        <v>29555.656999999999</v>
      </c>
      <c r="AH36" s="342">
        <v>128.13184124907858</v>
      </c>
      <c r="AI36" s="109" t="s">
        <v>61</v>
      </c>
    </row>
    <row r="37" spans="1:35" ht="30" customHeight="1">
      <c r="A37" s="109" t="s">
        <v>62</v>
      </c>
      <c r="B37" s="501">
        <v>10845439.567</v>
      </c>
      <c r="C37" s="298">
        <v>49640.423000000003</v>
      </c>
      <c r="D37" s="342">
        <v>45.770780145272838</v>
      </c>
      <c r="E37" s="308">
        <v>41916.364999999998</v>
      </c>
      <c r="F37" s="342">
        <v>38.648839211221244</v>
      </c>
      <c r="G37" s="308">
        <v>3455.7979999999998</v>
      </c>
      <c r="H37" s="342">
        <v>3.1864065800662811</v>
      </c>
      <c r="I37" s="305">
        <v>4268.26</v>
      </c>
      <c r="J37" s="348">
        <v>3.9355343539853043</v>
      </c>
      <c r="K37" s="298">
        <v>20812.219000000001</v>
      </c>
      <c r="L37" s="342">
        <v>19.794158064830945</v>
      </c>
      <c r="M37" s="311">
        <v>14016.546</v>
      </c>
      <c r="N37" s="342">
        <v>13.330905611120754</v>
      </c>
      <c r="O37" s="313">
        <v>2189.1419999999998</v>
      </c>
      <c r="P37" s="342">
        <v>2.082056832784632</v>
      </c>
      <c r="Q37" s="313">
        <v>4606.5309999999999</v>
      </c>
      <c r="R37" s="342">
        <v>4.3811956209255607</v>
      </c>
      <c r="S37" s="305">
        <v>4412.152</v>
      </c>
      <c r="T37" s="342">
        <v>4.1963249615074671</v>
      </c>
      <c r="U37" s="305">
        <v>1792.2080000000001</v>
      </c>
      <c r="V37" s="342">
        <v>1.7045394552620525</v>
      </c>
      <c r="W37" s="305">
        <v>47.533999999999999</v>
      </c>
      <c r="X37" s="342">
        <v>4.5208803033144819E-2</v>
      </c>
      <c r="Y37" s="305">
        <v>2572.41</v>
      </c>
      <c r="Z37" s="342">
        <v>2.4465767032122705</v>
      </c>
      <c r="AA37" s="298">
        <v>-2054.9479999999999</v>
      </c>
      <c r="AB37" s="342">
        <v>-1.9544271337433177</v>
      </c>
      <c r="AC37" s="317">
        <v>31623.871999999999</v>
      </c>
      <c r="AD37" s="345">
        <v>29.158681678724804</v>
      </c>
      <c r="AE37" s="298">
        <v>9767.0159999999996</v>
      </c>
      <c r="AF37" s="342">
        <v>9.0056432841307998</v>
      </c>
      <c r="AG37" s="298">
        <v>83840.506999999998</v>
      </c>
      <c r="AH37" s="342">
        <v>77.304849178364336</v>
      </c>
      <c r="AI37" s="109" t="s">
        <v>62</v>
      </c>
    </row>
    <row r="38" spans="1:35" ht="30" customHeight="1">
      <c r="A38" s="109" t="s">
        <v>63</v>
      </c>
      <c r="B38" s="501">
        <v>5571765.5999999996</v>
      </c>
      <c r="C38" s="298">
        <v>24524.544000000002</v>
      </c>
      <c r="D38" s="342">
        <v>44.015749693418549</v>
      </c>
      <c r="E38" s="308">
        <v>20555.973999999998</v>
      </c>
      <c r="F38" s="342">
        <v>36.893106199586001</v>
      </c>
      <c r="G38" s="308">
        <v>2341.143</v>
      </c>
      <c r="H38" s="342">
        <v>4.2017973620426528</v>
      </c>
      <c r="I38" s="305">
        <v>1627.4269999999999</v>
      </c>
      <c r="J38" s="348">
        <v>2.9208461317898942</v>
      </c>
      <c r="K38" s="298">
        <v>3466.4810000000002</v>
      </c>
      <c r="L38" s="342">
        <v>6.5281258762236201</v>
      </c>
      <c r="M38" s="311">
        <v>1945.8140000000001</v>
      </c>
      <c r="N38" s="342">
        <v>3.6643843493497257</v>
      </c>
      <c r="O38" s="313">
        <v>511.64499999999998</v>
      </c>
      <c r="P38" s="342">
        <v>0.96353707518963283</v>
      </c>
      <c r="Q38" s="313">
        <v>1009.022</v>
      </c>
      <c r="R38" s="342">
        <v>1.9002044516842611</v>
      </c>
      <c r="S38" s="305">
        <v>4876.6679999999997</v>
      </c>
      <c r="T38" s="342">
        <v>9.1838099099783559</v>
      </c>
      <c r="U38" s="305">
        <v>3055.2240000000002</v>
      </c>
      <c r="V38" s="342">
        <v>5.7536408975152131</v>
      </c>
      <c r="W38" s="305">
        <v>113.398</v>
      </c>
      <c r="X38" s="342">
        <v>0.21355271184581887</v>
      </c>
      <c r="Y38" s="305">
        <v>1708.046</v>
      </c>
      <c r="Z38" s="342">
        <v>3.2166163006173258</v>
      </c>
      <c r="AA38" s="298">
        <v>-422.428</v>
      </c>
      <c r="AB38" s="342">
        <v>-0.79552236335390014</v>
      </c>
      <c r="AC38" s="317">
        <v>9851.5660000000007</v>
      </c>
      <c r="AD38" s="345">
        <v>17.681228370410992</v>
      </c>
      <c r="AE38" s="298">
        <v>3268.8440000000001</v>
      </c>
      <c r="AF38" s="342">
        <v>5.8668010011045695</v>
      </c>
      <c r="AG38" s="298">
        <v>31346.105</v>
      </c>
      <c r="AH38" s="342">
        <v>56.258836516740764</v>
      </c>
      <c r="AI38" s="109" t="s">
        <v>63</v>
      </c>
    </row>
    <row r="39" spans="1:35" ht="30" customHeight="1">
      <c r="A39" s="109" t="s">
        <v>64</v>
      </c>
      <c r="B39" s="501">
        <v>1252695.3559999999</v>
      </c>
      <c r="C39" s="298">
        <v>2966.07</v>
      </c>
      <c r="D39" s="342">
        <v>23.677504556822196</v>
      </c>
      <c r="E39" s="308">
        <v>2489.4720000000002</v>
      </c>
      <c r="F39" s="342">
        <v>19.872924315367225</v>
      </c>
      <c r="G39" s="308">
        <v>179.08699999999999</v>
      </c>
      <c r="H39" s="342">
        <v>1.4296133464711271</v>
      </c>
      <c r="I39" s="305">
        <v>297.51100000000002</v>
      </c>
      <c r="J39" s="348">
        <v>2.3749668949838436</v>
      </c>
      <c r="K39" s="298">
        <v>527.87800000000004</v>
      </c>
      <c r="L39" s="342">
        <v>4.3628903834032826</v>
      </c>
      <c r="M39" s="311">
        <v>312.04700000000003</v>
      </c>
      <c r="N39" s="342">
        <v>2.579055871754163</v>
      </c>
      <c r="O39" s="313">
        <v>73.534000000000006</v>
      </c>
      <c r="P39" s="342">
        <v>0.60775554475310012</v>
      </c>
      <c r="Q39" s="313">
        <v>142.297</v>
      </c>
      <c r="R39" s="342">
        <v>1.1760789668960192</v>
      </c>
      <c r="S39" s="305">
        <v>391.93099999999998</v>
      </c>
      <c r="T39" s="342">
        <v>3.2392939104445189</v>
      </c>
      <c r="U39" s="305">
        <v>256.24599999999998</v>
      </c>
      <c r="V39" s="342">
        <v>2.1178628569206475</v>
      </c>
      <c r="W39" s="305">
        <v>1.0840000000000001</v>
      </c>
      <c r="X39" s="342">
        <v>8.9592162878717411E-3</v>
      </c>
      <c r="Y39" s="305">
        <v>134.601</v>
      </c>
      <c r="Z39" s="342">
        <v>1.1124718372360001</v>
      </c>
      <c r="AA39" s="298">
        <v>-107.306</v>
      </c>
      <c r="AB39" s="342">
        <v>-0.88687976290255055</v>
      </c>
      <c r="AC39" s="317">
        <v>2418.2240000000002</v>
      </c>
      <c r="AD39" s="345">
        <v>19.304166718727743</v>
      </c>
      <c r="AE39" s="298">
        <v>479.06900000000002</v>
      </c>
      <c r="AF39" s="342">
        <v>3.824305707731865</v>
      </c>
      <c r="AG39" s="298">
        <v>2861.625</v>
      </c>
      <c r="AH39" s="342">
        <v>22.843742385518993</v>
      </c>
      <c r="AI39" s="109" t="s">
        <v>64</v>
      </c>
    </row>
    <row r="40" spans="1:35" ht="30" customHeight="1">
      <c r="A40" s="109" t="s">
        <v>65</v>
      </c>
      <c r="B40" s="501">
        <v>912920.85699999996</v>
      </c>
      <c r="C40" s="298">
        <v>2946.3319999999999</v>
      </c>
      <c r="D40" s="342">
        <v>32.273684815155889</v>
      </c>
      <c r="E40" s="308">
        <v>2484.9250000000002</v>
      </c>
      <c r="F40" s="342">
        <v>27.219500802795224</v>
      </c>
      <c r="G40" s="308">
        <v>277.41300000000001</v>
      </c>
      <c r="H40" s="342">
        <v>3.0387409584618572</v>
      </c>
      <c r="I40" s="305">
        <v>183.994</v>
      </c>
      <c r="J40" s="348">
        <v>2.0154430538988115</v>
      </c>
      <c r="K40" s="298">
        <v>652.38900000000001</v>
      </c>
      <c r="L40" s="342">
        <v>7.5528939185074444</v>
      </c>
      <c r="M40" s="311">
        <v>400.28300000000002</v>
      </c>
      <c r="N40" s="342">
        <v>4.6341906996928453</v>
      </c>
      <c r="O40" s="313">
        <v>138.23500000000001</v>
      </c>
      <c r="P40" s="342">
        <v>1.6003861052606294</v>
      </c>
      <c r="Q40" s="313">
        <v>113.871</v>
      </c>
      <c r="R40" s="342">
        <v>1.3183171135539704</v>
      </c>
      <c r="S40" s="305">
        <v>64.552999999999997</v>
      </c>
      <c r="T40" s="342">
        <v>0.74734853150713931</v>
      </c>
      <c r="U40" s="305">
        <v>10.877000000000001</v>
      </c>
      <c r="V40" s="342">
        <v>0.12592613785886256</v>
      </c>
      <c r="W40" s="305">
        <v>0</v>
      </c>
      <c r="X40" s="342">
        <v>0</v>
      </c>
      <c r="Y40" s="305">
        <v>53.676000000000002</v>
      </c>
      <c r="Z40" s="342">
        <v>0.62142239364827667</v>
      </c>
      <c r="AA40" s="298">
        <v>-158.89599999999999</v>
      </c>
      <c r="AB40" s="342">
        <v>-1.8395844075776244</v>
      </c>
      <c r="AC40" s="317">
        <v>1589.7840000000001</v>
      </c>
      <c r="AD40" s="345">
        <v>17.414258725825125</v>
      </c>
      <c r="AE40" s="298">
        <v>213.714</v>
      </c>
      <c r="AF40" s="342">
        <v>2.3409915367943008</v>
      </c>
      <c r="AG40" s="298">
        <v>4814.8180000000002</v>
      </c>
      <c r="AH40" s="342">
        <v>52.740804014734003</v>
      </c>
      <c r="AI40" s="109" t="s">
        <v>65</v>
      </c>
    </row>
    <row r="41" spans="1:35" ht="30" customHeight="1">
      <c r="A41" s="109" t="s">
        <v>66</v>
      </c>
      <c r="B41" s="501">
        <v>600503.86699999997</v>
      </c>
      <c r="C41" s="298">
        <v>1610.3030000000001</v>
      </c>
      <c r="D41" s="342">
        <v>26.815863951797002</v>
      </c>
      <c r="E41" s="308">
        <v>1373.4590000000001</v>
      </c>
      <c r="F41" s="342">
        <v>22.871776111310208</v>
      </c>
      <c r="G41" s="308">
        <v>109.07599999999999</v>
      </c>
      <c r="H41" s="342">
        <v>1.8164079532896664</v>
      </c>
      <c r="I41" s="305">
        <v>127.768</v>
      </c>
      <c r="J41" s="348">
        <v>2.1276798871971296</v>
      </c>
      <c r="K41" s="298">
        <v>349.90899999999999</v>
      </c>
      <c r="L41" s="342">
        <v>6.2021158067503803</v>
      </c>
      <c r="M41" s="311">
        <v>141.46899999999999</v>
      </c>
      <c r="N41" s="342">
        <v>2.5075294464136948</v>
      </c>
      <c r="O41" s="313">
        <v>60.515000000000001</v>
      </c>
      <c r="P41" s="342">
        <v>1.0726247054105476</v>
      </c>
      <c r="Q41" s="313">
        <v>147.92500000000001</v>
      </c>
      <c r="R41" s="342">
        <v>2.6219616549261384</v>
      </c>
      <c r="S41" s="305">
        <v>388.45499999999998</v>
      </c>
      <c r="T41" s="342">
        <v>6.8853413193465132</v>
      </c>
      <c r="U41" s="305">
        <v>26.277000000000001</v>
      </c>
      <c r="V41" s="342">
        <v>0.465758231580153</v>
      </c>
      <c r="W41" s="305">
        <v>0</v>
      </c>
      <c r="X41" s="342">
        <v>0</v>
      </c>
      <c r="Y41" s="305">
        <v>362.178</v>
      </c>
      <c r="Z41" s="342">
        <v>6.4195830877663607</v>
      </c>
      <c r="AA41" s="298">
        <v>-49.591999999999999</v>
      </c>
      <c r="AB41" s="342">
        <v>-0.87901519277402096</v>
      </c>
      <c r="AC41" s="317">
        <v>1007.081</v>
      </c>
      <c r="AD41" s="345">
        <v>16.770599747028776</v>
      </c>
      <c r="AE41" s="298">
        <v>446.89600000000002</v>
      </c>
      <c r="AF41" s="342">
        <v>7.4420170220152819</v>
      </c>
      <c r="AG41" s="298">
        <v>4296.9989999999998</v>
      </c>
      <c r="AH41" s="342">
        <v>71.556558352687517</v>
      </c>
      <c r="AI41" s="109" t="s">
        <v>66</v>
      </c>
    </row>
    <row r="42" spans="1:35" ht="30" customHeight="1">
      <c r="A42" s="109" t="s">
        <v>67</v>
      </c>
      <c r="B42" s="501">
        <v>540618.147</v>
      </c>
      <c r="C42" s="298">
        <v>1281.7619999999999</v>
      </c>
      <c r="D42" s="342">
        <v>23.709193024924485</v>
      </c>
      <c r="E42" s="308">
        <v>1103.627</v>
      </c>
      <c r="F42" s="342">
        <v>20.414168598006754</v>
      </c>
      <c r="G42" s="308">
        <v>107.63</v>
      </c>
      <c r="H42" s="342">
        <v>1.9908691670314944</v>
      </c>
      <c r="I42" s="305">
        <v>70.504999999999995</v>
      </c>
      <c r="J42" s="348">
        <v>1.3041552598862352</v>
      </c>
      <c r="K42" s="298">
        <v>521.30200000000002</v>
      </c>
      <c r="L42" s="342">
        <v>10.186192893800277</v>
      </c>
      <c r="M42" s="311">
        <v>305.48700000000002</v>
      </c>
      <c r="N42" s="342">
        <v>5.9691877425146362</v>
      </c>
      <c r="O42" s="313">
        <v>62.606000000000002</v>
      </c>
      <c r="P42" s="342">
        <v>1.2233154530565009</v>
      </c>
      <c r="Q42" s="313">
        <v>153.209</v>
      </c>
      <c r="R42" s="342">
        <v>2.9936896982291388</v>
      </c>
      <c r="S42" s="305">
        <v>39.557000000000002</v>
      </c>
      <c r="T42" s="342">
        <v>0.77294012357531239</v>
      </c>
      <c r="U42" s="305">
        <v>37.103999999999999</v>
      </c>
      <c r="V42" s="342">
        <v>0.72500873031671731</v>
      </c>
      <c r="W42" s="305">
        <v>0</v>
      </c>
      <c r="X42" s="342">
        <v>0</v>
      </c>
      <c r="Y42" s="305">
        <v>2.4529999999999998</v>
      </c>
      <c r="Z42" s="342">
        <v>4.7931393258594961E-2</v>
      </c>
      <c r="AA42" s="298">
        <v>-18.87</v>
      </c>
      <c r="AB42" s="342">
        <v>-0.3687180557642426</v>
      </c>
      <c r="AC42" s="317">
        <v>769.86099999999999</v>
      </c>
      <c r="AD42" s="345">
        <v>14.2403839803032</v>
      </c>
      <c r="AE42" s="298">
        <v>1204.566</v>
      </c>
      <c r="AF42" s="342">
        <v>22.281272034325553</v>
      </c>
      <c r="AG42" s="298">
        <v>10848.866</v>
      </c>
      <c r="AH42" s="342">
        <v>200.67520966883117</v>
      </c>
      <c r="AI42" s="109" t="s">
        <v>67</v>
      </c>
    </row>
    <row r="43" spans="1:35" ht="30" customHeight="1">
      <c r="A43" s="109" t="s">
        <v>68</v>
      </c>
      <c r="B43" s="501">
        <v>2111975.054</v>
      </c>
      <c r="C43" s="298">
        <v>4674.6559999999999</v>
      </c>
      <c r="D43" s="342">
        <v>22.134049316285154</v>
      </c>
      <c r="E43" s="308">
        <v>3832.201</v>
      </c>
      <c r="F43" s="342">
        <v>18.145105420359762</v>
      </c>
      <c r="G43" s="308">
        <v>448.233</v>
      </c>
      <c r="H43" s="342">
        <v>2.1223404090453806</v>
      </c>
      <c r="I43" s="305">
        <v>394.22199999999998</v>
      </c>
      <c r="J43" s="348">
        <v>1.8666034868800112</v>
      </c>
      <c r="K43" s="298">
        <v>1501.539</v>
      </c>
      <c r="L43" s="342">
        <v>7.3351019198323026</v>
      </c>
      <c r="M43" s="311">
        <v>836.21199999999999</v>
      </c>
      <c r="N43" s="342">
        <v>4.0849423468766437</v>
      </c>
      <c r="O43" s="313">
        <v>173.048</v>
      </c>
      <c r="P43" s="342">
        <v>0.84534914978774456</v>
      </c>
      <c r="Q43" s="313">
        <v>492.279</v>
      </c>
      <c r="R43" s="342">
        <v>2.4048104231679135</v>
      </c>
      <c r="S43" s="305">
        <v>556.178</v>
      </c>
      <c r="T43" s="342">
        <v>2.7169606087943707</v>
      </c>
      <c r="U43" s="305">
        <v>317.07900000000001</v>
      </c>
      <c r="V43" s="342">
        <v>1.5489486331280815</v>
      </c>
      <c r="W43" s="305">
        <v>12.417999999999999</v>
      </c>
      <c r="X43" s="342">
        <v>6.0662623908188544E-2</v>
      </c>
      <c r="Y43" s="305">
        <v>226.68100000000001</v>
      </c>
      <c r="Z43" s="342">
        <v>1.1073493517581003</v>
      </c>
      <c r="AA43" s="298">
        <v>-237.53200000000001</v>
      </c>
      <c r="AB43" s="342">
        <v>-1.1603570931035467</v>
      </c>
      <c r="AC43" s="317">
        <v>2306.1619999999998</v>
      </c>
      <c r="AD43" s="345">
        <v>10.919456627256166</v>
      </c>
      <c r="AE43" s="298">
        <v>700.41800000000001</v>
      </c>
      <c r="AF43" s="342">
        <v>3.3164122780400986</v>
      </c>
      <c r="AG43" s="298">
        <v>26674.21</v>
      </c>
      <c r="AH43" s="342">
        <v>126.2998346002244</v>
      </c>
      <c r="AI43" s="109" t="s">
        <v>68</v>
      </c>
    </row>
    <row r="44" spans="1:35" ht="30" customHeight="1">
      <c r="A44" s="109" t="s">
        <v>69</v>
      </c>
      <c r="B44" s="501">
        <v>2755409.3309999998</v>
      </c>
      <c r="C44" s="298">
        <v>6748.991</v>
      </c>
      <c r="D44" s="342">
        <v>24.493605810468242</v>
      </c>
      <c r="E44" s="308">
        <v>5737.35</v>
      </c>
      <c r="F44" s="342">
        <v>20.822133159859</v>
      </c>
      <c r="G44" s="308">
        <v>486.541</v>
      </c>
      <c r="H44" s="342">
        <v>1.7657666849209055</v>
      </c>
      <c r="I44" s="305">
        <v>525.1</v>
      </c>
      <c r="J44" s="348">
        <v>1.9057059656883337</v>
      </c>
      <c r="K44" s="298">
        <v>3639.56</v>
      </c>
      <c r="L44" s="342">
        <v>13.615811216881978</v>
      </c>
      <c r="M44" s="311">
        <v>2080.6179999999999</v>
      </c>
      <c r="N44" s="342">
        <v>7.7837161366886507</v>
      </c>
      <c r="O44" s="313">
        <v>199.78700000000001</v>
      </c>
      <c r="P44" s="342">
        <v>0.74741509291980346</v>
      </c>
      <c r="Q44" s="313">
        <v>1359.155</v>
      </c>
      <c r="R44" s="342">
        <v>5.0846799872735229</v>
      </c>
      <c r="S44" s="305">
        <v>732.26199999999994</v>
      </c>
      <c r="T44" s="342">
        <v>2.7394358530416945</v>
      </c>
      <c r="U44" s="305">
        <v>297.34899999999999</v>
      </c>
      <c r="V44" s="342">
        <v>1.1124003587050741</v>
      </c>
      <c r="W44" s="305">
        <v>1.7649999999999999</v>
      </c>
      <c r="X44" s="342">
        <v>6.6029703584490141E-3</v>
      </c>
      <c r="Y44" s="305">
        <v>433.14800000000002</v>
      </c>
      <c r="Z44" s="342">
        <v>1.6204325239781721</v>
      </c>
      <c r="AA44" s="298">
        <v>-333.483</v>
      </c>
      <c r="AB44" s="342">
        <v>-1.2475798096581601</v>
      </c>
      <c r="AC44" s="317">
        <v>3685.864</v>
      </c>
      <c r="AD44" s="345">
        <v>13.376829201134763</v>
      </c>
      <c r="AE44" s="298">
        <v>2457.9470000000001</v>
      </c>
      <c r="AF44" s="342">
        <v>8.920442318121772</v>
      </c>
      <c r="AG44" s="298">
        <v>10077.951999999999</v>
      </c>
      <c r="AH44" s="342">
        <v>36.575153777034231</v>
      </c>
      <c r="AI44" s="109" t="s">
        <v>69</v>
      </c>
    </row>
    <row r="45" spans="1:35" ht="30" customHeight="1">
      <c r="A45" s="109" t="s">
        <v>70</v>
      </c>
      <c r="B45" s="501">
        <v>1066109.2779999999</v>
      </c>
      <c r="C45" s="298">
        <v>1420.671</v>
      </c>
      <c r="D45" s="342">
        <v>13.325754022750379</v>
      </c>
      <c r="E45" s="308">
        <v>1161.432</v>
      </c>
      <c r="F45" s="342">
        <v>10.894117741652371</v>
      </c>
      <c r="G45" s="308">
        <v>145.863</v>
      </c>
      <c r="H45" s="342">
        <v>1.3681805703223606</v>
      </c>
      <c r="I45" s="305">
        <v>113.376</v>
      </c>
      <c r="J45" s="348">
        <v>1.0634557107756453</v>
      </c>
      <c r="K45" s="298">
        <v>1114.3489999999999</v>
      </c>
      <c r="L45" s="342">
        <v>10.6671771098144</v>
      </c>
      <c r="M45" s="311">
        <v>547.99</v>
      </c>
      <c r="N45" s="342">
        <v>5.2456693409400419</v>
      </c>
      <c r="O45" s="313">
        <v>162.10900000000001</v>
      </c>
      <c r="P45" s="342">
        <v>1.5517987758726421</v>
      </c>
      <c r="Q45" s="313">
        <v>404.25</v>
      </c>
      <c r="R45" s="342">
        <v>3.8697089930017179</v>
      </c>
      <c r="S45" s="305">
        <v>717.072</v>
      </c>
      <c r="T45" s="342">
        <v>6.8642176055157158</v>
      </c>
      <c r="U45" s="305">
        <v>320.226</v>
      </c>
      <c r="V45" s="342">
        <v>3.0653838762967673</v>
      </c>
      <c r="W45" s="305">
        <v>1.0329999999999999</v>
      </c>
      <c r="X45" s="342">
        <v>9.8884586017829925E-3</v>
      </c>
      <c r="Y45" s="305">
        <v>395.81299999999999</v>
      </c>
      <c r="Z45" s="342">
        <v>3.7889452706171656</v>
      </c>
      <c r="AA45" s="298">
        <v>-67.823999999999998</v>
      </c>
      <c r="AB45" s="342">
        <v>-0.64924958006517886</v>
      </c>
      <c r="AC45" s="317">
        <v>2431.4050000000002</v>
      </c>
      <c r="AD45" s="345">
        <v>22.806339370399893</v>
      </c>
      <c r="AE45" s="298">
        <v>1009.039</v>
      </c>
      <c r="AF45" s="342">
        <v>9.4646864146322525</v>
      </c>
      <c r="AG45" s="298">
        <v>3176.8240000000001</v>
      </c>
      <c r="AH45" s="342">
        <v>29.798296155527879</v>
      </c>
      <c r="AI45" s="109" t="s">
        <v>70</v>
      </c>
    </row>
    <row r="46" spans="1:35" ht="30" customHeight="1">
      <c r="A46" s="109" t="s">
        <v>71</v>
      </c>
      <c r="B46" s="501">
        <v>765259.69900000002</v>
      </c>
      <c r="C46" s="298">
        <v>1702.098</v>
      </c>
      <c r="D46" s="342">
        <v>22.242096404974802</v>
      </c>
      <c r="E46" s="308">
        <v>1449.3979999999999</v>
      </c>
      <c r="F46" s="342">
        <v>18.939949430160699</v>
      </c>
      <c r="G46" s="308">
        <v>131.68799999999999</v>
      </c>
      <c r="H46" s="342">
        <v>1.7208275853554387</v>
      </c>
      <c r="I46" s="305">
        <v>121.012</v>
      </c>
      <c r="J46" s="348">
        <v>1.5813193894586626</v>
      </c>
      <c r="K46" s="298">
        <v>779.46400000000006</v>
      </c>
      <c r="L46" s="342">
        <v>10.500171625452321</v>
      </c>
      <c r="M46" s="311">
        <v>335.26</v>
      </c>
      <c r="N46" s="342">
        <v>4.5162926564269101</v>
      </c>
      <c r="O46" s="313">
        <v>61.85</v>
      </c>
      <c r="P46" s="342">
        <v>0.83318230865598164</v>
      </c>
      <c r="Q46" s="313">
        <v>382.35399999999998</v>
      </c>
      <c r="R46" s="342">
        <v>5.1506966603694284</v>
      </c>
      <c r="S46" s="305">
        <v>178.04</v>
      </c>
      <c r="T46" s="342">
        <v>2.3983795995652537</v>
      </c>
      <c r="U46" s="305">
        <v>63.463999999999999</v>
      </c>
      <c r="V46" s="342">
        <v>0.85492452767248528</v>
      </c>
      <c r="W46" s="305">
        <v>0</v>
      </c>
      <c r="X46" s="342">
        <v>0</v>
      </c>
      <c r="Y46" s="305">
        <v>114.57599999999999</v>
      </c>
      <c r="Z46" s="342">
        <v>1.5434550718927686</v>
      </c>
      <c r="AA46" s="298">
        <v>-9.6809999999999992</v>
      </c>
      <c r="AB46" s="342">
        <v>-0.13041290105252315</v>
      </c>
      <c r="AC46" s="317">
        <v>1992.846</v>
      </c>
      <c r="AD46" s="345">
        <v>26.041434072696408</v>
      </c>
      <c r="AE46" s="298">
        <v>105.452</v>
      </c>
      <c r="AF46" s="342">
        <v>1.3779897221531325</v>
      </c>
      <c r="AG46" s="298">
        <v>8085.8389999999999</v>
      </c>
      <c r="AH46" s="342">
        <v>105.66137234936241</v>
      </c>
      <c r="AI46" s="109" t="s">
        <v>71</v>
      </c>
    </row>
    <row r="47" spans="1:35" ht="30" customHeight="1">
      <c r="A47" s="109" t="s">
        <v>72</v>
      </c>
      <c r="B47" s="501">
        <v>1025851.527</v>
      </c>
      <c r="C47" s="298">
        <v>2502.81</v>
      </c>
      <c r="D47" s="342">
        <v>24.397390208300578</v>
      </c>
      <c r="E47" s="308">
        <v>2078.9560000000001</v>
      </c>
      <c r="F47" s="342">
        <v>20.265661699404966</v>
      </c>
      <c r="G47" s="308">
        <v>210.559</v>
      </c>
      <c r="H47" s="342">
        <v>2.0525289913615343</v>
      </c>
      <c r="I47" s="305">
        <v>213.29499999999999</v>
      </c>
      <c r="J47" s="348">
        <v>2.0791995175340805</v>
      </c>
      <c r="K47" s="298">
        <v>736.13599999999997</v>
      </c>
      <c r="L47" s="342">
        <v>7.5145590421636097</v>
      </c>
      <c r="M47" s="311">
        <v>409.58699999999999</v>
      </c>
      <c r="N47" s="342">
        <v>4.1811101405211355</v>
      </c>
      <c r="O47" s="313">
        <v>173.82900000000001</v>
      </c>
      <c r="P47" s="342">
        <v>1.774465973325932</v>
      </c>
      <c r="Q47" s="313">
        <v>152.72</v>
      </c>
      <c r="R47" s="342">
        <v>1.5589829283165428</v>
      </c>
      <c r="S47" s="305">
        <v>123.673</v>
      </c>
      <c r="T47" s="342">
        <v>1.2624678869414079</v>
      </c>
      <c r="U47" s="305">
        <v>109.82299999999999</v>
      </c>
      <c r="V47" s="342">
        <v>1.1210855299666558</v>
      </c>
      <c r="W47" s="305">
        <v>0</v>
      </c>
      <c r="X47" s="342">
        <v>0</v>
      </c>
      <c r="Y47" s="305">
        <v>13.85</v>
      </c>
      <c r="Z47" s="342">
        <v>0.14138235697475196</v>
      </c>
      <c r="AA47" s="298">
        <v>-43.418999999999997</v>
      </c>
      <c r="AB47" s="342">
        <v>-0.44322603303153468</v>
      </c>
      <c r="AC47" s="317">
        <v>1338.0329999999999</v>
      </c>
      <c r="AD47" s="345">
        <v>13.043144790288936</v>
      </c>
      <c r="AE47" s="298">
        <v>416.68099999999998</v>
      </c>
      <c r="AF47" s="342">
        <v>4.0618061096866702</v>
      </c>
      <c r="AG47" s="298">
        <v>6446.3829999999998</v>
      </c>
      <c r="AH47" s="342">
        <v>62.839337178273752</v>
      </c>
      <c r="AI47" s="109" t="s">
        <v>72</v>
      </c>
    </row>
    <row r="48" spans="1:35" ht="30" customHeight="1">
      <c r="A48" s="109" t="s">
        <v>73</v>
      </c>
      <c r="B48" s="501">
        <v>1144639.7949999999</v>
      </c>
      <c r="C48" s="298">
        <v>1876.3309999999999</v>
      </c>
      <c r="D48" s="342">
        <v>16.392327160004079</v>
      </c>
      <c r="E48" s="308">
        <v>1527.8109999999999</v>
      </c>
      <c r="F48" s="342">
        <v>13.347526502868092</v>
      </c>
      <c r="G48" s="308">
        <v>225.39</v>
      </c>
      <c r="H48" s="342">
        <v>1.9690910711347407</v>
      </c>
      <c r="I48" s="305">
        <v>123.13</v>
      </c>
      <c r="J48" s="348">
        <v>1.0757095860012451</v>
      </c>
      <c r="K48" s="298">
        <v>815.78200000000004</v>
      </c>
      <c r="L48" s="342">
        <v>7.3551053854646913</v>
      </c>
      <c r="M48" s="311">
        <v>437.13900000000001</v>
      </c>
      <c r="N48" s="342">
        <v>3.9412531939864439</v>
      </c>
      <c r="O48" s="313">
        <v>195.595</v>
      </c>
      <c r="P48" s="342">
        <v>1.763488086118554</v>
      </c>
      <c r="Q48" s="313">
        <v>183.048</v>
      </c>
      <c r="R48" s="342">
        <v>1.6503641053596925</v>
      </c>
      <c r="S48" s="305">
        <v>1.0509999999999999</v>
      </c>
      <c r="T48" s="342">
        <v>9.4758351619959602E-3</v>
      </c>
      <c r="U48" s="305">
        <v>0</v>
      </c>
      <c r="V48" s="342">
        <v>0</v>
      </c>
      <c r="W48" s="305">
        <v>0</v>
      </c>
      <c r="X48" s="342">
        <v>0</v>
      </c>
      <c r="Y48" s="305">
        <v>1.0509999999999999</v>
      </c>
      <c r="Z48" s="342">
        <v>9.4758351619959602E-3</v>
      </c>
      <c r="AA48" s="298">
        <v>-172.142</v>
      </c>
      <c r="AB48" s="342">
        <v>-1.5520354105197991</v>
      </c>
      <c r="AC48" s="317">
        <v>1240.297</v>
      </c>
      <c r="AD48" s="345">
        <v>10.835697006323288</v>
      </c>
      <c r="AE48" s="298">
        <v>671.85900000000004</v>
      </c>
      <c r="AF48" s="342">
        <v>5.8696107101535819</v>
      </c>
      <c r="AG48" s="298">
        <v>5307.5280000000002</v>
      </c>
      <c r="AH48" s="342">
        <v>46.36854338966959</v>
      </c>
      <c r="AI48" s="109" t="s">
        <v>73</v>
      </c>
    </row>
    <row r="49" spans="1:35" ht="30" customHeight="1">
      <c r="A49" s="109" t="s">
        <v>74</v>
      </c>
      <c r="B49" s="501">
        <v>648348.92099999997</v>
      </c>
      <c r="C49" s="298">
        <v>1541.79</v>
      </c>
      <c r="D49" s="342">
        <v>23.780250881299761</v>
      </c>
      <c r="E49" s="308">
        <v>1346.482</v>
      </c>
      <c r="F49" s="342">
        <v>20.767860582280509</v>
      </c>
      <c r="G49" s="308">
        <v>118.68600000000001</v>
      </c>
      <c r="H49" s="342">
        <v>1.8305883785067643</v>
      </c>
      <c r="I49" s="305">
        <v>76.622</v>
      </c>
      <c r="J49" s="348">
        <v>1.181801920512489</v>
      </c>
      <c r="K49" s="298">
        <v>793.65700000000004</v>
      </c>
      <c r="L49" s="342">
        <v>12.371756285911584</v>
      </c>
      <c r="M49" s="311">
        <v>542.14499999999998</v>
      </c>
      <c r="N49" s="342">
        <v>8.4511140349364204</v>
      </c>
      <c r="O49" s="313">
        <v>83.938999999999993</v>
      </c>
      <c r="P49" s="342">
        <v>1.3084655599120683</v>
      </c>
      <c r="Q49" s="313">
        <v>167.57300000000001</v>
      </c>
      <c r="R49" s="342">
        <v>2.6121766910630937</v>
      </c>
      <c r="S49" s="305">
        <v>23.338999999999999</v>
      </c>
      <c r="T49" s="342">
        <v>0.36381512411141143</v>
      </c>
      <c r="U49" s="305">
        <v>0.78300000000000003</v>
      </c>
      <c r="V49" s="342">
        <v>1.2205631868513438E-2</v>
      </c>
      <c r="W49" s="305">
        <v>0</v>
      </c>
      <c r="X49" s="342">
        <v>0</v>
      </c>
      <c r="Y49" s="305">
        <v>22.556000000000001</v>
      </c>
      <c r="Z49" s="342">
        <v>0.351609492242898</v>
      </c>
      <c r="AA49" s="298">
        <v>-201.81399999999999</v>
      </c>
      <c r="AB49" s="342">
        <v>-3.1459353638725043</v>
      </c>
      <c r="AC49" s="317">
        <v>1390.605</v>
      </c>
      <c r="AD49" s="345">
        <v>21.448404631493172</v>
      </c>
      <c r="AE49" s="298">
        <v>221.72300000000001</v>
      </c>
      <c r="AF49" s="342">
        <v>3.4198098094775733</v>
      </c>
      <c r="AG49" s="298">
        <v>3683.806</v>
      </c>
      <c r="AH49" s="342">
        <v>56.818263757085823</v>
      </c>
      <c r="AI49" s="109" t="s">
        <v>74</v>
      </c>
    </row>
    <row r="50" spans="1:35" ht="30" customHeight="1">
      <c r="A50" s="109" t="s">
        <v>75</v>
      </c>
      <c r="B50" s="501">
        <v>6146635.6519999998</v>
      </c>
      <c r="C50" s="298">
        <v>17207.411</v>
      </c>
      <c r="D50" s="342">
        <v>27.994844617804915</v>
      </c>
      <c r="E50" s="308">
        <v>14465.64</v>
      </c>
      <c r="F50" s="342">
        <v>23.534240223419054</v>
      </c>
      <c r="G50" s="308">
        <v>1335.0219999999999</v>
      </c>
      <c r="H50" s="342">
        <v>2.171955644655152</v>
      </c>
      <c r="I50" s="305">
        <v>1406.749</v>
      </c>
      <c r="J50" s="348">
        <v>2.2886487497307089</v>
      </c>
      <c r="K50" s="298">
        <v>5737.7389999999996</v>
      </c>
      <c r="L50" s="342">
        <v>9.7995477669730509</v>
      </c>
      <c r="M50" s="311">
        <v>3274.8519999999999</v>
      </c>
      <c r="N50" s="342">
        <v>5.5931558761678133</v>
      </c>
      <c r="O50" s="313">
        <v>1128.876</v>
      </c>
      <c r="P50" s="342">
        <v>1.9280197800892427</v>
      </c>
      <c r="Q50" s="313">
        <v>1334.011</v>
      </c>
      <c r="R50" s="342">
        <v>2.278372110715996</v>
      </c>
      <c r="S50" s="305">
        <v>2087.6979999999999</v>
      </c>
      <c r="T50" s="342">
        <v>3.5656024566495801</v>
      </c>
      <c r="U50" s="305">
        <v>944.94600000000003</v>
      </c>
      <c r="V50" s="342">
        <v>1.6138837030074245</v>
      </c>
      <c r="W50" s="305">
        <v>6.0350000000000001</v>
      </c>
      <c r="X50" s="342">
        <v>1.0307243109817711E-2</v>
      </c>
      <c r="Y50" s="305">
        <v>1136.7170000000001</v>
      </c>
      <c r="Z50" s="342">
        <v>1.9414115105323382</v>
      </c>
      <c r="AA50" s="298">
        <v>-790.57299999999998</v>
      </c>
      <c r="AB50" s="342">
        <v>-1.3502283524536733</v>
      </c>
      <c r="AC50" s="317">
        <v>12762.643</v>
      </c>
      <c r="AD50" s="345">
        <v>20.76362374894838</v>
      </c>
      <c r="AE50" s="298">
        <v>3179.3209999999999</v>
      </c>
      <c r="AF50" s="342">
        <v>5.1724572270124849</v>
      </c>
      <c r="AG50" s="298">
        <v>50585.754999999997</v>
      </c>
      <c r="AH50" s="342">
        <v>82.298281310264983</v>
      </c>
      <c r="AI50" s="109" t="s">
        <v>75</v>
      </c>
    </row>
    <row r="51" spans="1:35" ht="30" customHeight="1">
      <c r="A51" s="109" t="s">
        <v>76</v>
      </c>
      <c r="B51" s="501">
        <v>838279.84600000002</v>
      </c>
      <c r="C51" s="298">
        <v>1101.704</v>
      </c>
      <c r="D51" s="342">
        <v>13.142436923146544</v>
      </c>
      <c r="E51" s="308">
        <v>891.428</v>
      </c>
      <c r="F51" s="342">
        <v>10.63401445535886</v>
      </c>
      <c r="G51" s="308">
        <v>149.36500000000001</v>
      </c>
      <c r="H51" s="342">
        <v>1.7818035434434147</v>
      </c>
      <c r="I51" s="305">
        <v>60.911000000000001</v>
      </c>
      <c r="J51" s="348">
        <v>0.72661892434426967</v>
      </c>
      <c r="K51" s="298">
        <v>985.05799999999999</v>
      </c>
      <c r="L51" s="342">
        <v>12.275818682836425</v>
      </c>
      <c r="M51" s="311">
        <v>541.52599999999995</v>
      </c>
      <c r="N51" s="342">
        <v>6.7485112430351073</v>
      </c>
      <c r="O51" s="313">
        <v>54.860999999999997</v>
      </c>
      <c r="P51" s="342">
        <v>0.68367922371991197</v>
      </c>
      <c r="Q51" s="313">
        <v>388.67099999999999</v>
      </c>
      <c r="R51" s="342">
        <v>4.8436282160814041</v>
      </c>
      <c r="S51" s="305">
        <v>288.351</v>
      </c>
      <c r="T51" s="342">
        <v>3.5934377397214843</v>
      </c>
      <c r="U51" s="305">
        <v>183.30099999999999</v>
      </c>
      <c r="V51" s="342">
        <v>2.2843018790595067</v>
      </c>
      <c r="W51" s="305">
        <v>4.673</v>
      </c>
      <c r="X51" s="342">
        <v>5.8235048804125854E-2</v>
      </c>
      <c r="Y51" s="305">
        <v>100.377</v>
      </c>
      <c r="Z51" s="342">
        <v>1.2509008118578517</v>
      </c>
      <c r="AA51" s="298">
        <v>-31.53</v>
      </c>
      <c r="AB51" s="342">
        <v>-0.39292768859278587</v>
      </c>
      <c r="AC51" s="317">
        <v>1663.885</v>
      </c>
      <c r="AD51" s="345">
        <v>19.848801184228876</v>
      </c>
      <c r="AE51" s="298">
        <v>549.17999999999995</v>
      </c>
      <c r="AF51" s="342">
        <v>6.5512728550078956</v>
      </c>
      <c r="AG51" s="298">
        <v>8085.1220000000003</v>
      </c>
      <c r="AH51" s="342">
        <v>96.448960792503655</v>
      </c>
      <c r="AI51" s="109" t="s">
        <v>76</v>
      </c>
    </row>
    <row r="52" spans="1:35" ht="30" customHeight="1">
      <c r="A52" s="109" t="s">
        <v>77</v>
      </c>
      <c r="B52" s="501">
        <v>1289961.6769999999</v>
      </c>
      <c r="C52" s="298">
        <v>3137.5650000000001</v>
      </c>
      <c r="D52" s="342">
        <v>24.322931881952336</v>
      </c>
      <c r="E52" s="308">
        <v>2720.6860000000001</v>
      </c>
      <c r="F52" s="342">
        <v>21.091215719891505</v>
      </c>
      <c r="G52" s="308">
        <v>241.94499999999999</v>
      </c>
      <c r="H52" s="342">
        <v>1.8755983554695943</v>
      </c>
      <c r="I52" s="305">
        <v>174.934</v>
      </c>
      <c r="J52" s="348">
        <v>1.356117806591242</v>
      </c>
      <c r="K52" s="298">
        <v>1369.7370000000001</v>
      </c>
      <c r="L52" s="342">
        <v>11.078511715771121</v>
      </c>
      <c r="M52" s="311">
        <v>964.48699999999997</v>
      </c>
      <c r="N52" s="342">
        <v>7.8008263843416232</v>
      </c>
      <c r="O52" s="313">
        <v>161.62</v>
      </c>
      <c r="P52" s="342">
        <v>1.3071918649367933</v>
      </c>
      <c r="Q52" s="313">
        <v>243.63</v>
      </c>
      <c r="R52" s="342">
        <v>1.970493466492705</v>
      </c>
      <c r="S52" s="305">
        <v>449.46600000000001</v>
      </c>
      <c r="T52" s="342">
        <v>3.6353068850741295</v>
      </c>
      <c r="U52" s="305">
        <v>176.05699999999999</v>
      </c>
      <c r="V52" s="342">
        <v>1.4239591521171702</v>
      </c>
      <c r="W52" s="305">
        <v>11.164999999999999</v>
      </c>
      <c r="X52" s="342">
        <v>9.0303162801752865E-2</v>
      </c>
      <c r="Y52" s="305">
        <v>262.24400000000003</v>
      </c>
      <c r="Z52" s="342">
        <v>2.1210445701552065</v>
      </c>
      <c r="AA52" s="298">
        <v>-95.100999999999999</v>
      </c>
      <c r="AB52" s="342">
        <v>-0.76918236324312572</v>
      </c>
      <c r="AC52" s="317">
        <v>2597.8200000000002</v>
      </c>
      <c r="AD52" s="345">
        <v>20.138737811510971</v>
      </c>
      <c r="AE52" s="298">
        <v>1235.94</v>
      </c>
      <c r="AF52" s="342">
        <v>9.5812148689127312</v>
      </c>
      <c r="AG52" s="298">
        <v>7523.5839999999998</v>
      </c>
      <c r="AH52" s="342">
        <v>58.324089266723242</v>
      </c>
      <c r="AI52" s="109" t="s">
        <v>77</v>
      </c>
    </row>
    <row r="53" spans="1:35" ht="30" customHeight="1">
      <c r="A53" s="109" t="s">
        <v>78</v>
      </c>
      <c r="B53" s="501">
        <v>1717646.094</v>
      </c>
      <c r="C53" s="298">
        <v>4293.9639999999999</v>
      </c>
      <c r="D53" s="342">
        <v>24.999119521765699</v>
      </c>
      <c r="E53" s="308">
        <v>3607.9830000000002</v>
      </c>
      <c r="F53" s="342">
        <v>21.005392278439871</v>
      </c>
      <c r="G53" s="308">
        <v>413.79199999999997</v>
      </c>
      <c r="H53" s="342">
        <v>2.4090643668997855</v>
      </c>
      <c r="I53" s="305">
        <v>272.18900000000002</v>
      </c>
      <c r="J53" s="348">
        <v>1.5846628764260446</v>
      </c>
      <c r="K53" s="298">
        <v>2110.5509999999999</v>
      </c>
      <c r="L53" s="342">
        <v>12.878665158610572</v>
      </c>
      <c r="M53" s="311">
        <v>1239.1079999999999</v>
      </c>
      <c r="N53" s="342">
        <v>7.5610857199639474</v>
      </c>
      <c r="O53" s="313">
        <v>271.33600000000001</v>
      </c>
      <c r="P53" s="342">
        <v>1.6557029370419185</v>
      </c>
      <c r="Q53" s="313">
        <v>600.10699999999997</v>
      </c>
      <c r="R53" s="342">
        <v>3.6618765016047061</v>
      </c>
      <c r="S53" s="305">
        <v>1076.7560000000001</v>
      </c>
      <c r="T53" s="342">
        <v>6.5704074346106234</v>
      </c>
      <c r="U53" s="305">
        <v>505.29300000000001</v>
      </c>
      <c r="V53" s="342">
        <v>3.0833177468773849</v>
      </c>
      <c r="W53" s="305">
        <v>100.32899999999999</v>
      </c>
      <c r="X53" s="342">
        <v>0.6122115014980638</v>
      </c>
      <c r="Y53" s="305">
        <v>471.13400000000001</v>
      </c>
      <c r="Z53" s="342">
        <v>2.8748781862351747</v>
      </c>
      <c r="AA53" s="298">
        <v>-589.18299999999999</v>
      </c>
      <c r="AB53" s="342">
        <v>-3.5952178242296222</v>
      </c>
      <c r="AC53" s="317">
        <v>2656.5410000000002</v>
      </c>
      <c r="AD53" s="345">
        <v>15.466172043703901</v>
      </c>
      <c r="AE53" s="298">
        <v>995.49</v>
      </c>
      <c r="AF53" s="342">
        <v>5.7956642144001522</v>
      </c>
      <c r="AG53" s="298">
        <v>12868.004999999999</v>
      </c>
      <c r="AH53" s="342">
        <v>74.916509547280455</v>
      </c>
      <c r="AI53" s="109" t="s">
        <v>78</v>
      </c>
    </row>
    <row r="54" spans="1:35" ht="30" customHeight="1">
      <c r="A54" s="109" t="s">
        <v>79</v>
      </c>
      <c r="B54" s="501">
        <v>1241355.851</v>
      </c>
      <c r="C54" s="298">
        <v>2741.1219999999998</v>
      </c>
      <c r="D54" s="342">
        <v>22.081677850809921</v>
      </c>
      <c r="E54" s="308">
        <v>2378.2280000000001</v>
      </c>
      <c r="F54" s="342">
        <v>19.158309827791676</v>
      </c>
      <c r="G54" s="308">
        <v>242.298</v>
      </c>
      <c r="H54" s="342">
        <v>1.9518818862843543</v>
      </c>
      <c r="I54" s="305">
        <v>120.596</v>
      </c>
      <c r="J54" s="348">
        <v>0.97148613673388973</v>
      </c>
      <c r="K54" s="298">
        <v>1193.8979999999999</v>
      </c>
      <c r="L54" s="342">
        <v>10.262537183493484</v>
      </c>
      <c r="M54" s="311">
        <v>863.71799999999996</v>
      </c>
      <c r="N54" s="342">
        <v>7.4243679870915464</v>
      </c>
      <c r="O54" s="313">
        <v>89.756</v>
      </c>
      <c r="P54" s="342">
        <v>0.77152678657778218</v>
      </c>
      <c r="Q54" s="313">
        <v>240.42400000000001</v>
      </c>
      <c r="R54" s="342">
        <v>2.0666424098241536</v>
      </c>
      <c r="S54" s="305">
        <v>360.68700000000001</v>
      </c>
      <c r="T54" s="342">
        <v>3.1004020017645675</v>
      </c>
      <c r="U54" s="305">
        <v>98.322000000000003</v>
      </c>
      <c r="V54" s="342">
        <v>0.8451586156903238</v>
      </c>
      <c r="W54" s="305">
        <v>3.613</v>
      </c>
      <c r="X54" s="342">
        <v>3.1056712419287039E-2</v>
      </c>
      <c r="Y54" s="305">
        <v>258.75200000000001</v>
      </c>
      <c r="Z54" s="342">
        <v>2.2241866736549571</v>
      </c>
      <c r="AA54" s="298">
        <v>-110.67100000000001</v>
      </c>
      <c r="AB54" s="342">
        <v>-0.95130844731661102</v>
      </c>
      <c r="AC54" s="317">
        <v>3825.8519999999999</v>
      </c>
      <c r="AD54" s="345">
        <v>30.819945762675587</v>
      </c>
      <c r="AE54" s="298">
        <v>575.36500000000001</v>
      </c>
      <c r="AF54" s="342">
        <v>4.6349723130277498</v>
      </c>
      <c r="AG54" s="298">
        <v>8161.3850000000002</v>
      </c>
      <c r="AH54" s="342">
        <v>65.745732727850978</v>
      </c>
      <c r="AI54" s="109" t="s">
        <v>79</v>
      </c>
    </row>
    <row r="55" spans="1:35" ht="30" customHeight="1">
      <c r="A55" s="109" t="s">
        <v>80</v>
      </c>
      <c r="B55" s="501">
        <v>1047342.833</v>
      </c>
      <c r="C55" s="298">
        <v>1916.192</v>
      </c>
      <c r="D55" s="342">
        <v>18.295747482333706</v>
      </c>
      <c r="E55" s="308">
        <v>1508.683</v>
      </c>
      <c r="F55" s="342">
        <v>14.404862977660725</v>
      </c>
      <c r="G55" s="308">
        <v>203.33600000000001</v>
      </c>
      <c r="H55" s="342">
        <v>1.9414464260720254</v>
      </c>
      <c r="I55" s="305">
        <v>204.173</v>
      </c>
      <c r="J55" s="348">
        <v>1.9494380786009542</v>
      </c>
      <c r="K55" s="298">
        <v>2536.4859999999999</v>
      </c>
      <c r="L55" s="342">
        <v>24.967271096602598</v>
      </c>
      <c r="M55" s="311">
        <v>1805.164</v>
      </c>
      <c r="N55" s="342">
        <v>17.768684298603475</v>
      </c>
      <c r="O55" s="313">
        <v>111.47199999999999</v>
      </c>
      <c r="P55" s="342">
        <v>1.097246995915012</v>
      </c>
      <c r="Q55" s="313">
        <v>619.85</v>
      </c>
      <c r="R55" s="342">
        <v>6.1013398020841123</v>
      </c>
      <c r="S55" s="305">
        <v>1049.5250000000001</v>
      </c>
      <c r="T55" s="342">
        <v>10.330739139763375</v>
      </c>
      <c r="U55" s="305">
        <v>798.1</v>
      </c>
      <c r="V55" s="342">
        <v>7.8558994854292656</v>
      </c>
      <c r="W55" s="305">
        <v>0</v>
      </c>
      <c r="X55" s="342">
        <v>0</v>
      </c>
      <c r="Y55" s="305">
        <v>251.42500000000001</v>
      </c>
      <c r="Z55" s="342">
        <v>2.4748396543341102</v>
      </c>
      <c r="AA55" s="298">
        <v>-18.216999999999999</v>
      </c>
      <c r="AB55" s="342">
        <v>-0.17931452315006255</v>
      </c>
      <c r="AC55" s="317">
        <v>3659.165</v>
      </c>
      <c r="AD55" s="345">
        <v>34.937604810057458</v>
      </c>
      <c r="AE55" s="298">
        <v>580.76499999999999</v>
      </c>
      <c r="AF55" s="342">
        <v>5.5451279342453859</v>
      </c>
      <c r="AG55" s="298">
        <v>1891.4010000000001</v>
      </c>
      <c r="AH55" s="342">
        <v>18.059043709520473</v>
      </c>
      <c r="AI55" s="109" t="s">
        <v>80</v>
      </c>
    </row>
    <row r="56" spans="1:35" ht="30" customHeight="1">
      <c r="A56" s="109" t="s">
        <v>81</v>
      </c>
      <c r="B56" s="501">
        <v>1541875.098</v>
      </c>
      <c r="C56" s="298">
        <v>4669.5940000000001</v>
      </c>
      <c r="D56" s="342">
        <v>30.285163863512892</v>
      </c>
      <c r="E56" s="308">
        <v>4212.2430000000004</v>
      </c>
      <c r="F56" s="342">
        <v>27.318963808831164</v>
      </c>
      <c r="G56" s="308">
        <v>216.34700000000001</v>
      </c>
      <c r="H56" s="342">
        <v>1.4031421888882467</v>
      </c>
      <c r="I56" s="305">
        <v>241.00399999999999</v>
      </c>
      <c r="J56" s="348">
        <v>1.5630578657934846</v>
      </c>
      <c r="K56" s="298">
        <v>1894.307</v>
      </c>
      <c r="L56" s="342">
        <v>12.753836601675149</v>
      </c>
      <c r="M56" s="311">
        <v>990.58500000000004</v>
      </c>
      <c r="N56" s="342">
        <v>6.6693303831271145</v>
      </c>
      <c r="O56" s="313">
        <v>186.43899999999999</v>
      </c>
      <c r="P56" s="342">
        <v>1.2552413849390371</v>
      </c>
      <c r="Q56" s="313">
        <v>717.28300000000002</v>
      </c>
      <c r="R56" s="342">
        <v>4.8292648336089945</v>
      </c>
      <c r="S56" s="305">
        <v>1183.181</v>
      </c>
      <c r="T56" s="342">
        <v>7.9660251185296795</v>
      </c>
      <c r="U56" s="305">
        <v>748.71500000000003</v>
      </c>
      <c r="V56" s="342">
        <v>5.0408876550755544</v>
      </c>
      <c r="W56" s="305">
        <v>0.71399999999999997</v>
      </c>
      <c r="X56" s="342">
        <v>4.8071613173556633E-3</v>
      </c>
      <c r="Y56" s="305">
        <v>433.75200000000001</v>
      </c>
      <c r="Z56" s="342">
        <v>2.9203303021367701</v>
      </c>
      <c r="AA56" s="298">
        <v>-133.255</v>
      </c>
      <c r="AB56" s="342">
        <v>-0.89716846126642702</v>
      </c>
      <c r="AC56" s="317">
        <v>7257.7839999999997</v>
      </c>
      <c r="AD56" s="345">
        <v>47.071153878898691</v>
      </c>
      <c r="AE56" s="298">
        <v>684.95399999999995</v>
      </c>
      <c r="AF56" s="342">
        <v>4.4423442656831851</v>
      </c>
      <c r="AG56" s="298">
        <v>10077.718000000001</v>
      </c>
      <c r="AH56" s="342">
        <v>65.360145014807159</v>
      </c>
      <c r="AI56" s="109" t="s">
        <v>81</v>
      </c>
    </row>
    <row r="57" spans="1:35" ht="30" customHeight="1" thickBot="1">
      <c r="A57" s="110" t="s">
        <v>82</v>
      </c>
      <c r="B57" s="299">
        <v>1495578.2660000001</v>
      </c>
      <c r="C57" s="300">
        <v>4494.5240000000003</v>
      </c>
      <c r="D57" s="343">
        <v>30.052081540478873</v>
      </c>
      <c r="E57" s="309">
        <v>3959.288</v>
      </c>
      <c r="F57" s="343">
        <v>26.473291903267064</v>
      </c>
      <c r="G57" s="309">
        <v>385.11799999999999</v>
      </c>
      <c r="H57" s="343">
        <v>2.5750441067187855</v>
      </c>
      <c r="I57" s="306">
        <v>150.11799999999999</v>
      </c>
      <c r="J57" s="349">
        <v>1.0037455304930192</v>
      </c>
      <c r="K57" s="300">
        <v>3188.3850000000002</v>
      </c>
      <c r="L57" s="343">
        <v>22.364889684115518</v>
      </c>
      <c r="M57" s="311">
        <v>1281.7840000000001</v>
      </c>
      <c r="N57" s="343">
        <v>8.9910590342334213</v>
      </c>
      <c r="O57" s="312">
        <v>116.307</v>
      </c>
      <c r="P57" s="343">
        <v>0.81583410550809377</v>
      </c>
      <c r="Q57" s="312">
        <v>1790.2940000000001</v>
      </c>
      <c r="R57" s="343">
        <v>12.557996544374005</v>
      </c>
      <c r="S57" s="306">
        <v>1694.6179999999999</v>
      </c>
      <c r="T57" s="343">
        <v>11.886878349608493</v>
      </c>
      <c r="U57" s="306">
        <v>878.59100000000001</v>
      </c>
      <c r="V57" s="343">
        <v>6.162866401785462</v>
      </c>
      <c r="W57" s="306">
        <v>0</v>
      </c>
      <c r="X57" s="343">
        <v>0</v>
      </c>
      <c r="Y57" s="306">
        <v>816.02700000000004</v>
      </c>
      <c r="Z57" s="343">
        <v>5.7240119478230316</v>
      </c>
      <c r="AA57" s="300">
        <v>-140.82400000000001</v>
      </c>
      <c r="AB57" s="343">
        <v>-0.98780831827896698</v>
      </c>
      <c r="AC57" s="318">
        <v>5164.0690000000004</v>
      </c>
      <c r="AD57" s="346">
        <v>34.528911775453679</v>
      </c>
      <c r="AE57" s="300">
        <v>576.41300000000001</v>
      </c>
      <c r="AF57" s="343">
        <v>3.8541145796511591</v>
      </c>
      <c r="AG57" s="300">
        <v>8912.2980000000007</v>
      </c>
      <c r="AH57" s="343">
        <v>59.590983652339325</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3" t="s">
        <v>205</v>
      </c>
      <c r="B4" s="116" t="s">
        <v>83</v>
      </c>
      <c r="C4" s="116"/>
      <c r="D4" s="116"/>
      <c r="E4" s="116"/>
      <c r="F4" s="116"/>
      <c r="G4" s="117" t="s">
        <v>84</v>
      </c>
      <c r="H4" s="118"/>
      <c r="I4" s="118"/>
      <c r="J4" s="118"/>
      <c r="K4" s="118"/>
      <c r="L4" s="118"/>
      <c r="M4" s="118"/>
      <c r="N4" s="118"/>
      <c r="O4" s="118"/>
      <c r="P4" s="119"/>
      <c r="Q4" s="119"/>
      <c r="R4" s="120"/>
      <c r="S4" s="753" t="s">
        <v>205</v>
      </c>
    </row>
    <row r="5" spans="1:19" s="53" customFormat="1" ht="24.95" customHeight="1" thickBot="1">
      <c r="A5" s="754"/>
      <c r="B5" s="761" t="s">
        <v>85</v>
      </c>
      <c r="C5" s="768" t="s">
        <v>86</v>
      </c>
      <c r="D5" s="247"/>
      <c r="E5" s="247"/>
      <c r="F5" s="248"/>
      <c r="G5" s="117" t="s">
        <v>87</v>
      </c>
      <c r="H5" s="118"/>
      <c r="I5" s="118"/>
      <c r="J5" s="118"/>
      <c r="K5" s="118"/>
      <c r="L5" s="121"/>
      <c r="M5" s="121"/>
      <c r="N5" s="121"/>
      <c r="O5" s="121"/>
      <c r="P5" s="119" t="s">
        <v>88</v>
      </c>
      <c r="Q5" s="119"/>
      <c r="R5" s="120"/>
      <c r="S5" s="754"/>
    </row>
    <row r="6" spans="1:19" s="53" customFormat="1" ht="24.95" customHeight="1" thickBot="1">
      <c r="A6" s="754"/>
      <c r="B6" s="762"/>
      <c r="C6" s="769"/>
      <c r="D6" s="249"/>
      <c r="E6" s="249"/>
      <c r="F6" s="250"/>
      <c r="G6" s="117" t="s">
        <v>89</v>
      </c>
      <c r="H6" s="118"/>
      <c r="I6" s="118"/>
      <c r="J6" s="118"/>
      <c r="K6" s="118"/>
      <c r="L6" s="361"/>
      <c r="M6" s="361"/>
      <c r="N6" s="361"/>
      <c r="O6" s="245" t="s">
        <v>90</v>
      </c>
      <c r="P6" s="244"/>
      <c r="Q6" s="123"/>
      <c r="R6" s="756" t="s">
        <v>96</v>
      </c>
      <c r="S6" s="754"/>
    </row>
    <row r="7" spans="1:19" s="53" customFormat="1" ht="24.95" customHeight="1">
      <c r="A7" s="754"/>
      <c r="B7" s="762"/>
      <c r="C7" s="769"/>
      <c r="D7" s="764" t="s">
        <v>97</v>
      </c>
      <c r="E7" s="764" t="s">
        <v>124</v>
      </c>
      <c r="F7" s="766" t="s">
        <v>98</v>
      </c>
      <c r="G7" s="751" t="s">
        <v>86</v>
      </c>
      <c r="H7" s="122"/>
      <c r="I7" s="122"/>
      <c r="J7" s="122"/>
      <c r="K7" s="759" t="s">
        <v>92</v>
      </c>
      <c r="L7" s="362"/>
      <c r="M7" s="362"/>
      <c r="N7" s="362"/>
      <c r="O7" s="751" t="s">
        <v>86</v>
      </c>
      <c r="P7" s="123" t="s">
        <v>94</v>
      </c>
      <c r="Q7" s="123" t="s">
        <v>95</v>
      </c>
      <c r="R7" s="757"/>
      <c r="S7" s="754"/>
    </row>
    <row r="8" spans="1:19" s="53" customFormat="1" ht="24.95" customHeight="1" thickBot="1">
      <c r="A8" s="755"/>
      <c r="B8" s="763"/>
      <c r="C8" s="770"/>
      <c r="D8" s="765"/>
      <c r="E8" s="765"/>
      <c r="F8" s="767"/>
      <c r="G8" s="752"/>
      <c r="H8" s="363" t="s">
        <v>97</v>
      </c>
      <c r="I8" s="363" t="s">
        <v>124</v>
      </c>
      <c r="J8" s="363" t="s">
        <v>98</v>
      </c>
      <c r="K8" s="760"/>
      <c r="L8" s="363" t="s">
        <v>97</v>
      </c>
      <c r="M8" s="363" t="s">
        <v>124</v>
      </c>
      <c r="N8" s="363" t="s">
        <v>98</v>
      </c>
      <c r="O8" s="752"/>
      <c r="P8" s="477"/>
      <c r="Q8" s="477"/>
      <c r="R8" s="758"/>
      <c r="S8" s="755"/>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1.6487136290989781</v>
      </c>
      <c r="C10" s="285">
        <v>22.368406429816162</v>
      </c>
      <c r="D10" s="286">
        <v>21.519789294370838</v>
      </c>
      <c r="E10" s="286">
        <v>23.493680173079497</v>
      </c>
      <c r="F10" s="364">
        <v>30.751905573458572</v>
      </c>
      <c r="G10" s="287">
        <v>60.429206108417958</v>
      </c>
      <c r="H10" s="286">
        <v>59.243796204376082</v>
      </c>
      <c r="I10" s="286">
        <v>46.704335441352811</v>
      </c>
      <c r="J10" s="286">
        <v>70.403422163538522</v>
      </c>
      <c r="K10" s="286">
        <v>13.748155398230395</v>
      </c>
      <c r="L10" s="286">
        <v>-16.756045243006284</v>
      </c>
      <c r="M10" s="286">
        <v>13.805301809063224</v>
      </c>
      <c r="N10" s="364">
        <v>55.994422807920301</v>
      </c>
      <c r="O10" s="284">
        <v>-4.17933458542133</v>
      </c>
      <c r="P10" s="284">
        <v>-37.780528615189176</v>
      </c>
      <c r="Q10" s="284">
        <v>-9.0009319441621614</v>
      </c>
      <c r="R10" s="284">
        <v>21.909472765203162</v>
      </c>
      <c r="S10" s="107" t="s">
        <v>99</v>
      </c>
    </row>
    <row r="11" spans="1:19" ht="24.95" customHeight="1">
      <c r="A11" s="108" t="s">
        <v>100</v>
      </c>
      <c r="B11" s="508">
        <v>-0.69627771638309355</v>
      </c>
      <c r="C11" s="510">
        <v>14.770546959566474</v>
      </c>
      <c r="D11" s="290">
        <v>9.7056230662180667</v>
      </c>
      <c r="E11" s="290">
        <v>81.503600436571389</v>
      </c>
      <c r="F11" s="511">
        <v>13.104034909078834</v>
      </c>
      <c r="G11" s="509">
        <v>106.76123940735746</v>
      </c>
      <c r="H11" s="290">
        <v>106.86851465042207</v>
      </c>
      <c r="I11" s="290">
        <v>45.115173524748059</v>
      </c>
      <c r="J11" s="290">
        <v>148.71863476397721</v>
      </c>
      <c r="K11" s="290">
        <v>78.127520988082722</v>
      </c>
      <c r="L11" s="290">
        <v>194.21265248643192</v>
      </c>
      <c r="M11" s="290">
        <v>323.57392136878838</v>
      </c>
      <c r="N11" s="511">
        <v>18.157413872506041</v>
      </c>
      <c r="O11" s="508">
        <v>-41.15069122187861</v>
      </c>
      <c r="P11" s="508">
        <v>-39.400880265465624</v>
      </c>
      <c r="Q11" s="508">
        <v>32.587260167311598</v>
      </c>
      <c r="R11" s="508">
        <v>77.428618731193637</v>
      </c>
      <c r="S11" s="108" t="s">
        <v>100</v>
      </c>
    </row>
    <row r="12" spans="1:19" ht="24.95" customHeight="1">
      <c r="A12" s="109" t="s">
        <v>37</v>
      </c>
      <c r="B12" s="288">
        <v>4.0796561269344807</v>
      </c>
      <c r="C12" s="291">
        <v>45.595797831230101</v>
      </c>
      <c r="D12" s="292">
        <v>46.351575113942374</v>
      </c>
      <c r="E12" s="292">
        <v>63.425905501389678</v>
      </c>
      <c r="F12" s="366">
        <v>12.47710508002784</v>
      </c>
      <c r="G12" s="291">
        <v>1.1552745699764557</v>
      </c>
      <c r="H12" s="289">
        <v>-24.759948227078439</v>
      </c>
      <c r="I12" s="289">
        <v>176.97340362785042</v>
      </c>
      <c r="J12" s="289">
        <v>-6.0793923962306593</v>
      </c>
      <c r="K12" s="289">
        <v>-90.456077104673767</v>
      </c>
      <c r="L12" s="289">
        <v>-87.731310634286885</v>
      </c>
      <c r="M12" s="289" t="s">
        <v>22</v>
      </c>
      <c r="N12" s="365">
        <v>-92.113247343230313</v>
      </c>
      <c r="O12" s="288">
        <v>150.39885130823228</v>
      </c>
      <c r="P12" s="288">
        <v>-49.744491124943501</v>
      </c>
      <c r="Q12" s="288">
        <v>-64.803743992250048</v>
      </c>
      <c r="R12" s="288">
        <v>-27.595316742094809</v>
      </c>
      <c r="S12" s="109" t="s">
        <v>101</v>
      </c>
    </row>
    <row r="13" spans="1:19" ht="24.95" customHeight="1">
      <c r="A13" s="109" t="s">
        <v>38</v>
      </c>
      <c r="B13" s="288">
        <v>-2.4662065991793156</v>
      </c>
      <c r="C13" s="291">
        <v>31.255574796884957</v>
      </c>
      <c r="D13" s="292">
        <v>30.269914381108748</v>
      </c>
      <c r="E13" s="292">
        <v>0.76040934569827812</v>
      </c>
      <c r="F13" s="366">
        <v>121.84402140538643</v>
      </c>
      <c r="G13" s="291">
        <v>90.055623253449824</v>
      </c>
      <c r="H13" s="289">
        <v>120.70558735097109</v>
      </c>
      <c r="I13" s="289">
        <v>48.015984336266456</v>
      </c>
      <c r="J13" s="289">
        <v>49.500107375504086</v>
      </c>
      <c r="K13" s="289">
        <v>7.9477985526863222</v>
      </c>
      <c r="L13" s="289">
        <v>5.8767354319696068</v>
      </c>
      <c r="M13" s="289" t="s">
        <v>22</v>
      </c>
      <c r="N13" s="365">
        <v>89.108034641886348</v>
      </c>
      <c r="O13" s="288">
        <v>144.65840147718279</v>
      </c>
      <c r="P13" s="288">
        <v>3.0183642686497478</v>
      </c>
      <c r="Q13" s="288">
        <v>-79.023555584663484</v>
      </c>
      <c r="R13" s="288">
        <v>191.92345597897503</v>
      </c>
      <c r="S13" s="109" t="s">
        <v>38</v>
      </c>
    </row>
    <row r="14" spans="1:19" ht="24.95" customHeight="1">
      <c r="A14" s="109" t="s">
        <v>39</v>
      </c>
      <c r="B14" s="288">
        <v>4.5482633205577798</v>
      </c>
      <c r="C14" s="291">
        <v>13.698358778987171</v>
      </c>
      <c r="D14" s="292">
        <v>10.203408902763627</v>
      </c>
      <c r="E14" s="292">
        <v>26.695762797731845</v>
      </c>
      <c r="F14" s="366">
        <v>59.470087070499005</v>
      </c>
      <c r="G14" s="291">
        <v>37.759114615215111</v>
      </c>
      <c r="H14" s="289">
        <v>23.926849534659709</v>
      </c>
      <c r="I14" s="289">
        <v>275.28166670628224</v>
      </c>
      <c r="J14" s="289">
        <v>-26.673390402727819</v>
      </c>
      <c r="K14" s="289">
        <v>-15.75773759787748</v>
      </c>
      <c r="L14" s="289">
        <v>-60.504927634578983</v>
      </c>
      <c r="M14" s="289" t="s">
        <v>22</v>
      </c>
      <c r="N14" s="365">
        <v>97.592233836459258</v>
      </c>
      <c r="O14" s="288">
        <v>8.6177588675863177</v>
      </c>
      <c r="P14" s="288">
        <v>-37.960627604610075</v>
      </c>
      <c r="Q14" s="288">
        <v>81.548149745422222</v>
      </c>
      <c r="R14" s="288">
        <v>2.7406769559863875</v>
      </c>
      <c r="S14" s="109" t="s">
        <v>39</v>
      </c>
    </row>
    <row r="15" spans="1:19" ht="24.95" customHeight="1">
      <c r="A15" s="109" t="s">
        <v>40</v>
      </c>
      <c r="B15" s="288">
        <v>-5.5665936691085989</v>
      </c>
      <c r="C15" s="291">
        <v>-40.306920176869788</v>
      </c>
      <c r="D15" s="292">
        <v>-51.295966062797227</v>
      </c>
      <c r="E15" s="292">
        <v>25.234618539786709</v>
      </c>
      <c r="F15" s="366">
        <v>67.680321033979567</v>
      </c>
      <c r="G15" s="291">
        <v>85.799539882567046</v>
      </c>
      <c r="H15" s="289">
        <v>65.964070980447474</v>
      </c>
      <c r="I15" s="289">
        <v>117.57513093124143</v>
      </c>
      <c r="J15" s="289">
        <v>128.89455413321761</v>
      </c>
      <c r="K15" s="289" t="s">
        <v>209</v>
      </c>
      <c r="L15" s="289" t="s">
        <v>22</v>
      </c>
      <c r="M15" s="289" t="s">
        <v>22</v>
      </c>
      <c r="N15" s="365" t="s">
        <v>209</v>
      </c>
      <c r="O15" s="288">
        <v>-47.061110247239938</v>
      </c>
      <c r="P15" s="288">
        <v>57.205449682380475</v>
      </c>
      <c r="Q15" s="288">
        <v>-43.023062856429327</v>
      </c>
      <c r="R15" s="288">
        <v>181.5357047981754</v>
      </c>
      <c r="S15" s="109" t="s">
        <v>40</v>
      </c>
    </row>
    <row r="16" spans="1:19" ht="24.95" customHeight="1">
      <c r="A16" s="109" t="s">
        <v>41</v>
      </c>
      <c r="B16" s="288">
        <v>-2.4054846319385774</v>
      </c>
      <c r="C16" s="291">
        <v>-21.212971917890769</v>
      </c>
      <c r="D16" s="292">
        <v>-26.013324815186635</v>
      </c>
      <c r="E16" s="292">
        <v>48.484175950996502</v>
      </c>
      <c r="F16" s="366">
        <v>59.001499357418254</v>
      </c>
      <c r="G16" s="291">
        <v>249.33377151051627</v>
      </c>
      <c r="H16" s="289">
        <v>171.06832668580159</v>
      </c>
      <c r="I16" s="289">
        <v>16.428551300476229</v>
      </c>
      <c r="J16" s="289" t="s">
        <v>209</v>
      </c>
      <c r="K16" s="289">
        <v>254.65879385042871</v>
      </c>
      <c r="L16" s="289" t="s">
        <v>209</v>
      </c>
      <c r="M16" s="289" t="s">
        <v>22</v>
      </c>
      <c r="N16" s="365">
        <v>-3.7359748368621268</v>
      </c>
      <c r="O16" s="288">
        <v>-63.318594368163836</v>
      </c>
      <c r="P16" s="288">
        <v>-6.4968970309377738</v>
      </c>
      <c r="Q16" s="288">
        <v>23.943401118642811</v>
      </c>
      <c r="R16" s="288">
        <v>66.984918244036606</v>
      </c>
      <c r="S16" s="109" t="s">
        <v>41</v>
      </c>
    </row>
    <row r="17" spans="1:19" ht="24.95" customHeight="1">
      <c r="A17" s="109" t="s">
        <v>42</v>
      </c>
      <c r="B17" s="288">
        <v>-2.634320496792256</v>
      </c>
      <c r="C17" s="291">
        <v>14.070951890888409</v>
      </c>
      <c r="D17" s="292">
        <v>14.968597544342856</v>
      </c>
      <c r="E17" s="292">
        <v>20.032986627043087</v>
      </c>
      <c r="F17" s="366">
        <v>-5.9123058754809534</v>
      </c>
      <c r="G17" s="291">
        <v>81.447672652399916</v>
      </c>
      <c r="H17" s="289">
        <v>29.051225263720539</v>
      </c>
      <c r="I17" s="289">
        <v>139.68800430338894</v>
      </c>
      <c r="J17" s="289">
        <v>196.56255468459051</v>
      </c>
      <c r="K17" s="289">
        <v>-64.930371550502983</v>
      </c>
      <c r="L17" s="289">
        <v>-91.665842413649045</v>
      </c>
      <c r="M17" s="289">
        <v>-95.461818409989334</v>
      </c>
      <c r="N17" s="365">
        <v>70.898008939455508</v>
      </c>
      <c r="O17" s="288">
        <v>21.209210417981723</v>
      </c>
      <c r="P17" s="288">
        <v>-26.209629809008732</v>
      </c>
      <c r="Q17" s="288">
        <v>103.39293086335169</v>
      </c>
      <c r="R17" s="288">
        <v>-12.383485316698568</v>
      </c>
      <c r="S17" s="109" t="s">
        <v>42</v>
      </c>
    </row>
    <row r="18" spans="1:19" ht="24.95" customHeight="1">
      <c r="A18" s="109" t="s">
        <v>43</v>
      </c>
      <c r="B18" s="288">
        <v>1.394096877405417</v>
      </c>
      <c r="C18" s="291">
        <v>5.7393057354042867</v>
      </c>
      <c r="D18" s="292">
        <v>1.4766975009842724</v>
      </c>
      <c r="E18" s="292">
        <v>14.320120895381422</v>
      </c>
      <c r="F18" s="366">
        <v>26.737201857179755</v>
      </c>
      <c r="G18" s="291">
        <v>19.148734772784721</v>
      </c>
      <c r="H18" s="289">
        <v>-3.6993092893533941</v>
      </c>
      <c r="I18" s="289">
        <v>109.45555690661476</v>
      </c>
      <c r="J18" s="289">
        <v>34.936959141010362</v>
      </c>
      <c r="K18" s="289">
        <v>-13.486084894385428</v>
      </c>
      <c r="L18" s="289">
        <v>-52.449570702082404</v>
      </c>
      <c r="M18" s="289">
        <v>46.58897100625353</v>
      </c>
      <c r="N18" s="365">
        <v>53.099276381274393</v>
      </c>
      <c r="O18" s="288">
        <v>-8.1822459893048176</v>
      </c>
      <c r="P18" s="288">
        <v>-47.447999644881989</v>
      </c>
      <c r="Q18" s="288">
        <v>-5.8175648187654474</v>
      </c>
      <c r="R18" s="288">
        <v>27.53923193960992</v>
      </c>
      <c r="S18" s="109" t="s">
        <v>43</v>
      </c>
    </row>
    <row r="19" spans="1:19" ht="24.95" customHeight="1">
      <c r="A19" s="109" t="s">
        <v>44</v>
      </c>
      <c r="B19" s="288">
        <v>0.57108414412967079</v>
      </c>
      <c r="C19" s="291">
        <v>5.6556961518403455</v>
      </c>
      <c r="D19" s="292">
        <v>2.6479241496088832</v>
      </c>
      <c r="E19" s="292">
        <v>23.665161975570896</v>
      </c>
      <c r="F19" s="366">
        <v>26.458216426118383</v>
      </c>
      <c r="G19" s="291">
        <v>23.813640747191073</v>
      </c>
      <c r="H19" s="289">
        <v>26.448298030274913</v>
      </c>
      <c r="I19" s="289">
        <v>19.670204561313298</v>
      </c>
      <c r="J19" s="289">
        <v>22.581099552374283</v>
      </c>
      <c r="K19" s="289">
        <v>17.42883101150818</v>
      </c>
      <c r="L19" s="289">
        <v>-84.288833185089345</v>
      </c>
      <c r="M19" s="289" t="s">
        <v>22</v>
      </c>
      <c r="N19" s="365" t="s">
        <v>209</v>
      </c>
      <c r="O19" s="288">
        <v>225.36916162859131</v>
      </c>
      <c r="P19" s="288">
        <v>-58.113032362168056</v>
      </c>
      <c r="Q19" s="288">
        <v>154.88070105194191</v>
      </c>
      <c r="R19" s="288">
        <v>-47.177689498602639</v>
      </c>
      <c r="S19" s="109" t="s">
        <v>44</v>
      </c>
    </row>
    <row r="20" spans="1:19" ht="24.95" customHeight="1">
      <c r="A20" s="109" t="s">
        <v>45</v>
      </c>
      <c r="B20" s="288">
        <v>-2.2322230636554536</v>
      </c>
      <c r="C20" s="291">
        <v>16.048820043368607</v>
      </c>
      <c r="D20" s="292">
        <v>8.6749780520203501</v>
      </c>
      <c r="E20" s="292">
        <v>72.950115299252559</v>
      </c>
      <c r="F20" s="366">
        <v>44.179041588848918</v>
      </c>
      <c r="G20" s="291">
        <v>85.197739000275732</v>
      </c>
      <c r="H20" s="289">
        <v>69.73533169469431</v>
      </c>
      <c r="I20" s="289">
        <v>51.428915372577336</v>
      </c>
      <c r="J20" s="289">
        <v>150.32764610780504</v>
      </c>
      <c r="K20" s="289">
        <v>-66.44325037393358</v>
      </c>
      <c r="L20" s="289">
        <v>-78.496689089425956</v>
      </c>
      <c r="M20" s="289" t="s">
        <v>22</v>
      </c>
      <c r="N20" s="365">
        <v>11.575072289358019</v>
      </c>
      <c r="O20" s="288">
        <v>-16.221607099242846</v>
      </c>
      <c r="P20" s="288">
        <v>-54.963500718636119</v>
      </c>
      <c r="Q20" s="288">
        <v>66.800907889348281</v>
      </c>
      <c r="R20" s="288">
        <v>20.932584225558458</v>
      </c>
      <c r="S20" s="109" t="s">
        <v>45</v>
      </c>
    </row>
    <row r="21" spans="1:19" ht="24.95" customHeight="1">
      <c r="A21" s="109" t="s">
        <v>46</v>
      </c>
      <c r="B21" s="288">
        <v>1.1387618991050061</v>
      </c>
      <c r="C21" s="291">
        <v>16.310422218490032</v>
      </c>
      <c r="D21" s="292">
        <v>15.011401932910104</v>
      </c>
      <c r="E21" s="292">
        <v>22.687043065372265</v>
      </c>
      <c r="F21" s="366">
        <v>21.801599989364419</v>
      </c>
      <c r="G21" s="291">
        <v>81.576865357562781</v>
      </c>
      <c r="H21" s="289">
        <v>100.26021885208891</v>
      </c>
      <c r="I21" s="289">
        <v>38.59841207217346</v>
      </c>
      <c r="J21" s="289">
        <v>64.720356546269898</v>
      </c>
      <c r="K21" s="289">
        <v>20.705414056843054</v>
      </c>
      <c r="L21" s="289">
        <v>-7.2312995018435515</v>
      </c>
      <c r="M21" s="289" t="s">
        <v>22</v>
      </c>
      <c r="N21" s="365">
        <v>49.742263625945498</v>
      </c>
      <c r="O21" s="288">
        <v>22.128865744144662</v>
      </c>
      <c r="P21" s="288">
        <v>-25.982935527973353</v>
      </c>
      <c r="Q21" s="288">
        <v>-8.3652444131049037</v>
      </c>
      <c r="R21" s="288">
        <v>-1.401664333672187</v>
      </c>
      <c r="S21" s="109" t="s">
        <v>46</v>
      </c>
    </row>
    <row r="22" spans="1:19" ht="24.95" customHeight="1">
      <c r="A22" s="109" t="s">
        <v>47</v>
      </c>
      <c r="B22" s="288">
        <v>3.7480314316266288</v>
      </c>
      <c r="C22" s="291">
        <v>24.611888214569078</v>
      </c>
      <c r="D22" s="292">
        <v>24.644624058198488</v>
      </c>
      <c r="E22" s="292">
        <v>27.312208366145214</v>
      </c>
      <c r="F22" s="366">
        <v>20.667515907549586</v>
      </c>
      <c r="G22" s="291">
        <v>38.667398063126996</v>
      </c>
      <c r="H22" s="289">
        <v>31.445446816413096</v>
      </c>
      <c r="I22" s="289">
        <v>21.928388840870227</v>
      </c>
      <c r="J22" s="289">
        <v>63.274263201845201</v>
      </c>
      <c r="K22" s="289">
        <v>-49.237527321590292</v>
      </c>
      <c r="L22" s="289">
        <v>-65.951656719705468</v>
      </c>
      <c r="M22" s="289" t="s">
        <v>209</v>
      </c>
      <c r="N22" s="365">
        <v>-28.566667418993248</v>
      </c>
      <c r="O22" s="288" t="s">
        <v>209</v>
      </c>
      <c r="P22" s="288">
        <v>-24.223497139033725</v>
      </c>
      <c r="Q22" s="288">
        <v>-33.866636543759483</v>
      </c>
      <c r="R22" s="288">
        <v>37.510626401597591</v>
      </c>
      <c r="S22" s="109" t="s">
        <v>47</v>
      </c>
    </row>
    <row r="23" spans="1:19" ht="24.95" customHeight="1">
      <c r="A23" s="109" t="s">
        <v>48</v>
      </c>
      <c r="B23" s="288">
        <v>5.0797468048371002</v>
      </c>
      <c r="C23" s="291">
        <v>43.34631398066503</v>
      </c>
      <c r="D23" s="292">
        <v>47.893411302330634</v>
      </c>
      <c r="E23" s="292">
        <v>17.622427637464156</v>
      </c>
      <c r="F23" s="366">
        <v>36.201566764248099</v>
      </c>
      <c r="G23" s="291">
        <v>78.193156210350907</v>
      </c>
      <c r="H23" s="289">
        <v>90.169192722998957</v>
      </c>
      <c r="I23" s="289">
        <v>34.262937881538306</v>
      </c>
      <c r="J23" s="289">
        <v>83.874950138186477</v>
      </c>
      <c r="K23" s="289">
        <v>32.493315974636175</v>
      </c>
      <c r="L23" s="289">
        <v>-41.109089949356083</v>
      </c>
      <c r="M23" s="289">
        <v>-15.291279877201958</v>
      </c>
      <c r="N23" s="365">
        <v>112.34970341790222</v>
      </c>
      <c r="O23" s="288">
        <v>9.7507930354604753</v>
      </c>
      <c r="P23" s="288">
        <v>-40.642619533743826</v>
      </c>
      <c r="Q23" s="288">
        <v>10.959596806989296</v>
      </c>
      <c r="R23" s="288">
        <v>45.603380268770053</v>
      </c>
      <c r="S23" s="109" t="s">
        <v>48</v>
      </c>
    </row>
    <row r="24" spans="1:19" ht="24.95" customHeight="1">
      <c r="A24" s="109" t="s">
        <v>49</v>
      </c>
      <c r="B24" s="288">
        <v>4.9977054985285747</v>
      </c>
      <c r="C24" s="291">
        <v>14.419444582621296</v>
      </c>
      <c r="D24" s="292">
        <v>8.860395977837328</v>
      </c>
      <c r="E24" s="292">
        <v>29.914345631952671</v>
      </c>
      <c r="F24" s="366">
        <v>55.591447176299823</v>
      </c>
      <c r="G24" s="291">
        <v>23.677795155912222</v>
      </c>
      <c r="H24" s="289">
        <v>4.9738189952086174</v>
      </c>
      <c r="I24" s="289">
        <v>50.329819031486608</v>
      </c>
      <c r="J24" s="289">
        <v>60.447548732833496</v>
      </c>
      <c r="K24" s="289">
        <v>-2.863342686012345</v>
      </c>
      <c r="L24" s="289">
        <v>-59.985191539467159</v>
      </c>
      <c r="M24" s="289">
        <v>-76.212386860209506</v>
      </c>
      <c r="N24" s="365">
        <v>74.378138057244456</v>
      </c>
      <c r="O24" s="288">
        <v>-77.628284464090427</v>
      </c>
      <c r="P24" s="288">
        <v>-18.603606016698905</v>
      </c>
      <c r="Q24" s="288">
        <v>-37.479556909130793</v>
      </c>
      <c r="R24" s="288">
        <v>-8.5919104506800039</v>
      </c>
      <c r="S24" s="109" t="s">
        <v>49</v>
      </c>
    </row>
    <row r="25" spans="1:19" ht="24.95" customHeight="1">
      <c r="A25" s="109" t="s">
        <v>50</v>
      </c>
      <c r="B25" s="288">
        <v>1.2102943671772977</v>
      </c>
      <c r="C25" s="291">
        <v>-38.207935917346788</v>
      </c>
      <c r="D25" s="292">
        <v>-47.664089451408472</v>
      </c>
      <c r="E25" s="292">
        <v>6.2311646601030475</v>
      </c>
      <c r="F25" s="366">
        <v>31.023718319751822</v>
      </c>
      <c r="G25" s="291">
        <v>28.622583305335837</v>
      </c>
      <c r="H25" s="289">
        <v>-10.39423813555905</v>
      </c>
      <c r="I25" s="289">
        <v>43.109987357774969</v>
      </c>
      <c r="J25" s="289">
        <v>75.474082565639549</v>
      </c>
      <c r="K25" s="289">
        <v>79.145280699614347</v>
      </c>
      <c r="L25" s="289">
        <v>152.28227093306458</v>
      </c>
      <c r="M25" s="289" t="s">
        <v>22</v>
      </c>
      <c r="N25" s="365">
        <v>-15.088641954364235</v>
      </c>
      <c r="O25" s="288">
        <v>9.2944773837491113</v>
      </c>
      <c r="P25" s="288">
        <v>-6.3196187425019446</v>
      </c>
      <c r="Q25" s="288">
        <v>16.563696308071641</v>
      </c>
      <c r="R25" s="288">
        <v>-30.770140691894099</v>
      </c>
      <c r="S25" s="109" t="s">
        <v>50</v>
      </c>
    </row>
    <row r="26" spans="1:19" ht="24.95" customHeight="1">
      <c r="A26" s="109" t="s">
        <v>51</v>
      </c>
      <c r="B26" s="288">
        <v>-4.0993205418304797</v>
      </c>
      <c r="C26" s="291">
        <v>63.315101785626126</v>
      </c>
      <c r="D26" s="292">
        <v>67.611892605821311</v>
      </c>
      <c r="E26" s="292">
        <v>73.355308974418477</v>
      </c>
      <c r="F26" s="366">
        <v>-0.86942176029035068</v>
      </c>
      <c r="G26" s="291">
        <v>35.489355809104694</v>
      </c>
      <c r="H26" s="289">
        <v>17.458082760378417</v>
      </c>
      <c r="I26" s="289">
        <v>288.35812491201727</v>
      </c>
      <c r="J26" s="289">
        <v>2.7554364015490052</v>
      </c>
      <c r="K26" s="289">
        <v>19.260603171918603</v>
      </c>
      <c r="L26" s="289">
        <v>-97.657126374154672</v>
      </c>
      <c r="M26" s="289" t="s">
        <v>22</v>
      </c>
      <c r="N26" s="365">
        <v>336.64706218237876</v>
      </c>
      <c r="O26" s="288" t="s">
        <v>209</v>
      </c>
      <c r="P26" s="288">
        <v>-10.311247179420931</v>
      </c>
      <c r="Q26" s="288">
        <v>187.82853148101321</v>
      </c>
      <c r="R26" s="288">
        <v>116.94213150472007</v>
      </c>
      <c r="S26" s="109" t="s">
        <v>51</v>
      </c>
    </row>
    <row r="27" spans="1:19" ht="24.95" customHeight="1">
      <c r="A27" s="109" t="s">
        <v>52</v>
      </c>
      <c r="B27" s="288">
        <v>-2.365452289250598</v>
      </c>
      <c r="C27" s="291">
        <v>24.242244359439624</v>
      </c>
      <c r="D27" s="292">
        <v>20.576994393295649</v>
      </c>
      <c r="E27" s="292">
        <v>69.357528002259016</v>
      </c>
      <c r="F27" s="366">
        <v>38.786620565019007</v>
      </c>
      <c r="G27" s="291">
        <v>120.11906499285442</v>
      </c>
      <c r="H27" s="289">
        <v>116.70923816709239</v>
      </c>
      <c r="I27" s="289">
        <v>186.48814464614384</v>
      </c>
      <c r="J27" s="289">
        <v>110.68681128283319</v>
      </c>
      <c r="K27" s="289">
        <v>266.39449895980999</v>
      </c>
      <c r="L27" s="289" t="s">
        <v>209</v>
      </c>
      <c r="M27" s="289" t="s">
        <v>209</v>
      </c>
      <c r="N27" s="365">
        <v>99.189631068881368</v>
      </c>
      <c r="O27" s="288">
        <v>-24.918760402631364</v>
      </c>
      <c r="P27" s="288">
        <v>-15.032709727604143</v>
      </c>
      <c r="Q27" s="288">
        <v>-56.267125041290868</v>
      </c>
      <c r="R27" s="288">
        <v>86.935743227213038</v>
      </c>
      <c r="S27" s="109" t="s">
        <v>52</v>
      </c>
    </row>
    <row r="28" spans="1:19" ht="24.95" customHeight="1">
      <c r="A28" s="109" t="s">
        <v>53</v>
      </c>
      <c r="B28" s="288">
        <v>-8.8505054256257409</v>
      </c>
      <c r="C28" s="291">
        <v>52.03662774473284</v>
      </c>
      <c r="D28" s="292">
        <v>57.196214752520348</v>
      </c>
      <c r="E28" s="292">
        <v>-16.327594006058078</v>
      </c>
      <c r="F28" s="366">
        <v>120.21772562696017</v>
      </c>
      <c r="G28" s="291">
        <v>14.646254856503134</v>
      </c>
      <c r="H28" s="289">
        <v>-2.364430900760766</v>
      </c>
      <c r="I28" s="289">
        <v>4.253443467296421</v>
      </c>
      <c r="J28" s="289">
        <v>68.526633925198325</v>
      </c>
      <c r="K28" s="289">
        <v>10.142898804316133</v>
      </c>
      <c r="L28" s="289">
        <v>-49.071650535179266</v>
      </c>
      <c r="M28" s="289" t="s">
        <v>22</v>
      </c>
      <c r="N28" s="365">
        <v>61.336679755495283</v>
      </c>
      <c r="O28" s="288">
        <v>58.438939084814933</v>
      </c>
      <c r="P28" s="288">
        <v>-63.724211336041449</v>
      </c>
      <c r="Q28" s="288" t="s">
        <v>209</v>
      </c>
      <c r="R28" s="288">
        <v>-14.251147189649316</v>
      </c>
      <c r="S28" s="109" t="s">
        <v>53</v>
      </c>
    </row>
    <row r="29" spans="1:19" ht="24.95" customHeight="1">
      <c r="A29" s="109" t="s">
        <v>54</v>
      </c>
      <c r="B29" s="288">
        <v>-0.85937777726303466</v>
      </c>
      <c r="C29" s="291">
        <v>-14.353731330446266</v>
      </c>
      <c r="D29" s="292">
        <v>-17.814040796868085</v>
      </c>
      <c r="E29" s="292">
        <v>7.5704979113872923</v>
      </c>
      <c r="F29" s="366">
        <v>-3.537844276340536</v>
      </c>
      <c r="G29" s="291">
        <v>15.223380360777711</v>
      </c>
      <c r="H29" s="289">
        <v>3.10843736655697</v>
      </c>
      <c r="I29" s="289">
        <v>22.444152953334935</v>
      </c>
      <c r="J29" s="289">
        <v>27.05336637253717</v>
      </c>
      <c r="K29" s="289">
        <v>-0.48246676122278132</v>
      </c>
      <c r="L29" s="289">
        <v>-12.400807088836203</v>
      </c>
      <c r="M29" s="289" t="s">
        <v>22</v>
      </c>
      <c r="N29" s="365">
        <v>47.293835573222282</v>
      </c>
      <c r="O29" s="288">
        <v>62.808285366161073</v>
      </c>
      <c r="P29" s="288">
        <v>-41.487898371894985</v>
      </c>
      <c r="Q29" s="288">
        <v>112.9650497245475</v>
      </c>
      <c r="R29" s="288">
        <v>14.816200194334783</v>
      </c>
      <c r="S29" s="109" t="s">
        <v>54</v>
      </c>
    </row>
    <row r="30" spans="1:19" ht="24.95" customHeight="1">
      <c r="A30" s="109" t="s">
        <v>55</v>
      </c>
      <c r="B30" s="288">
        <v>4.7164069810576592</v>
      </c>
      <c r="C30" s="291">
        <v>50.263326835886716</v>
      </c>
      <c r="D30" s="292">
        <v>47.375138088648669</v>
      </c>
      <c r="E30" s="292">
        <v>54.905884879871536</v>
      </c>
      <c r="F30" s="366">
        <v>75.631264504024074</v>
      </c>
      <c r="G30" s="291">
        <v>26.470437341022503</v>
      </c>
      <c r="H30" s="289">
        <v>18.419734008575688</v>
      </c>
      <c r="I30" s="289">
        <v>-17.272465061117288</v>
      </c>
      <c r="J30" s="289">
        <v>134.96096414765404</v>
      </c>
      <c r="K30" s="289">
        <v>-46.020838993142867</v>
      </c>
      <c r="L30" s="289">
        <v>-68.268110549411062</v>
      </c>
      <c r="M30" s="289" t="s">
        <v>22</v>
      </c>
      <c r="N30" s="365">
        <v>-12.977962907059634</v>
      </c>
      <c r="O30" s="288">
        <v>-16.756156641098102</v>
      </c>
      <c r="P30" s="288">
        <v>-5.8215637337642079</v>
      </c>
      <c r="Q30" s="288">
        <v>-21.440685149730356</v>
      </c>
      <c r="R30" s="288">
        <v>215.311223302781</v>
      </c>
      <c r="S30" s="109" t="s">
        <v>55</v>
      </c>
    </row>
    <row r="31" spans="1:19" ht="24.95" customHeight="1">
      <c r="A31" s="109" t="s">
        <v>56</v>
      </c>
      <c r="B31" s="288">
        <v>1.701629441085359</v>
      </c>
      <c r="C31" s="291">
        <v>47.724789054118844</v>
      </c>
      <c r="D31" s="292">
        <v>42.449203261289313</v>
      </c>
      <c r="E31" s="292">
        <v>66.684122513641967</v>
      </c>
      <c r="F31" s="366">
        <v>92.821156365918029</v>
      </c>
      <c r="G31" s="291">
        <v>49.060716757718069</v>
      </c>
      <c r="H31" s="289">
        <v>16.739024958884954</v>
      </c>
      <c r="I31" s="289">
        <v>115.13940391335478</v>
      </c>
      <c r="J31" s="289">
        <v>85.533098505049878</v>
      </c>
      <c r="K31" s="289">
        <v>-0.35447957895577531</v>
      </c>
      <c r="L31" s="289">
        <v>165.3046160335328</v>
      </c>
      <c r="M31" s="289">
        <v>10.760502326767394</v>
      </c>
      <c r="N31" s="365">
        <v>-47.711406947264038</v>
      </c>
      <c r="O31" s="288">
        <v>11.147883124627313</v>
      </c>
      <c r="P31" s="288">
        <v>-59.891801290374794</v>
      </c>
      <c r="Q31" s="288">
        <v>216.31803715004224</v>
      </c>
      <c r="R31" s="288">
        <v>19.905170912966682</v>
      </c>
      <c r="S31" s="109" t="s">
        <v>56</v>
      </c>
    </row>
    <row r="32" spans="1:19" ht="24.95" customHeight="1">
      <c r="A32" s="109" t="s">
        <v>57</v>
      </c>
      <c r="B32" s="288">
        <v>0.80764277149316399</v>
      </c>
      <c r="C32" s="291">
        <v>26.540350488178291</v>
      </c>
      <c r="D32" s="292">
        <v>24.957076434090467</v>
      </c>
      <c r="E32" s="292">
        <v>40.775938150880791</v>
      </c>
      <c r="F32" s="366">
        <v>33.639367486173967</v>
      </c>
      <c r="G32" s="291">
        <v>77.125189258108207</v>
      </c>
      <c r="H32" s="289">
        <v>53.120992015239011</v>
      </c>
      <c r="I32" s="289">
        <v>219.28738324632599</v>
      </c>
      <c r="J32" s="289">
        <v>79.984659416867686</v>
      </c>
      <c r="K32" s="289">
        <v>290.04200181629477</v>
      </c>
      <c r="L32" s="289">
        <v>453.17945652673689</v>
      </c>
      <c r="M32" s="289" t="s">
        <v>22</v>
      </c>
      <c r="N32" s="365">
        <v>230.83860227441858</v>
      </c>
      <c r="O32" s="288">
        <v>172.58746481436401</v>
      </c>
      <c r="P32" s="288">
        <v>-31.798456306109316</v>
      </c>
      <c r="Q32" s="288">
        <v>64.999007017079293</v>
      </c>
      <c r="R32" s="288">
        <v>39.724136296872132</v>
      </c>
      <c r="S32" s="109" t="s">
        <v>57</v>
      </c>
    </row>
    <row r="33" spans="1:19" ht="24.95" customHeight="1">
      <c r="A33" s="109" t="s">
        <v>58</v>
      </c>
      <c r="B33" s="288">
        <v>1.9384078756774983</v>
      </c>
      <c r="C33" s="291">
        <v>19.123518331227558</v>
      </c>
      <c r="D33" s="292">
        <v>19.096108868523913</v>
      </c>
      <c r="E33" s="292">
        <v>19.465272804251228</v>
      </c>
      <c r="F33" s="366">
        <v>19.095523688266439</v>
      </c>
      <c r="G33" s="291">
        <v>11.037205218394263</v>
      </c>
      <c r="H33" s="289">
        <v>0.11507241554740233</v>
      </c>
      <c r="I33" s="289">
        <v>84.220863477687459</v>
      </c>
      <c r="J33" s="289">
        <v>11.493506841820135</v>
      </c>
      <c r="K33" s="289">
        <v>-21.435967721038068</v>
      </c>
      <c r="L33" s="289">
        <v>-44.654102042923093</v>
      </c>
      <c r="M33" s="289">
        <v>66.901466131542321</v>
      </c>
      <c r="N33" s="365">
        <v>-8.3722408439690668</v>
      </c>
      <c r="O33" s="288">
        <v>16.748385536198995</v>
      </c>
      <c r="P33" s="288">
        <v>-38.548501275521495</v>
      </c>
      <c r="Q33" s="288">
        <v>-20.420901548968303</v>
      </c>
      <c r="R33" s="288">
        <v>28.122098626553878</v>
      </c>
      <c r="S33" s="109" t="s">
        <v>58</v>
      </c>
    </row>
    <row r="34" spans="1:19" ht="24.95" customHeight="1">
      <c r="A34" s="109" t="s">
        <v>59</v>
      </c>
      <c r="B34" s="288">
        <v>-3.1912270802010312E-2</v>
      </c>
      <c r="C34" s="291">
        <v>7.1579684554978797</v>
      </c>
      <c r="D34" s="292">
        <v>4.4738908797320676</v>
      </c>
      <c r="E34" s="292">
        <v>29.639907354804876</v>
      </c>
      <c r="F34" s="366">
        <v>18.468371252995894</v>
      </c>
      <c r="G34" s="291">
        <v>42.62961303130416</v>
      </c>
      <c r="H34" s="289">
        <v>43.640354602940533</v>
      </c>
      <c r="I34" s="289">
        <v>4.977290817998778</v>
      </c>
      <c r="J34" s="289">
        <v>60.844050092660183</v>
      </c>
      <c r="K34" s="289">
        <v>-69.098272153803407</v>
      </c>
      <c r="L34" s="289">
        <v>-86.331227317530036</v>
      </c>
      <c r="M34" s="289">
        <v>-99.344806902597696</v>
      </c>
      <c r="N34" s="365">
        <v>-49.086564623762818</v>
      </c>
      <c r="O34" s="288">
        <v>48.463743716398113</v>
      </c>
      <c r="P34" s="288">
        <v>-31.608354344729634</v>
      </c>
      <c r="Q34" s="288">
        <v>-19.134071274054193</v>
      </c>
      <c r="R34" s="288">
        <v>-29.565071135058545</v>
      </c>
      <c r="S34" s="109" t="s">
        <v>59</v>
      </c>
    </row>
    <row r="35" spans="1:19" ht="24.95" customHeight="1">
      <c r="A35" s="109" t="s">
        <v>60</v>
      </c>
      <c r="B35" s="288">
        <v>0.96236484594230376</v>
      </c>
      <c r="C35" s="291">
        <v>20.721517644680773</v>
      </c>
      <c r="D35" s="292">
        <v>18.151602833325043</v>
      </c>
      <c r="E35" s="292">
        <v>14.734746171270814</v>
      </c>
      <c r="F35" s="366">
        <v>70.833158623003044</v>
      </c>
      <c r="G35" s="291">
        <v>3.6159570070277027</v>
      </c>
      <c r="H35" s="289">
        <v>-36.978776451229947</v>
      </c>
      <c r="I35" s="289">
        <v>93.402885947411335</v>
      </c>
      <c r="J35" s="289">
        <v>73.559985117873197</v>
      </c>
      <c r="K35" s="289">
        <v>-62.49288358024468</v>
      </c>
      <c r="L35" s="289">
        <v>-67.720559794061941</v>
      </c>
      <c r="M35" s="289" t="s">
        <v>22</v>
      </c>
      <c r="N35" s="365">
        <v>-36.242275559152567</v>
      </c>
      <c r="O35" s="288" t="s">
        <v>209</v>
      </c>
      <c r="P35" s="288">
        <v>5.9252924837861656</v>
      </c>
      <c r="Q35" s="288">
        <v>-52.49116497263487</v>
      </c>
      <c r="R35" s="288">
        <v>-29.428464255770095</v>
      </c>
      <c r="S35" s="109" t="s">
        <v>60</v>
      </c>
    </row>
    <row r="36" spans="1:19" ht="24.95" customHeight="1">
      <c r="A36" s="109" t="s">
        <v>61</v>
      </c>
      <c r="B36" s="288">
        <v>-1.7369864026847779</v>
      </c>
      <c r="C36" s="291">
        <v>89.641420267166666</v>
      </c>
      <c r="D36" s="292">
        <v>106.80703976802764</v>
      </c>
      <c r="E36" s="292">
        <v>-1.8222475896046149</v>
      </c>
      <c r="F36" s="366">
        <v>34.414405429901421</v>
      </c>
      <c r="G36" s="291">
        <v>11.739649731716042</v>
      </c>
      <c r="H36" s="289">
        <v>6.4657741209580735</v>
      </c>
      <c r="I36" s="289">
        <v>153.5946109015203</v>
      </c>
      <c r="J36" s="289">
        <v>-12.290189336962484</v>
      </c>
      <c r="K36" s="289">
        <v>70.312428171522157</v>
      </c>
      <c r="L36" s="289">
        <v>-5.2146670520294265</v>
      </c>
      <c r="M36" s="289">
        <v>-80.26963282182686</v>
      </c>
      <c r="N36" s="365" t="s">
        <v>209</v>
      </c>
      <c r="O36" s="288">
        <v>23.897603783021879</v>
      </c>
      <c r="P36" s="288">
        <v>-62.312376678206796</v>
      </c>
      <c r="Q36" s="288">
        <v>-20.538287473240402</v>
      </c>
      <c r="R36" s="288">
        <v>151.79255617051416</v>
      </c>
      <c r="S36" s="109" t="s">
        <v>61</v>
      </c>
    </row>
    <row r="37" spans="1:19" ht="24.95" customHeight="1">
      <c r="A37" s="109" t="s">
        <v>62</v>
      </c>
      <c r="B37" s="288">
        <v>0.62671397803508455</v>
      </c>
      <c r="C37" s="291">
        <v>13.895267081666532</v>
      </c>
      <c r="D37" s="292">
        <v>13.822073719326823</v>
      </c>
      <c r="E37" s="292">
        <v>10.065603698624287</v>
      </c>
      <c r="F37" s="366">
        <v>17.963392672564837</v>
      </c>
      <c r="G37" s="291">
        <v>79.418882733510856</v>
      </c>
      <c r="H37" s="289">
        <v>137.15010681998257</v>
      </c>
      <c r="I37" s="289">
        <v>22.327274921797198</v>
      </c>
      <c r="J37" s="289">
        <v>18.122115880695546</v>
      </c>
      <c r="K37" s="289">
        <v>136.2493126142185</v>
      </c>
      <c r="L37" s="289">
        <v>46.071007373610684</v>
      </c>
      <c r="M37" s="289">
        <v>59.232212247085613</v>
      </c>
      <c r="N37" s="365">
        <v>321.16249828090923</v>
      </c>
      <c r="O37" s="288">
        <v>-4.4168887305357885</v>
      </c>
      <c r="P37" s="288">
        <v>-38.71795362714677</v>
      </c>
      <c r="Q37" s="288">
        <v>-3.0526503547500852</v>
      </c>
      <c r="R37" s="288">
        <v>96.754104923138584</v>
      </c>
      <c r="S37" s="109" t="s">
        <v>62</v>
      </c>
    </row>
    <row r="38" spans="1:19" ht="24.95" customHeight="1">
      <c r="A38" s="109" t="s">
        <v>63</v>
      </c>
      <c r="B38" s="288">
        <v>4.2109230838643015</v>
      </c>
      <c r="C38" s="291">
        <v>42.799463029099314</v>
      </c>
      <c r="D38" s="292">
        <v>45.513267979699748</v>
      </c>
      <c r="E38" s="292">
        <v>30.710954930087041</v>
      </c>
      <c r="F38" s="366">
        <v>29.520446445767703</v>
      </c>
      <c r="G38" s="291">
        <v>20.399290902813803</v>
      </c>
      <c r="H38" s="289">
        <v>12.937973945168181</v>
      </c>
      <c r="I38" s="289">
        <v>15.324451096229751</v>
      </c>
      <c r="J38" s="289">
        <v>41.598839167433823</v>
      </c>
      <c r="K38" s="289">
        <v>21.79228917660609</v>
      </c>
      <c r="L38" s="289">
        <v>52.263526663101658</v>
      </c>
      <c r="M38" s="289">
        <v>148.70164049478026</v>
      </c>
      <c r="N38" s="365">
        <v>-12.495536521627315</v>
      </c>
      <c r="O38" s="288">
        <v>-69.526142729970758</v>
      </c>
      <c r="P38" s="288">
        <v>-50.081620045412933</v>
      </c>
      <c r="Q38" s="288">
        <v>-6.2072582806387544</v>
      </c>
      <c r="R38" s="288">
        <v>32.081885606919201</v>
      </c>
      <c r="S38" s="109" t="s">
        <v>63</v>
      </c>
    </row>
    <row r="39" spans="1:19" ht="24.95" customHeight="1">
      <c r="A39" s="109" t="s">
        <v>64</v>
      </c>
      <c r="B39" s="288">
        <v>-1.6866885576829702</v>
      </c>
      <c r="C39" s="291">
        <v>43.164191841281649</v>
      </c>
      <c r="D39" s="292">
        <v>39.242105004102626</v>
      </c>
      <c r="E39" s="292">
        <v>48.685313872491633</v>
      </c>
      <c r="F39" s="366">
        <v>81.990628593799698</v>
      </c>
      <c r="G39" s="291">
        <v>-30.353406215284096</v>
      </c>
      <c r="H39" s="289">
        <v>45.321311979285525</v>
      </c>
      <c r="I39" s="289">
        <v>-78.233495445947824</v>
      </c>
      <c r="J39" s="289">
        <v>-30.714584814342345</v>
      </c>
      <c r="K39" s="289">
        <v>34.995005683188083</v>
      </c>
      <c r="L39" s="289">
        <v>-9.0832969660844327</v>
      </c>
      <c r="M39" s="289">
        <v>184.51443569553805</v>
      </c>
      <c r="N39" s="365" t="s">
        <v>209</v>
      </c>
      <c r="O39" s="288">
        <v>-23.372561341369362</v>
      </c>
      <c r="P39" s="288">
        <v>-44.233717027319031</v>
      </c>
      <c r="Q39" s="288">
        <v>-38.808482809448449</v>
      </c>
      <c r="R39" s="288">
        <v>-47.061539682501504</v>
      </c>
      <c r="S39" s="109" t="s">
        <v>64</v>
      </c>
    </row>
    <row r="40" spans="1:19" ht="24.95" customHeight="1">
      <c r="A40" s="109" t="s">
        <v>65</v>
      </c>
      <c r="B40" s="288">
        <v>0.32974002118437795</v>
      </c>
      <c r="C40" s="291">
        <v>26.780394713345501</v>
      </c>
      <c r="D40" s="292">
        <v>27.682243000258453</v>
      </c>
      <c r="E40" s="292">
        <v>26.046972333668037</v>
      </c>
      <c r="F40" s="366">
        <v>16.674170413255624</v>
      </c>
      <c r="G40" s="291">
        <v>32.277300394567703</v>
      </c>
      <c r="H40" s="289">
        <v>42.39777731926489</v>
      </c>
      <c r="I40" s="289">
        <v>2.750977448080036</v>
      </c>
      <c r="J40" s="289">
        <v>46.812872282818887</v>
      </c>
      <c r="K40" s="289">
        <v>-79.201409920998032</v>
      </c>
      <c r="L40" s="289">
        <v>-69.19918445942119</v>
      </c>
      <c r="M40" s="289" t="s">
        <v>22</v>
      </c>
      <c r="N40" s="365">
        <v>-80.460280594972005</v>
      </c>
      <c r="O40" s="288">
        <v>-57.654608541778821</v>
      </c>
      <c r="P40" s="288">
        <v>-50.230504768815891</v>
      </c>
      <c r="Q40" s="288">
        <v>-48.838345027685811</v>
      </c>
      <c r="R40" s="288">
        <v>49.540723357218297</v>
      </c>
      <c r="S40" s="109" t="s">
        <v>65</v>
      </c>
    </row>
    <row r="41" spans="1:19" ht="24.95" customHeight="1">
      <c r="A41" s="109" t="s">
        <v>66</v>
      </c>
      <c r="B41" s="288">
        <v>-2.4971702157573645</v>
      </c>
      <c r="C41" s="291">
        <v>0.7311958984470408</v>
      </c>
      <c r="D41" s="292">
        <v>0.22314636372857422</v>
      </c>
      <c r="E41" s="292">
        <v>-21.299883835869466</v>
      </c>
      <c r="F41" s="366">
        <v>42.572754865202654</v>
      </c>
      <c r="G41" s="291">
        <v>54.986778404284053</v>
      </c>
      <c r="H41" s="289">
        <v>19.147843077804168</v>
      </c>
      <c r="I41" s="289">
        <v>183.48245655127181</v>
      </c>
      <c r="J41" s="289">
        <v>72.636136591741945</v>
      </c>
      <c r="K41" s="289">
        <v>349.87145040996899</v>
      </c>
      <c r="L41" s="289">
        <v>235.37970644543714</v>
      </c>
      <c r="M41" s="289" t="s">
        <v>22</v>
      </c>
      <c r="N41" s="365">
        <v>361.29685529784877</v>
      </c>
      <c r="O41" s="288">
        <v>-17.279111274207267</v>
      </c>
      <c r="P41" s="288">
        <v>-55.550195329482506</v>
      </c>
      <c r="Q41" s="288">
        <v>26.156278229448972</v>
      </c>
      <c r="R41" s="288">
        <v>-5.5060080776218712</v>
      </c>
      <c r="S41" s="109" t="s">
        <v>66</v>
      </c>
    </row>
    <row r="42" spans="1:19" ht="24.95" customHeight="1">
      <c r="A42" s="109" t="s">
        <v>67</v>
      </c>
      <c r="B42" s="288">
        <v>-2.2187495830396387</v>
      </c>
      <c r="C42" s="291">
        <v>-6.6178152671066073</v>
      </c>
      <c r="D42" s="292">
        <v>-7.9082175469105067</v>
      </c>
      <c r="E42" s="292">
        <v>-11.83216737388797</v>
      </c>
      <c r="F42" s="366">
        <v>35.261390887290162</v>
      </c>
      <c r="G42" s="291">
        <v>148.79112697700614</v>
      </c>
      <c r="H42" s="289">
        <v>115.74550128534705</v>
      </c>
      <c r="I42" s="289">
        <v>90.153079820191948</v>
      </c>
      <c r="J42" s="289">
        <v>337.56497401039587</v>
      </c>
      <c r="K42" s="289">
        <v>-81.365912484749131</v>
      </c>
      <c r="L42" s="289">
        <v>-82.37205678341347</v>
      </c>
      <c r="M42" s="289" t="s">
        <v>22</v>
      </c>
      <c r="N42" s="365">
        <v>36.353529738743759</v>
      </c>
      <c r="O42" s="288">
        <v>-92.896828981841182</v>
      </c>
      <c r="P42" s="288">
        <v>-53.137722057735012</v>
      </c>
      <c r="Q42" s="288">
        <v>160.62872016565086</v>
      </c>
      <c r="R42" s="288">
        <v>155.84643081684621</v>
      </c>
      <c r="S42" s="109" t="s">
        <v>67</v>
      </c>
    </row>
    <row r="43" spans="1:19" ht="24.95" customHeight="1">
      <c r="A43" s="109" t="s">
        <v>68</v>
      </c>
      <c r="B43" s="288">
        <v>1.9397279519819648</v>
      </c>
      <c r="C43" s="291">
        <v>-18.67880827766264</v>
      </c>
      <c r="D43" s="292">
        <v>-24.839380059395751</v>
      </c>
      <c r="E43" s="292">
        <v>27.371487027933284</v>
      </c>
      <c r="F43" s="366">
        <v>32.380773286231403</v>
      </c>
      <c r="G43" s="291">
        <v>-12.576286344089411</v>
      </c>
      <c r="H43" s="289">
        <v>-18.31434167403377</v>
      </c>
      <c r="I43" s="289">
        <v>-26.173116550126494</v>
      </c>
      <c r="J43" s="289">
        <v>7.1452824028729935</v>
      </c>
      <c r="K43" s="289">
        <v>-36.858154554918663</v>
      </c>
      <c r="L43" s="289">
        <v>-48.015234135480846</v>
      </c>
      <c r="M43" s="289">
        <v>120.76444444444445</v>
      </c>
      <c r="N43" s="365">
        <v>-14.546420978029758</v>
      </c>
      <c r="O43" s="288">
        <v>159.39370113135021</v>
      </c>
      <c r="P43" s="288">
        <v>-63.969157515590133</v>
      </c>
      <c r="Q43" s="288">
        <v>19.36535528345135</v>
      </c>
      <c r="R43" s="288">
        <v>129.19930042950685</v>
      </c>
      <c r="S43" s="109" t="s">
        <v>68</v>
      </c>
    </row>
    <row r="44" spans="1:19" ht="24.95" customHeight="1">
      <c r="A44" s="109" t="s">
        <v>69</v>
      </c>
      <c r="B44" s="288">
        <v>-2.0767434848758484</v>
      </c>
      <c r="C44" s="291">
        <v>25.338064082397494</v>
      </c>
      <c r="D44" s="292">
        <v>25.765656123703579</v>
      </c>
      <c r="E44" s="292">
        <v>12.687313844201213</v>
      </c>
      <c r="F44" s="366">
        <v>34.32037878807256</v>
      </c>
      <c r="G44" s="291">
        <v>173.63713734936857</v>
      </c>
      <c r="H44" s="289">
        <v>140.09033023385697</v>
      </c>
      <c r="I44" s="289">
        <v>115.06291914701228</v>
      </c>
      <c r="J44" s="289">
        <v>266.77118948223426</v>
      </c>
      <c r="K44" s="289">
        <v>66.626541938684255</v>
      </c>
      <c r="L44" s="289">
        <v>378.18374796970227</v>
      </c>
      <c r="M44" s="289">
        <v>-15.062560153994227</v>
      </c>
      <c r="N44" s="365">
        <v>15.443947526932163</v>
      </c>
      <c r="O44" s="288">
        <v>339.65537698909702</v>
      </c>
      <c r="P44" s="288">
        <v>-42.935534746745027</v>
      </c>
      <c r="Q44" s="288">
        <v>-42.701485084581236</v>
      </c>
      <c r="R44" s="288">
        <v>-65.031097592606187</v>
      </c>
      <c r="S44" s="109" t="s">
        <v>69</v>
      </c>
    </row>
    <row r="45" spans="1:19" ht="24.95" customHeight="1">
      <c r="A45" s="109" t="s">
        <v>70</v>
      </c>
      <c r="B45" s="288">
        <v>-2.9207717607092576</v>
      </c>
      <c r="C45" s="291">
        <v>-10.526498099271194</v>
      </c>
      <c r="D45" s="292">
        <v>-13.605398658369126</v>
      </c>
      <c r="E45" s="292">
        <v>-9.4479830148619897</v>
      </c>
      <c r="F45" s="366">
        <v>37.598912568571279</v>
      </c>
      <c r="G45" s="291">
        <v>59.499865455190871</v>
      </c>
      <c r="H45" s="289">
        <v>53.585932617146426</v>
      </c>
      <c r="I45" s="289">
        <v>53.40626271611481</v>
      </c>
      <c r="J45" s="289">
        <v>71.16037631995664</v>
      </c>
      <c r="K45" s="289">
        <v>256.89961526401447</v>
      </c>
      <c r="L45" s="289">
        <v>131.58968128267992</v>
      </c>
      <c r="M45" s="289" t="s">
        <v>22</v>
      </c>
      <c r="N45" s="365" t="s">
        <v>209</v>
      </c>
      <c r="O45" s="288">
        <v>-18.436654440502679</v>
      </c>
      <c r="P45" s="288">
        <v>-34.074480987411164</v>
      </c>
      <c r="Q45" s="288">
        <v>18.810830795895825</v>
      </c>
      <c r="R45" s="288">
        <v>-72.227277209684217</v>
      </c>
      <c r="S45" s="109" t="s">
        <v>70</v>
      </c>
    </row>
    <row r="46" spans="1:19" ht="24.95" customHeight="1">
      <c r="A46" s="109" t="s">
        <v>71</v>
      </c>
      <c r="B46" s="288">
        <v>3.4185007937879135</v>
      </c>
      <c r="C46" s="291">
        <v>24.47814700593176</v>
      </c>
      <c r="D46" s="292">
        <v>27.090899844095546</v>
      </c>
      <c r="E46" s="292">
        <v>36.848559166155724</v>
      </c>
      <c r="F46" s="366">
        <v>-7.4237277762477447</v>
      </c>
      <c r="G46" s="291">
        <v>195.94429383936637</v>
      </c>
      <c r="H46" s="289">
        <v>159.51929403568528</v>
      </c>
      <c r="I46" s="289">
        <v>36.074626537302265</v>
      </c>
      <c r="J46" s="289">
        <v>330.85053637429007</v>
      </c>
      <c r="K46" s="289">
        <v>-8.6337137696034176</v>
      </c>
      <c r="L46" s="289" t="s">
        <v>209</v>
      </c>
      <c r="M46" s="289" t="s">
        <v>22</v>
      </c>
      <c r="N46" s="365">
        <v>-38.843222238828275</v>
      </c>
      <c r="O46" s="288">
        <v>128.64903164855929</v>
      </c>
      <c r="P46" s="288">
        <v>-32.451279304868933</v>
      </c>
      <c r="Q46" s="288">
        <v>-87.138635440589425</v>
      </c>
      <c r="R46" s="288">
        <v>43.735395750388903</v>
      </c>
      <c r="S46" s="109" t="s">
        <v>71</v>
      </c>
    </row>
    <row r="47" spans="1:19" ht="24.95" customHeight="1">
      <c r="A47" s="109" t="s">
        <v>72</v>
      </c>
      <c r="B47" s="288">
        <v>0.74580411413921865</v>
      </c>
      <c r="C47" s="291">
        <v>24.694095139400957</v>
      </c>
      <c r="D47" s="292">
        <v>28.935979667500646</v>
      </c>
      <c r="E47" s="292">
        <v>-2.0318621292909995</v>
      </c>
      <c r="F47" s="366">
        <v>18.602646797153028</v>
      </c>
      <c r="G47" s="291">
        <v>19.85691467796849</v>
      </c>
      <c r="H47" s="289">
        <v>10.879893447970602</v>
      </c>
      <c r="I47" s="289">
        <v>243.69179666646892</v>
      </c>
      <c r="J47" s="289">
        <v>-21.361447954481093</v>
      </c>
      <c r="K47" s="289">
        <v>187.0042468264835</v>
      </c>
      <c r="L47" s="289">
        <v>154.86296442412569</v>
      </c>
      <c r="M47" s="289" t="s">
        <v>22</v>
      </c>
      <c r="N47" s="365" t="s">
        <v>22</v>
      </c>
      <c r="O47" s="288">
        <v>91.610767872903779</v>
      </c>
      <c r="P47" s="288">
        <v>-47.030537052769425</v>
      </c>
      <c r="Q47" s="288">
        <v>-24.328422719579251</v>
      </c>
      <c r="R47" s="288">
        <v>21.31084329549951</v>
      </c>
      <c r="S47" s="109" t="s">
        <v>72</v>
      </c>
    </row>
    <row r="48" spans="1:19" ht="24.95" customHeight="1">
      <c r="A48" s="109" t="s">
        <v>73</v>
      </c>
      <c r="B48" s="288">
        <v>1.2172733115738481</v>
      </c>
      <c r="C48" s="291">
        <v>-27.592389280470172</v>
      </c>
      <c r="D48" s="292">
        <v>-33.994292910637185</v>
      </c>
      <c r="E48" s="292">
        <v>63.598751542425788</v>
      </c>
      <c r="F48" s="366">
        <v>-11.35987329925851</v>
      </c>
      <c r="G48" s="291">
        <v>34.165182396639693</v>
      </c>
      <c r="H48" s="289">
        <v>5.6828154426750359</v>
      </c>
      <c r="I48" s="289">
        <v>173.26133728240524</v>
      </c>
      <c r="J48" s="289">
        <v>49.023055881203589</v>
      </c>
      <c r="K48" s="289">
        <v>-99.357626579957454</v>
      </c>
      <c r="L48" s="289" t="s">
        <v>22</v>
      </c>
      <c r="M48" s="289" t="s">
        <v>22</v>
      </c>
      <c r="N48" s="365" t="s">
        <v>22</v>
      </c>
      <c r="O48" s="288">
        <v>39.396393259427811</v>
      </c>
      <c r="P48" s="288">
        <v>-51.527798403926873</v>
      </c>
      <c r="Q48" s="288">
        <v>4.3400273018249464</v>
      </c>
      <c r="R48" s="288">
        <v>-8.4640039073548508</v>
      </c>
      <c r="S48" s="109" t="s">
        <v>73</v>
      </c>
    </row>
    <row r="49" spans="1:19" ht="24.95" customHeight="1">
      <c r="A49" s="109" t="s">
        <v>74</v>
      </c>
      <c r="B49" s="288">
        <v>-0.20333940146063867</v>
      </c>
      <c r="C49" s="291">
        <v>25.749953510222866</v>
      </c>
      <c r="D49" s="292">
        <v>26.761719614202391</v>
      </c>
      <c r="E49" s="292">
        <v>7.3615081231682211</v>
      </c>
      <c r="F49" s="366">
        <v>43.721043647890752</v>
      </c>
      <c r="G49" s="291">
        <v>54.177610107854406</v>
      </c>
      <c r="H49" s="289">
        <v>77.876097484152922</v>
      </c>
      <c r="I49" s="289">
        <v>44.227564047492223</v>
      </c>
      <c r="J49" s="289">
        <v>10.40446432689204</v>
      </c>
      <c r="K49" s="289" t="s">
        <v>209</v>
      </c>
      <c r="L49" s="289">
        <v>-4.7445255474452495</v>
      </c>
      <c r="M49" s="289" t="s">
        <v>22</v>
      </c>
      <c r="N49" s="365" t="s">
        <v>22</v>
      </c>
      <c r="O49" s="288" t="s">
        <v>209</v>
      </c>
      <c r="P49" s="288">
        <v>-43.933932105711534</v>
      </c>
      <c r="Q49" s="288">
        <v>-33.584848012844333</v>
      </c>
      <c r="R49" s="288">
        <v>-41.79485429302936</v>
      </c>
      <c r="S49" s="109" t="s">
        <v>74</v>
      </c>
    </row>
    <row r="50" spans="1:19" ht="24.95" customHeight="1">
      <c r="A50" s="109" t="s">
        <v>75</v>
      </c>
      <c r="B50" s="288">
        <v>3.1704643289646413</v>
      </c>
      <c r="C50" s="291">
        <v>20.105285574259796</v>
      </c>
      <c r="D50" s="292">
        <v>18.454035644202577</v>
      </c>
      <c r="E50" s="292">
        <v>23.923760759607646</v>
      </c>
      <c r="F50" s="366">
        <v>35.574845463359338</v>
      </c>
      <c r="G50" s="291">
        <v>86.163056146061251</v>
      </c>
      <c r="H50" s="289">
        <v>85.990188361201888</v>
      </c>
      <c r="I50" s="289">
        <v>62.522909033321582</v>
      </c>
      <c r="J50" s="289">
        <v>112.84816902621967</v>
      </c>
      <c r="K50" s="289">
        <v>-9.6781646093988911</v>
      </c>
      <c r="L50" s="289">
        <v>-51.793708132738637</v>
      </c>
      <c r="M50" s="289">
        <v>470.41587901701325</v>
      </c>
      <c r="N50" s="365">
        <v>224.65755380889277</v>
      </c>
      <c r="O50" s="288">
        <v>83.893958460783381</v>
      </c>
      <c r="P50" s="288">
        <v>-56.937697061603082</v>
      </c>
      <c r="Q50" s="288">
        <v>-20.484990087262602</v>
      </c>
      <c r="R50" s="288">
        <v>-14.180987788638149</v>
      </c>
      <c r="S50" s="109" t="s">
        <v>75</v>
      </c>
    </row>
    <row r="51" spans="1:19" ht="24.95" customHeight="1">
      <c r="A51" s="109" t="s">
        <v>76</v>
      </c>
      <c r="B51" s="288">
        <v>-4.8929940473359466</v>
      </c>
      <c r="C51" s="291">
        <v>12.612745218294364</v>
      </c>
      <c r="D51" s="292">
        <v>15.007386096077298</v>
      </c>
      <c r="E51" s="292">
        <v>2.0684989544752455</v>
      </c>
      <c r="F51" s="366">
        <v>7.1075629956566928</v>
      </c>
      <c r="G51" s="291">
        <v>363.87323114595847</v>
      </c>
      <c r="H51" s="289">
        <v>333.16535483458114</v>
      </c>
      <c r="I51" s="289">
        <v>42.829992189533982</v>
      </c>
      <c r="J51" s="289" t="s">
        <v>209</v>
      </c>
      <c r="K51" s="289">
        <v>-51.511406172752309</v>
      </c>
      <c r="L51" s="289">
        <v>-47.684487521976394</v>
      </c>
      <c r="M51" s="289" t="s">
        <v>22</v>
      </c>
      <c r="N51" s="365">
        <v>-58.91273915072329</v>
      </c>
      <c r="O51" s="288">
        <v>161.703187250996</v>
      </c>
      <c r="P51" s="288">
        <v>-54.335491569595433</v>
      </c>
      <c r="Q51" s="288">
        <v>58.340877768615542</v>
      </c>
      <c r="R51" s="288">
        <v>97.809957532054028</v>
      </c>
      <c r="S51" s="109" t="s">
        <v>76</v>
      </c>
    </row>
    <row r="52" spans="1:19" ht="24.95" customHeight="1">
      <c r="A52" s="109" t="s">
        <v>77</v>
      </c>
      <c r="B52" s="288">
        <v>1.5189542474627729</v>
      </c>
      <c r="C52" s="291">
        <v>39.688031332211096</v>
      </c>
      <c r="D52" s="292">
        <v>38.330306426059735</v>
      </c>
      <c r="E52" s="292">
        <v>23.486688987791425</v>
      </c>
      <c r="F52" s="366">
        <v>109.77563526039978</v>
      </c>
      <c r="G52" s="291">
        <v>140.75160561181983</v>
      </c>
      <c r="H52" s="289">
        <v>250.18008466884027</v>
      </c>
      <c r="I52" s="289">
        <v>70.514010803511127</v>
      </c>
      <c r="J52" s="289">
        <v>22.592234768431865</v>
      </c>
      <c r="K52" s="289">
        <v>38.361089733723247</v>
      </c>
      <c r="L52" s="289">
        <v>-28.761375269587319</v>
      </c>
      <c r="M52" s="289">
        <v>52.903314160503982</v>
      </c>
      <c r="N52" s="365">
        <v>272.44748689835399</v>
      </c>
      <c r="O52" s="288">
        <v>91.288518786708494</v>
      </c>
      <c r="P52" s="288">
        <v>-30.195270630298694</v>
      </c>
      <c r="Q52" s="288">
        <v>66.165635923635392</v>
      </c>
      <c r="R52" s="288">
        <v>-4.8054280607968138</v>
      </c>
      <c r="S52" s="109" t="s">
        <v>77</v>
      </c>
    </row>
    <row r="53" spans="1:19" ht="24.95" customHeight="1">
      <c r="A53" s="109" t="s">
        <v>78</v>
      </c>
      <c r="B53" s="288">
        <v>-1.5067943630832588</v>
      </c>
      <c r="C53" s="291">
        <v>5.9323606092123811</v>
      </c>
      <c r="D53" s="292">
        <v>4.1142942558534372</v>
      </c>
      <c r="E53" s="292">
        <v>10.308646253752116</v>
      </c>
      <c r="F53" s="366">
        <v>27.807464032155053</v>
      </c>
      <c r="G53" s="291">
        <v>2.8429379478103698</v>
      </c>
      <c r="H53" s="289">
        <v>-7.1831299255507304</v>
      </c>
      <c r="I53" s="289">
        <v>15.050881953867034</v>
      </c>
      <c r="J53" s="289">
        <v>24.667767702263347</v>
      </c>
      <c r="K53" s="289">
        <v>73.909588514520777</v>
      </c>
      <c r="L53" s="289">
        <v>94.269489694308703</v>
      </c>
      <c r="M53" s="289" t="s">
        <v>22</v>
      </c>
      <c r="N53" s="365">
        <v>31.217553084824317</v>
      </c>
      <c r="O53" s="288">
        <v>374.33279930442069</v>
      </c>
      <c r="P53" s="288">
        <v>-50.773026666283705</v>
      </c>
      <c r="Q53" s="288">
        <v>1.9498162222169952</v>
      </c>
      <c r="R53" s="288">
        <v>-2.066250618364478</v>
      </c>
      <c r="S53" s="109" t="s">
        <v>78</v>
      </c>
    </row>
    <row r="54" spans="1:19" ht="24.95" customHeight="1">
      <c r="A54" s="109" t="s">
        <v>79</v>
      </c>
      <c r="B54" s="288">
        <v>2.9045620984623497</v>
      </c>
      <c r="C54" s="291">
        <v>13.981037825799319</v>
      </c>
      <c r="D54" s="292">
        <v>18.534105940790454</v>
      </c>
      <c r="E54" s="292">
        <v>-11.964625692153419</v>
      </c>
      <c r="F54" s="366">
        <v>-2.1922318915806329</v>
      </c>
      <c r="G54" s="291">
        <v>169.45245021813065</v>
      </c>
      <c r="H54" s="289">
        <v>188.3606486226617</v>
      </c>
      <c r="I54" s="289">
        <v>205.52113826673019</v>
      </c>
      <c r="J54" s="289">
        <v>110.5694617176689</v>
      </c>
      <c r="K54" s="289">
        <v>-15.849433415534946</v>
      </c>
      <c r="L54" s="289">
        <v>406.65773472122027</v>
      </c>
      <c r="M54" s="289">
        <v>-29.694493092041256</v>
      </c>
      <c r="N54" s="365">
        <v>-35.964521525653595</v>
      </c>
      <c r="O54" s="288" t="s">
        <v>209</v>
      </c>
      <c r="P54" s="288">
        <v>-36.410173901466521</v>
      </c>
      <c r="Q54" s="288">
        <v>14.101086941432882</v>
      </c>
      <c r="R54" s="288">
        <v>30.762528601451692</v>
      </c>
      <c r="S54" s="109" t="s">
        <v>79</v>
      </c>
    </row>
    <row r="55" spans="1:19" ht="24.95" customHeight="1">
      <c r="A55" s="109" t="s">
        <v>80</v>
      </c>
      <c r="B55" s="288">
        <v>3.8632646431807416E-2</v>
      </c>
      <c r="C55" s="291">
        <v>34.138175077580229</v>
      </c>
      <c r="D55" s="292">
        <v>23.727142778647533</v>
      </c>
      <c r="E55" s="292">
        <v>62.115015108389741</v>
      </c>
      <c r="F55" s="366">
        <v>143.84397654393237</v>
      </c>
      <c r="G55" s="291">
        <v>331.56085866878095</v>
      </c>
      <c r="H55" s="289">
        <v>371.42804911807872</v>
      </c>
      <c r="I55" s="289">
        <v>50.855967412339453</v>
      </c>
      <c r="J55" s="289">
        <v>373.38475637696655</v>
      </c>
      <c r="K55" s="289" t="s">
        <v>209</v>
      </c>
      <c r="L55" s="289" t="s">
        <v>209</v>
      </c>
      <c r="M55" s="289" t="s">
        <v>22</v>
      </c>
      <c r="N55" s="365">
        <v>401.51596752637982</v>
      </c>
      <c r="O55" s="288">
        <v>-52.954392851608908</v>
      </c>
      <c r="P55" s="288">
        <v>14.98426618584314</v>
      </c>
      <c r="Q55" s="288">
        <v>64.615463108097771</v>
      </c>
      <c r="R55" s="288">
        <v>-59.907924359685545</v>
      </c>
      <c r="S55" s="109" t="s">
        <v>80</v>
      </c>
    </row>
    <row r="56" spans="1:19" ht="24.95" customHeight="1">
      <c r="A56" s="109" t="s">
        <v>81</v>
      </c>
      <c r="B56" s="288">
        <v>-2.3021633665815386</v>
      </c>
      <c r="C56" s="291">
        <v>50.267060977689681</v>
      </c>
      <c r="D56" s="292">
        <v>51.599040072095363</v>
      </c>
      <c r="E56" s="292">
        <v>23.710980609671722</v>
      </c>
      <c r="F56" s="366">
        <v>56.387445086855251</v>
      </c>
      <c r="G56" s="291">
        <v>65.9249429561211</v>
      </c>
      <c r="H56" s="289">
        <v>29.564280211522828</v>
      </c>
      <c r="I56" s="289">
        <v>56.8269376356387</v>
      </c>
      <c r="J56" s="289">
        <v>177.76689178723012</v>
      </c>
      <c r="K56" s="289">
        <v>147.17887330416946</v>
      </c>
      <c r="L56" s="289">
        <v>135.41609676800644</v>
      </c>
      <c r="M56" s="289" t="s">
        <v>22</v>
      </c>
      <c r="N56" s="365">
        <v>170.02334485012602</v>
      </c>
      <c r="O56" s="288">
        <v>31.676202334015159</v>
      </c>
      <c r="P56" s="288">
        <v>16.850155421127909</v>
      </c>
      <c r="Q56" s="288">
        <v>32.544206945395871</v>
      </c>
      <c r="R56" s="288">
        <v>34.573479068818415</v>
      </c>
      <c r="S56" s="109" t="s">
        <v>81</v>
      </c>
    </row>
    <row r="57" spans="1:19" ht="24.95" customHeight="1" thickBot="1">
      <c r="A57" s="110" t="s">
        <v>82</v>
      </c>
      <c r="B57" s="284">
        <v>2.0971837006238587</v>
      </c>
      <c r="C57" s="294">
        <v>28.514478353239213</v>
      </c>
      <c r="D57" s="293">
        <v>34.031641895128473</v>
      </c>
      <c r="E57" s="293">
        <v>-8.3628385966916028</v>
      </c>
      <c r="F57" s="367">
        <v>22.016402370134358</v>
      </c>
      <c r="G57" s="287">
        <v>213.53166307086258</v>
      </c>
      <c r="H57" s="286">
        <v>64.69762869973593</v>
      </c>
      <c r="I57" s="286">
        <v>40.007463405238809</v>
      </c>
      <c r="J57" s="286" t="s">
        <v>209</v>
      </c>
      <c r="K57" s="286">
        <v>247.11979254148963</v>
      </c>
      <c r="L57" s="286">
        <v>191.62523151682518</v>
      </c>
      <c r="M57" s="286" t="s">
        <v>22</v>
      </c>
      <c r="N57" s="364">
        <v>336.9201362117708</v>
      </c>
      <c r="O57" s="284">
        <v>370.44831963653371</v>
      </c>
      <c r="P57" s="284">
        <v>-30.20290894818109</v>
      </c>
      <c r="Q57" s="284">
        <v>22.353403169144897</v>
      </c>
      <c r="R57" s="284">
        <v>-22.558504302977283</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7FACF7-D996-42BA-BFBB-398D6F40767C}">
  <sheetPr>
    <pageSetUpPr fitToPage="1"/>
  </sheetPr>
  <dimension ref="A1:P22"/>
  <sheetViews>
    <sheetView showGridLines="0" zoomScaleNormal="100" zoomScaleSheetLayoutView="100" workbookViewId="0"/>
  </sheetViews>
  <sheetFormatPr defaultRowHeight="13.5"/>
  <cols>
    <col min="1" max="1" width="4.625" style="628" customWidth="1"/>
    <col min="2" max="2" width="4.625" style="626" customWidth="1"/>
    <col min="3" max="3" width="3.125" style="626" customWidth="1"/>
    <col min="4" max="4" width="10.5" style="627" bestFit="1" customWidth="1"/>
    <col min="5" max="5" width="11.625" style="627" customWidth="1"/>
    <col min="6" max="6" width="9.625" style="627" customWidth="1"/>
    <col min="7" max="7" width="11.625" style="627" customWidth="1"/>
    <col min="8" max="8" width="9.625" style="627" customWidth="1"/>
    <col min="9" max="9" width="11.625" style="627" customWidth="1"/>
    <col min="10" max="10" width="9.625" style="627" customWidth="1"/>
    <col min="11" max="11" width="11.625" style="627" customWidth="1"/>
    <col min="12" max="12" width="9.625" style="627" customWidth="1"/>
    <col min="13" max="15" width="10.625" style="627" customWidth="1"/>
    <col min="16" max="16" width="10.625" style="626" customWidth="1"/>
    <col min="17" max="16384" width="9" style="626"/>
  </cols>
  <sheetData>
    <row r="1" spans="1:16" s="549" customFormat="1" ht="41.1" customHeight="1">
      <c r="A1" s="547" t="s">
        <v>314</v>
      </c>
      <c r="B1" s="548"/>
      <c r="C1" s="548"/>
      <c r="D1" s="548"/>
      <c r="E1" s="548"/>
      <c r="F1" s="548"/>
      <c r="G1" s="548"/>
      <c r="H1" s="548"/>
      <c r="I1" s="548"/>
      <c r="J1" s="548"/>
      <c r="K1" s="548"/>
      <c r="L1" s="548"/>
    </row>
    <row r="2" spans="1:16" s="549" customFormat="1" ht="32.25" customHeight="1">
      <c r="A2" s="550" t="s">
        <v>315</v>
      </c>
      <c r="B2" s="548"/>
      <c r="C2" s="548"/>
      <c r="D2" s="548"/>
      <c r="E2" s="548"/>
      <c r="F2" s="548"/>
      <c r="G2" s="548"/>
      <c r="H2" s="548"/>
      <c r="I2" s="548"/>
      <c r="J2" s="548"/>
      <c r="K2" s="548"/>
      <c r="L2" s="548"/>
    </row>
    <row r="3" spans="1:16" s="549" customFormat="1" ht="32.25" customHeight="1">
      <c r="A3" s="551" t="s">
        <v>316</v>
      </c>
      <c r="B3" s="548"/>
      <c r="C3" s="548"/>
      <c r="D3" s="548"/>
      <c r="E3" s="548"/>
      <c r="F3" s="548"/>
      <c r="G3" s="548"/>
      <c r="H3" s="548"/>
      <c r="I3" s="548"/>
      <c r="J3" s="548"/>
      <c r="K3" s="548"/>
      <c r="L3" s="548"/>
    </row>
    <row r="4" spans="1:16" s="549" customFormat="1" ht="32.25" customHeight="1">
      <c r="D4" s="548"/>
    </row>
    <row r="5" spans="1:16" s="549" customFormat="1" ht="32.25" customHeight="1">
      <c r="B5" s="552"/>
      <c r="C5" s="552"/>
      <c r="D5" s="552"/>
      <c r="E5" s="552"/>
      <c r="F5" s="552"/>
      <c r="G5" s="552"/>
      <c r="H5" s="552"/>
      <c r="I5" s="552"/>
    </row>
    <row r="6" spans="1:16" s="553" customFormat="1" ht="18.75" customHeight="1" thickBot="1">
      <c r="A6" s="553" t="s">
        <v>317</v>
      </c>
      <c r="B6" s="554"/>
      <c r="C6" s="554"/>
      <c r="D6" s="554"/>
      <c r="E6" s="554"/>
      <c r="F6" s="554"/>
      <c r="G6" s="554"/>
      <c r="H6" s="554"/>
      <c r="I6" s="554"/>
      <c r="L6" s="555" t="str">
        <f>A2</f>
        <v>令和5年11月審査分</v>
      </c>
    </row>
    <row r="7" spans="1:16" s="549" customFormat="1" ht="23.25" customHeight="1">
      <c r="A7" s="794" t="s">
        <v>318</v>
      </c>
      <c r="B7" s="795"/>
      <c r="C7" s="795"/>
      <c r="D7" s="796"/>
      <c r="E7" s="771" t="s">
        <v>319</v>
      </c>
      <c r="F7" s="773" t="s">
        <v>320</v>
      </c>
      <c r="G7" s="775" t="s">
        <v>321</v>
      </c>
      <c r="H7" s="777" t="s">
        <v>322</v>
      </c>
      <c r="I7" s="779" t="s">
        <v>323</v>
      </c>
      <c r="J7" s="780"/>
      <c r="K7" s="780"/>
      <c r="L7" s="781"/>
    </row>
    <row r="8" spans="1:16" s="549" customFormat="1" ht="36.75" customHeight="1" thickBot="1">
      <c r="A8" s="797"/>
      <c r="B8" s="798"/>
      <c r="C8" s="798"/>
      <c r="D8" s="799"/>
      <c r="E8" s="772"/>
      <c r="F8" s="774"/>
      <c r="G8" s="776"/>
      <c r="H8" s="778"/>
      <c r="I8" s="556" t="s">
        <v>319</v>
      </c>
      <c r="J8" s="557" t="s">
        <v>324</v>
      </c>
      <c r="K8" s="558" t="s">
        <v>321</v>
      </c>
      <c r="L8" s="559" t="s">
        <v>325</v>
      </c>
    </row>
    <row r="9" spans="1:16" s="549" customFormat="1" ht="12" customHeight="1" thickTop="1">
      <c r="A9" s="782" t="s">
        <v>326</v>
      </c>
      <c r="B9" s="560"/>
      <c r="C9" s="560"/>
      <c r="D9" s="560"/>
      <c r="E9" s="561" t="s">
        <v>327</v>
      </c>
      <c r="F9" s="562" t="s">
        <v>328</v>
      </c>
      <c r="G9" s="562" t="s">
        <v>329</v>
      </c>
      <c r="H9" s="563" t="s">
        <v>330</v>
      </c>
      <c r="I9" s="561" t="s">
        <v>331</v>
      </c>
      <c r="J9" s="562" t="s">
        <v>331</v>
      </c>
      <c r="K9" s="562" t="s">
        <v>331</v>
      </c>
      <c r="L9" s="564" t="s">
        <v>331</v>
      </c>
    </row>
    <row r="10" spans="1:16" s="549" customFormat="1" ht="33.75" customHeight="1">
      <c r="A10" s="783"/>
      <c r="B10" s="565" t="s">
        <v>332</v>
      </c>
      <c r="C10" s="566"/>
      <c r="D10" s="567"/>
      <c r="E10" s="568">
        <v>3936</v>
      </c>
      <c r="F10" s="569" t="s">
        <v>22</v>
      </c>
      <c r="G10" s="570">
        <v>2443703.3149999999</v>
      </c>
      <c r="H10" s="571" t="s">
        <v>22</v>
      </c>
      <c r="I10" s="572">
        <v>7.570374419240224</v>
      </c>
      <c r="J10" s="573" t="s">
        <v>22</v>
      </c>
      <c r="K10" s="574">
        <v>9.8812431601385242</v>
      </c>
      <c r="L10" s="575" t="s">
        <v>22</v>
      </c>
    </row>
    <row r="11" spans="1:16" s="549" customFormat="1" ht="33.75" customHeight="1" thickBot="1">
      <c r="A11" s="784"/>
      <c r="B11" s="576" t="s">
        <v>333</v>
      </c>
      <c r="C11" s="576"/>
      <c r="D11" s="576"/>
      <c r="E11" s="577">
        <v>2091</v>
      </c>
      <c r="F11" s="578">
        <v>5312.5</v>
      </c>
      <c r="G11" s="579">
        <v>37708.180999999997</v>
      </c>
      <c r="H11" s="580">
        <v>154.30752484779438</v>
      </c>
      <c r="I11" s="581">
        <v>13.456321215409645</v>
      </c>
      <c r="J11" s="582">
        <v>5.4717173087357622</v>
      </c>
      <c r="K11" s="582">
        <v>27.326839722690295</v>
      </c>
      <c r="L11" s="583">
        <v>15.876773925033731</v>
      </c>
      <c r="O11" s="584"/>
      <c r="P11" s="584"/>
    </row>
    <row r="12" spans="1:16" s="549" customFormat="1" ht="33.75" customHeight="1">
      <c r="A12" s="785" t="s">
        <v>334</v>
      </c>
      <c r="B12" s="788" t="s">
        <v>5</v>
      </c>
      <c r="C12" s="585" t="s">
        <v>6</v>
      </c>
      <c r="D12" s="586"/>
      <c r="E12" s="587">
        <v>1585</v>
      </c>
      <c r="F12" s="588">
        <v>4026.9308943089432</v>
      </c>
      <c r="G12" s="589" t="s">
        <v>22</v>
      </c>
      <c r="H12" s="590" t="s">
        <v>22</v>
      </c>
      <c r="I12" s="591">
        <v>8.5616438356164366</v>
      </c>
      <c r="J12" s="588">
        <v>0.92150782381111185</v>
      </c>
      <c r="K12" s="589" t="s">
        <v>22</v>
      </c>
      <c r="L12" s="592" t="s">
        <v>22</v>
      </c>
      <c r="O12" s="593"/>
      <c r="P12" s="594"/>
    </row>
    <row r="13" spans="1:16" s="549" customFormat="1" ht="33.75" customHeight="1">
      <c r="A13" s="786"/>
      <c r="B13" s="789"/>
      <c r="C13" s="595" t="s">
        <v>3</v>
      </c>
      <c r="D13" s="596"/>
      <c r="E13" s="597">
        <v>185</v>
      </c>
      <c r="F13" s="598">
        <v>470.02032520325207</v>
      </c>
      <c r="G13" s="599">
        <v>696.40899999999999</v>
      </c>
      <c r="H13" s="600">
        <v>2.8498099410238757</v>
      </c>
      <c r="I13" s="601">
        <v>45.669291338582696</v>
      </c>
      <c r="J13" s="598">
        <v>35.417666922732224</v>
      </c>
      <c r="K13" s="602">
        <v>36.331050737830395</v>
      </c>
      <c r="L13" s="603">
        <v>24.071267139874379</v>
      </c>
    </row>
    <row r="14" spans="1:16" s="549" customFormat="1" ht="33.75" customHeight="1">
      <c r="A14" s="786"/>
      <c r="B14" s="789"/>
      <c r="C14" s="604"/>
      <c r="D14" s="605" t="s">
        <v>7</v>
      </c>
      <c r="E14" s="597">
        <v>165</v>
      </c>
      <c r="F14" s="598">
        <v>419.20731707317077</v>
      </c>
      <c r="G14" s="606">
        <v>658.83600000000001</v>
      </c>
      <c r="H14" s="600">
        <v>2.6960555970764397</v>
      </c>
      <c r="I14" s="601">
        <v>65</v>
      </c>
      <c r="J14" s="598">
        <v>53.387957317073187</v>
      </c>
      <c r="K14" s="598">
        <v>116.81936655872366</v>
      </c>
      <c r="L14" s="603">
        <v>97.321544899829604</v>
      </c>
    </row>
    <row r="15" spans="1:16" s="549" customFormat="1" ht="33.75" customHeight="1">
      <c r="A15" s="786"/>
      <c r="B15" s="789"/>
      <c r="C15" s="607"/>
      <c r="D15" s="605" t="s">
        <v>8</v>
      </c>
      <c r="E15" s="597">
        <v>20</v>
      </c>
      <c r="F15" s="598">
        <v>50.8130081300813</v>
      </c>
      <c r="G15" s="606">
        <v>37.572999999999979</v>
      </c>
      <c r="H15" s="600">
        <v>0.15375434394743609</v>
      </c>
      <c r="I15" s="601">
        <v>-25.925925925925924</v>
      </c>
      <c r="J15" s="598">
        <v>-31.138964167419445</v>
      </c>
      <c r="K15" s="598">
        <v>-81.845108669391863</v>
      </c>
      <c r="L15" s="603">
        <v>-83.477715751586842</v>
      </c>
    </row>
    <row r="16" spans="1:16" s="549" customFormat="1" ht="33.75" customHeight="1" thickBot="1">
      <c r="A16" s="786"/>
      <c r="B16" s="790"/>
      <c r="C16" s="608" t="s">
        <v>9</v>
      </c>
      <c r="D16" s="609"/>
      <c r="E16" s="610">
        <v>1770</v>
      </c>
      <c r="F16" s="611">
        <v>4496.9512195121952</v>
      </c>
      <c r="G16" s="612" t="s">
        <v>22</v>
      </c>
      <c r="H16" s="613" t="s">
        <v>22</v>
      </c>
      <c r="I16" s="614">
        <v>11.531190926275997</v>
      </c>
      <c r="J16" s="611">
        <v>3.6820700201330965</v>
      </c>
      <c r="K16" s="612" t="s">
        <v>22</v>
      </c>
      <c r="L16" s="615" t="s">
        <v>22</v>
      </c>
    </row>
    <row r="17" spans="1:12" s="549" customFormat="1" ht="33.75" customHeight="1">
      <c r="A17" s="786"/>
      <c r="B17" s="791" t="s">
        <v>10</v>
      </c>
      <c r="C17" s="607" t="s">
        <v>6</v>
      </c>
      <c r="D17" s="616"/>
      <c r="E17" s="617">
        <v>283</v>
      </c>
      <c r="F17" s="618">
        <v>719.0040650406504</v>
      </c>
      <c r="G17" s="619" t="s">
        <v>22</v>
      </c>
      <c r="H17" s="571" t="s">
        <v>22</v>
      </c>
      <c r="I17" s="620">
        <v>16.942148760330582</v>
      </c>
      <c r="J17" s="618">
        <v>8.7122261976751929</v>
      </c>
      <c r="K17" s="619" t="s">
        <v>22</v>
      </c>
      <c r="L17" s="621" t="s">
        <v>22</v>
      </c>
    </row>
    <row r="18" spans="1:12" s="549" customFormat="1" ht="33.75" customHeight="1">
      <c r="A18" s="786"/>
      <c r="B18" s="792"/>
      <c r="C18" s="622" t="s">
        <v>3</v>
      </c>
      <c r="D18" s="623"/>
      <c r="E18" s="597">
        <v>13</v>
      </c>
      <c r="F18" s="598">
        <v>33.028455284552848</v>
      </c>
      <c r="G18" s="606">
        <v>-229.077</v>
      </c>
      <c r="H18" s="600">
        <v>-0.93741739675955704</v>
      </c>
      <c r="I18" s="624">
        <v>0</v>
      </c>
      <c r="J18" s="598">
        <v>-7.0376016260162544</v>
      </c>
      <c r="K18" s="598">
        <v>-17.615093308206596</v>
      </c>
      <c r="L18" s="603">
        <v>-25.023685278362336</v>
      </c>
    </row>
    <row r="19" spans="1:12" s="549" customFormat="1" ht="33.75" customHeight="1" thickBot="1">
      <c r="A19" s="787"/>
      <c r="B19" s="793"/>
      <c r="C19" s="608" t="s">
        <v>9</v>
      </c>
      <c r="D19" s="609"/>
      <c r="E19" s="610">
        <v>296</v>
      </c>
      <c r="F19" s="611">
        <v>752.03252032520334</v>
      </c>
      <c r="G19" s="612" t="s">
        <v>22</v>
      </c>
      <c r="H19" s="613" t="s">
        <v>22</v>
      </c>
      <c r="I19" s="614">
        <v>16.078431372549034</v>
      </c>
      <c r="J19" s="611">
        <v>7.9092937988203431</v>
      </c>
      <c r="K19" s="612" t="s">
        <v>22</v>
      </c>
      <c r="L19" s="615" t="s">
        <v>22</v>
      </c>
    </row>
    <row r="20" spans="1:12" s="549" customFormat="1" ht="18.75" customHeight="1">
      <c r="A20" s="625"/>
    </row>
    <row r="21" spans="1:12" s="549" customFormat="1" ht="18.75" customHeight="1">
      <c r="A21" s="549" t="s">
        <v>335</v>
      </c>
    </row>
    <row r="22" spans="1:12" ht="14.25">
      <c r="A22" s="549" t="s">
        <v>336</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109</v>
      </c>
      <c r="N4" s="133"/>
      <c r="O4" s="133"/>
      <c r="P4" s="133"/>
      <c r="Q4" s="133"/>
      <c r="R4" s="134"/>
    </row>
    <row r="5" spans="1:18">
      <c r="L5" s="132"/>
      <c r="M5" s="137"/>
      <c r="N5" s="802" t="s">
        <v>207</v>
      </c>
      <c r="O5" s="804" t="s">
        <v>206</v>
      </c>
      <c r="P5" s="133"/>
      <c r="Q5" s="133"/>
      <c r="R5" s="134"/>
    </row>
    <row r="6" spans="1:18" ht="14.25" thickBot="1">
      <c r="L6" s="132"/>
      <c r="M6" s="138"/>
      <c r="N6" s="803"/>
      <c r="O6" s="805"/>
      <c r="P6" s="133"/>
      <c r="Q6" s="133"/>
      <c r="R6" s="134"/>
    </row>
    <row r="7" spans="1:18" ht="14.25" thickTop="1">
      <c r="L7" s="132"/>
      <c r="M7" s="139" t="s">
        <v>139</v>
      </c>
      <c r="N7" s="140">
        <v>521875</v>
      </c>
      <c r="O7" s="141">
        <v>566019</v>
      </c>
      <c r="P7" s="133"/>
      <c r="Q7" s="133"/>
      <c r="R7" s="134"/>
    </row>
    <row r="8" spans="1:18">
      <c r="L8" s="132"/>
      <c r="M8" s="139" t="s">
        <v>140</v>
      </c>
      <c r="N8" s="140">
        <v>123718</v>
      </c>
      <c r="O8" s="141">
        <v>159219</v>
      </c>
      <c r="P8" s="133"/>
      <c r="Q8" s="133"/>
      <c r="R8" s="134"/>
    </row>
    <row r="9" spans="1:18">
      <c r="L9" s="132"/>
      <c r="M9" s="139" t="s">
        <v>141</v>
      </c>
      <c r="N9" s="140">
        <v>85831</v>
      </c>
      <c r="O9" s="141">
        <v>103815</v>
      </c>
      <c r="P9" s="133"/>
      <c r="Q9" s="133"/>
      <c r="R9" s="134"/>
    </row>
    <row r="10" spans="1:18">
      <c r="L10" s="132"/>
      <c r="M10" s="142" t="s">
        <v>194</v>
      </c>
      <c r="N10" s="140">
        <v>200978</v>
      </c>
      <c r="O10" s="141">
        <v>220717</v>
      </c>
      <c r="P10" s="133"/>
      <c r="Q10" s="133"/>
      <c r="R10" s="134"/>
    </row>
    <row r="11" spans="1:18">
      <c r="L11" s="132"/>
      <c r="M11" s="142" t="s">
        <v>144</v>
      </c>
      <c r="N11" s="140">
        <v>48955</v>
      </c>
      <c r="O11" s="141">
        <v>61266</v>
      </c>
      <c r="P11" s="133"/>
      <c r="Q11" s="133"/>
      <c r="R11" s="134"/>
    </row>
    <row r="12" spans="1:18">
      <c r="L12" s="132"/>
      <c r="M12" s="142" t="s">
        <v>145</v>
      </c>
      <c r="N12" s="140">
        <v>34042</v>
      </c>
      <c r="O12" s="141">
        <v>40101</v>
      </c>
      <c r="P12" s="133"/>
      <c r="Q12" s="133"/>
      <c r="R12" s="134"/>
    </row>
    <row r="13" spans="1:18">
      <c r="L13" s="132"/>
      <c r="M13" s="142" t="s">
        <v>146</v>
      </c>
      <c r="N13" s="140">
        <v>505</v>
      </c>
      <c r="O13" s="141">
        <v>576</v>
      </c>
      <c r="P13" s="133"/>
      <c r="Q13" s="133"/>
      <c r="R13" s="134"/>
    </row>
    <row r="14" spans="1:18">
      <c r="L14" s="132"/>
      <c r="M14" s="142" t="s">
        <v>147</v>
      </c>
      <c r="N14" s="140">
        <v>140</v>
      </c>
      <c r="O14" s="141">
        <v>148</v>
      </c>
      <c r="P14" s="133"/>
      <c r="Q14" s="133"/>
      <c r="R14" s="134"/>
    </row>
    <row r="15" spans="1:18">
      <c r="L15" s="132"/>
      <c r="M15" s="142" t="s">
        <v>148</v>
      </c>
      <c r="N15" s="140">
        <v>81</v>
      </c>
      <c r="O15" s="141">
        <v>92</v>
      </c>
      <c r="P15" s="133"/>
      <c r="Q15" s="133"/>
      <c r="R15" s="134"/>
    </row>
    <row r="16" spans="1:18">
      <c r="L16" s="132"/>
      <c r="M16" s="142" t="s">
        <v>149</v>
      </c>
      <c r="N16" s="140">
        <v>45202</v>
      </c>
      <c r="O16" s="141">
        <v>52133</v>
      </c>
      <c r="P16" s="133"/>
      <c r="Q16" s="133"/>
      <c r="R16" s="134"/>
    </row>
    <row r="17" spans="2:28">
      <c r="L17" s="132"/>
      <c r="M17" s="142" t="s">
        <v>150</v>
      </c>
      <c r="N17" s="140">
        <v>10415</v>
      </c>
      <c r="O17" s="141">
        <v>13428</v>
      </c>
      <c r="P17" s="133"/>
      <c r="Q17" s="133"/>
      <c r="R17" s="134"/>
    </row>
    <row r="18" spans="2:28">
      <c r="L18" s="132"/>
      <c r="M18" s="142" t="s">
        <v>151</v>
      </c>
      <c r="N18" s="140">
        <v>6310</v>
      </c>
      <c r="O18" s="141">
        <v>8899</v>
      </c>
      <c r="P18" s="133"/>
      <c r="Q18" s="133"/>
      <c r="R18" s="134"/>
    </row>
    <row r="19" spans="2:28">
      <c r="L19" s="132"/>
      <c r="M19" s="142" t="s">
        <v>152</v>
      </c>
      <c r="N19" s="140">
        <v>132969</v>
      </c>
      <c r="O19" s="141">
        <v>148306</v>
      </c>
      <c r="P19" s="133"/>
      <c r="Q19" s="133"/>
      <c r="R19" s="134"/>
    </row>
    <row r="20" spans="2:28">
      <c r="L20" s="132"/>
      <c r="M20" s="142" t="s">
        <v>153</v>
      </c>
      <c r="N20" s="140">
        <v>30916</v>
      </c>
      <c r="O20" s="141">
        <v>40166</v>
      </c>
      <c r="P20" s="133"/>
      <c r="Q20" s="133"/>
      <c r="R20" s="134"/>
    </row>
    <row r="21" spans="2:28">
      <c r="L21" s="132"/>
      <c r="M21" s="142" t="s">
        <v>154</v>
      </c>
      <c r="N21" s="140">
        <v>23118</v>
      </c>
      <c r="O21" s="141">
        <v>26550</v>
      </c>
      <c r="P21" s="133"/>
      <c r="Q21" s="133"/>
      <c r="R21" s="134"/>
    </row>
    <row r="22" spans="2:28">
      <c r="L22" s="132"/>
      <c r="M22" s="368" t="s">
        <v>155</v>
      </c>
      <c r="N22" s="512">
        <v>142221</v>
      </c>
      <c r="O22" s="144">
        <v>144287</v>
      </c>
      <c r="P22" s="133"/>
      <c r="Q22" s="133"/>
      <c r="R22" s="134"/>
    </row>
    <row r="23" spans="2:28">
      <c r="L23" s="132"/>
      <c r="M23" s="368" t="s">
        <v>156</v>
      </c>
      <c r="N23" s="513">
        <v>33292</v>
      </c>
      <c r="O23" s="141">
        <v>44211</v>
      </c>
      <c r="P23" s="133"/>
      <c r="Q23" s="133"/>
      <c r="R23" s="134"/>
    </row>
    <row r="24" spans="2:28" ht="14.25" thickBot="1">
      <c r="L24" s="132"/>
      <c r="M24" s="145" t="s">
        <v>157</v>
      </c>
      <c r="N24" s="514">
        <v>22280</v>
      </c>
      <c r="O24" s="515">
        <v>28173</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2" t="str">
        <f>N5</f>
        <v>令和4年11月審査分</v>
      </c>
      <c r="O27" s="806" t="str">
        <f>O5</f>
        <v>令和5年11月審査分</v>
      </c>
      <c r="P27" s="800" t="s">
        <v>113</v>
      </c>
      <c r="Q27" s="152"/>
      <c r="R27" s="134"/>
    </row>
    <row r="28" spans="2:28" ht="14.25" thickBot="1">
      <c r="B28" s="167"/>
      <c r="C28" s="167"/>
      <c r="L28" s="132"/>
      <c r="M28" s="138"/>
      <c r="N28" s="803"/>
      <c r="O28" s="807"/>
      <c r="P28" s="801"/>
      <c r="Q28" s="133"/>
      <c r="R28" s="134"/>
      <c r="AB28" s="485"/>
    </row>
    <row r="29" spans="2:28" ht="14.25" thickTop="1">
      <c r="L29" s="132"/>
      <c r="M29" s="139" t="s">
        <v>110</v>
      </c>
      <c r="N29" s="153">
        <v>0</v>
      </c>
      <c r="O29" s="154">
        <v>0</v>
      </c>
      <c r="P29" s="483" t="s">
        <v>18</v>
      </c>
      <c r="Q29" s="152"/>
      <c r="R29" s="134"/>
    </row>
    <row r="30" spans="2:28">
      <c r="L30" s="132"/>
      <c r="M30" s="142" t="s">
        <v>110</v>
      </c>
      <c r="N30" s="155">
        <v>73.142399999999995</v>
      </c>
      <c r="O30" s="156">
        <v>82.905299999999997</v>
      </c>
      <c r="P30" s="516">
        <v>13.347798267489168</v>
      </c>
      <c r="Q30" s="157"/>
      <c r="R30" s="134"/>
    </row>
    <row r="31" spans="2:28">
      <c r="L31" s="132"/>
      <c r="M31" s="142" t="s">
        <v>142</v>
      </c>
      <c r="N31" s="155">
        <v>20.097799999999999</v>
      </c>
      <c r="O31" s="156">
        <v>22.0717</v>
      </c>
      <c r="P31" s="516">
        <v>9.8214729970444523</v>
      </c>
      <c r="Q31" s="157"/>
      <c r="R31" s="134"/>
    </row>
    <row r="32" spans="2:28">
      <c r="L32" s="132"/>
      <c r="M32" s="142" t="s">
        <v>144</v>
      </c>
      <c r="N32" s="155">
        <v>4.8955000000000002</v>
      </c>
      <c r="O32" s="156">
        <v>6.1265999999999998</v>
      </c>
      <c r="P32" s="516">
        <v>25.147584516392612</v>
      </c>
      <c r="Q32" s="157"/>
      <c r="R32" s="134"/>
    </row>
    <row r="33" spans="12:18" ht="13.5" customHeight="1">
      <c r="L33" s="132"/>
      <c r="M33" s="142" t="s">
        <v>145</v>
      </c>
      <c r="N33" s="155">
        <v>3.4041999999999999</v>
      </c>
      <c r="O33" s="156">
        <v>4.0101000000000004</v>
      </c>
      <c r="P33" s="516">
        <v>17.798601727278069</v>
      </c>
      <c r="Q33" s="157"/>
      <c r="R33" s="134"/>
    </row>
    <row r="34" spans="12:18">
      <c r="L34" s="132"/>
      <c r="M34" s="142" t="s">
        <v>149</v>
      </c>
      <c r="N34" s="518">
        <v>4.5202</v>
      </c>
      <c r="O34" s="156">
        <v>5.2133000000000003</v>
      </c>
      <c r="P34" s="516">
        <v>15.333392327773112</v>
      </c>
      <c r="Q34" s="157"/>
      <c r="R34" s="134"/>
    </row>
    <row r="35" spans="12:18">
      <c r="L35" s="132"/>
      <c r="M35" s="142" t="s">
        <v>150</v>
      </c>
      <c r="N35" s="518">
        <v>1.0415000000000001</v>
      </c>
      <c r="O35" s="156">
        <v>1.3428</v>
      </c>
      <c r="P35" s="516">
        <v>28.929428708593377</v>
      </c>
      <c r="Q35" s="157"/>
      <c r="R35" s="134"/>
    </row>
    <row r="36" spans="12:18">
      <c r="L36" s="132"/>
      <c r="M36" s="142" t="s">
        <v>151</v>
      </c>
      <c r="N36" s="518">
        <v>0.63100000000000001</v>
      </c>
      <c r="O36" s="156">
        <v>0.88990000000000002</v>
      </c>
      <c r="P36" s="516">
        <v>41.030110935023771</v>
      </c>
      <c r="Q36" s="157"/>
      <c r="R36" s="134"/>
    </row>
    <row r="37" spans="12:18">
      <c r="L37" s="132"/>
      <c r="M37" s="142" t="s">
        <v>152</v>
      </c>
      <c r="N37" s="518">
        <v>13.296900000000001</v>
      </c>
      <c r="O37" s="156">
        <v>14.8306</v>
      </c>
      <c r="P37" s="516">
        <v>11.534267385631239</v>
      </c>
      <c r="Q37" s="157"/>
      <c r="R37" s="134"/>
    </row>
    <row r="38" spans="12:18">
      <c r="L38" s="132"/>
      <c r="M38" s="368" t="s">
        <v>153</v>
      </c>
      <c r="N38" s="518">
        <v>3.0916000000000001</v>
      </c>
      <c r="O38" s="156">
        <v>4.0166000000000004</v>
      </c>
      <c r="P38" s="516">
        <v>29.919782636822362</v>
      </c>
      <c r="Q38" s="157"/>
      <c r="R38" s="134"/>
    </row>
    <row r="39" spans="12:18">
      <c r="L39" s="132"/>
      <c r="M39" s="368" t="s">
        <v>154</v>
      </c>
      <c r="N39" s="518">
        <v>2.3117999999999999</v>
      </c>
      <c r="O39" s="156">
        <v>2.6549999999999998</v>
      </c>
      <c r="P39" s="516">
        <v>14.845574876719454</v>
      </c>
      <c r="Q39" s="157"/>
      <c r="R39" s="134"/>
    </row>
    <row r="40" spans="12:18">
      <c r="L40" s="132"/>
      <c r="M40" s="368" t="s">
        <v>155</v>
      </c>
      <c r="N40" s="518">
        <v>14.272600000000001</v>
      </c>
      <c r="O40" s="155">
        <v>14.4863</v>
      </c>
      <c r="P40" s="516">
        <v>1.497274497989153</v>
      </c>
      <c r="Q40" s="157"/>
      <c r="R40" s="134"/>
    </row>
    <row r="41" spans="12:18">
      <c r="L41" s="132"/>
      <c r="M41" s="368" t="s">
        <v>156</v>
      </c>
      <c r="N41" s="518">
        <v>3.3431999999999999</v>
      </c>
      <c r="O41" s="155">
        <v>4.4359000000000002</v>
      </c>
      <c r="P41" s="516">
        <v>32.684254606365158</v>
      </c>
      <c r="Q41" s="157"/>
      <c r="R41" s="134"/>
    </row>
    <row r="42" spans="12:18" ht="14.25" thickBot="1">
      <c r="L42" s="132"/>
      <c r="M42" s="145" t="s">
        <v>157</v>
      </c>
      <c r="N42" s="519">
        <v>2.2361</v>
      </c>
      <c r="O42" s="158">
        <v>2.8264999999999998</v>
      </c>
      <c r="P42" s="517">
        <v>26.403112562049984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令和4年11月審査分</v>
      </c>
      <c r="O45" s="162"/>
      <c r="P45" s="163" t="str">
        <f>O5</f>
        <v>令和5年11月審査分</v>
      </c>
      <c r="Q45" s="437"/>
      <c r="R45" s="134"/>
    </row>
    <row r="46" spans="12:18" ht="14.25" thickTop="1">
      <c r="L46" s="132"/>
      <c r="M46" s="139" t="s">
        <v>110</v>
      </c>
      <c r="N46" s="164" t="s">
        <v>210</v>
      </c>
      <c r="O46" s="165"/>
      <c r="P46" s="525" t="s">
        <v>211</v>
      </c>
      <c r="Q46" s="438"/>
      <c r="R46" s="134"/>
    </row>
    <row r="47" spans="12:18">
      <c r="L47" s="132"/>
      <c r="M47" s="142" t="s">
        <v>142</v>
      </c>
      <c r="N47" s="166" t="s">
        <v>212</v>
      </c>
      <c r="O47" s="143"/>
      <c r="P47" s="526" t="s">
        <v>213</v>
      </c>
      <c r="Q47" s="384"/>
      <c r="R47" s="134"/>
    </row>
    <row r="48" spans="12:18">
      <c r="L48" s="132"/>
      <c r="M48" s="142" t="s">
        <v>144</v>
      </c>
      <c r="N48" s="166" t="s">
        <v>214</v>
      </c>
      <c r="O48" s="143"/>
      <c r="P48" s="526" t="s">
        <v>215</v>
      </c>
      <c r="Q48" s="384"/>
      <c r="R48" s="134"/>
    </row>
    <row r="49" spans="1:18">
      <c r="L49" s="132"/>
      <c r="M49" s="142" t="s">
        <v>145</v>
      </c>
      <c r="N49" s="166" t="s">
        <v>216</v>
      </c>
      <c r="O49" s="143"/>
      <c r="P49" s="526" t="s">
        <v>217</v>
      </c>
      <c r="Q49" s="384"/>
      <c r="R49" s="134"/>
    </row>
    <row r="50" spans="1:18">
      <c r="L50" s="132"/>
      <c r="M50" s="142" t="s">
        <v>149</v>
      </c>
      <c r="N50" s="166" t="s">
        <v>218</v>
      </c>
      <c r="O50" s="143"/>
      <c r="P50" s="526" t="s">
        <v>219</v>
      </c>
      <c r="Q50" s="384"/>
      <c r="R50" s="134"/>
    </row>
    <row r="51" spans="1:18">
      <c r="L51" s="132"/>
      <c r="M51" s="142" t="s">
        <v>150</v>
      </c>
      <c r="N51" s="166" t="s">
        <v>220</v>
      </c>
      <c r="O51" s="143"/>
      <c r="P51" s="526" t="s">
        <v>221</v>
      </c>
      <c r="Q51" s="384"/>
      <c r="R51" s="134"/>
    </row>
    <row r="52" spans="1:18">
      <c r="L52" s="132"/>
      <c r="M52" s="142" t="s">
        <v>151</v>
      </c>
      <c r="N52" s="166" t="s">
        <v>222</v>
      </c>
      <c r="O52" s="143"/>
      <c r="P52" s="526" t="s">
        <v>223</v>
      </c>
      <c r="Q52" s="384"/>
      <c r="R52" s="134"/>
    </row>
    <row r="53" spans="1:18">
      <c r="L53" s="132"/>
      <c r="M53" s="142" t="s">
        <v>152</v>
      </c>
      <c r="N53" s="166" t="s">
        <v>224</v>
      </c>
      <c r="O53" s="143"/>
      <c r="P53" s="526" t="s">
        <v>225</v>
      </c>
      <c r="Q53" s="384"/>
      <c r="R53" s="134"/>
    </row>
    <row r="54" spans="1:18">
      <c r="L54" s="132"/>
      <c r="M54" s="368" t="s">
        <v>153</v>
      </c>
      <c r="N54" s="166" t="s">
        <v>226</v>
      </c>
      <c r="O54" s="369"/>
      <c r="P54" s="526" t="s">
        <v>227</v>
      </c>
      <c r="Q54" s="439"/>
      <c r="R54" s="134"/>
    </row>
    <row r="55" spans="1:18">
      <c r="L55" s="132"/>
      <c r="M55" s="368" t="s">
        <v>154</v>
      </c>
      <c r="N55" s="166" t="s">
        <v>228</v>
      </c>
      <c r="O55" s="369"/>
      <c r="P55" s="526" t="s">
        <v>229</v>
      </c>
      <c r="Q55" s="439"/>
      <c r="R55" s="134"/>
    </row>
    <row r="56" spans="1:18">
      <c r="L56" s="132"/>
      <c r="M56" s="368" t="s">
        <v>155</v>
      </c>
      <c r="N56" s="166" t="s">
        <v>230</v>
      </c>
      <c r="O56" s="369"/>
      <c r="P56" s="526" t="s">
        <v>231</v>
      </c>
      <c r="Q56" s="439"/>
      <c r="R56" s="134"/>
    </row>
    <row r="57" spans="1:18">
      <c r="L57" s="132"/>
      <c r="M57" s="368" t="s">
        <v>156</v>
      </c>
      <c r="N57" s="166" t="s">
        <v>232</v>
      </c>
      <c r="O57" s="369"/>
      <c r="P57" s="526" t="s">
        <v>233</v>
      </c>
      <c r="Q57" s="439"/>
      <c r="R57" s="134"/>
    </row>
    <row r="58" spans="1:18" ht="14.25" thickBot="1">
      <c r="L58" s="132"/>
      <c r="M58" s="145" t="s">
        <v>157</v>
      </c>
      <c r="N58" s="168" t="s">
        <v>234</v>
      </c>
      <c r="O58" s="146"/>
      <c r="P58" s="520" t="s">
        <v>235</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令和4年11月審査分</v>
      </c>
      <c r="N61" s="170"/>
      <c r="O61" s="171" t="str">
        <f>O5</f>
        <v>令和5年11月審査分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119</v>
      </c>
      <c r="N4" s="133"/>
      <c r="O4" s="133"/>
      <c r="P4" s="133"/>
      <c r="Q4" s="133"/>
      <c r="R4" s="134"/>
    </row>
    <row r="5" spans="1:18" ht="13.5" customHeight="1">
      <c r="L5" s="132"/>
      <c r="M5" s="137"/>
      <c r="N5" s="802" t="s">
        <v>207</v>
      </c>
      <c r="O5" s="804" t="s">
        <v>206</v>
      </c>
      <c r="P5" s="133"/>
      <c r="Q5" s="133"/>
      <c r="R5" s="134"/>
    </row>
    <row r="6" spans="1:18" ht="14.25" thickBot="1">
      <c r="L6" s="132"/>
      <c r="M6" s="138"/>
      <c r="N6" s="803"/>
      <c r="O6" s="805"/>
      <c r="P6" s="133"/>
      <c r="Q6" s="133"/>
      <c r="R6" s="134"/>
    </row>
    <row r="7" spans="1:18" ht="14.25" thickTop="1">
      <c r="L7" s="132"/>
      <c r="M7" s="139" t="s">
        <v>139</v>
      </c>
      <c r="N7" s="140">
        <v>256778.33199999999</v>
      </c>
      <c r="O7" s="141">
        <v>312036.48800000001</v>
      </c>
      <c r="P7" s="133"/>
      <c r="Q7" s="133"/>
      <c r="R7" s="134"/>
    </row>
    <row r="8" spans="1:18">
      <c r="L8" s="132"/>
      <c r="M8" s="139" t="s">
        <v>140</v>
      </c>
      <c r="N8" s="140">
        <v>28007.017</v>
      </c>
      <c r="O8" s="141">
        <v>34586.896000000001</v>
      </c>
      <c r="P8" s="133"/>
      <c r="Q8" s="133"/>
      <c r="R8" s="134"/>
    </row>
    <row r="9" spans="1:18">
      <c r="L9" s="132"/>
      <c r="M9" s="139" t="s">
        <v>141</v>
      </c>
      <c r="N9" s="140">
        <v>22233.071</v>
      </c>
      <c r="O9" s="141">
        <v>29070.164000000001</v>
      </c>
      <c r="P9" s="133"/>
      <c r="Q9" s="133"/>
      <c r="R9" s="134"/>
    </row>
    <row r="10" spans="1:18">
      <c r="L10" s="132"/>
      <c r="M10" s="142" t="s">
        <v>142</v>
      </c>
      <c r="N10" s="140">
        <v>101823.484</v>
      </c>
      <c r="O10" s="141">
        <v>125342.626</v>
      </c>
      <c r="P10" s="133"/>
      <c r="Q10" s="133"/>
      <c r="R10" s="134"/>
    </row>
    <row r="11" spans="1:18">
      <c r="L11" s="132"/>
      <c r="M11" s="142" t="s">
        <v>144</v>
      </c>
      <c r="N11" s="140">
        <v>10643.727999999999</v>
      </c>
      <c r="O11" s="141">
        <v>12831.106</v>
      </c>
      <c r="P11" s="133"/>
      <c r="Q11" s="133"/>
      <c r="R11" s="134"/>
    </row>
    <row r="12" spans="1:18">
      <c r="L12" s="132"/>
      <c r="M12" s="142" t="s">
        <v>145</v>
      </c>
      <c r="N12" s="140">
        <v>8861.598</v>
      </c>
      <c r="O12" s="141">
        <v>11633.93</v>
      </c>
      <c r="P12" s="133"/>
      <c r="Q12" s="133"/>
      <c r="R12" s="134"/>
    </row>
    <row r="13" spans="1:18">
      <c r="L13" s="132"/>
      <c r="M13" s="142" t="s">
        <v>146</v>
      </c>
      <c r="N13" s="140">
        <v>216.66499999999999</v>
      </c>
      <c r="O13" s="141">
        <v>274.23500000000001</v>
      </c>
      <c r="P13" s="133"/>
      <c r="Q13" s="133"/>
      <c r="R13" s="134"/>
    </row>
    <row r="14" spans="1:18">
      <c r="L14" s="132"/>
      <c r="M14" s="142" t="s">
        <v>147</v>
      </c>
      <c r="N14" s="140">
        <v>31.044</v>
      </c>
      <c r="O14" s="141">
        <v>31.512</v>
      </c>
      <c r="P14" s="133"/>
      <c r="Q14" s="133"/>
      <c r="R14" s="134"/>
    </row>
    <row r="15" spans="1:18">
      <c r="L15" s="132"/>
      <c r="M15" s="142" t="s">
        <v>148</v>
      </c>
      <c r="N15" s="140">
        <v>20.443999999999999</v>
      </c>
      <c r="O15" s="141">
        <v>27.152000000000001</v>
      </c>
      <c r="P15" s="133"/>
      <c r="Q15" s="133"/>
      <c r="R15" s="134"/>
    </row>
    <row r="16" spans="1:18">
      <c r="L16" s="132"/>
      <c r="M16" s="142" t="s">
        <v>149</v>
      </c>
      <c r="N16" s="140">
        <v>19064.163</v>
      </c>
      <c r="O16" s="141">
        <v>25283.933000000001</v>
      </c>
      <c r="P16" s="133"/>
      <c r="Q16" s="133"/>
      <c r="R16" s="134"/>
    </row>
    <row r="17" spans="2:28">
      <c r="L17" s="132"/>
      <c r="M17" s="142" t="s">
        <v>150</v>
      </c>
      <c r="N17" s="140">
        <v>2139.002</v>
      </c>
      <c r="O17" s="141">
        <v>2654.8960000000002</v>
      </c>
      <c r="P17" s="133"/>
      <c r="Q17" s="133"/>
      <c r="R17" s="134"/>
    </row>
    <row r="18" spans="2:28">
      <c r="L18" s="132"/>
      <c r="M18" s="142" t="s">
        <v>151</v>
      </c>
      <c r="N18" s="140">
        <v>1616.3240000000001</v>
      </c>
      <c r="O18" s="141">
        <v>2126.0770000000002</v>
      </c>
      <c r="P18" s="133"/>
      <c r="Q18" s="133"/>
      <c r="R18" s="134"/>
    </row>
    <row r="19" spans="2:28">
      <c r="L19" s="132"/>
      <c r="M19" s="142" t="s">
        <v>152</v>
      </c>
      <c r="N19" s="140">
        <v>62500.667999999998</v>
      </c>
      <c r="O19" s="141">
        <v>76789.241999999998</v>
      </c>
      <c r="P19" s="133"/>
      <c r="Q19" s="133"/>
      <c r="R19" s="134"/>
    </row>
    <row r="20" spans="2:28">
      <c r="L20" s="132"/>
      <c r="M20" s="368" t="s">
        <v>153</v>
      </c>
      <c r="N20" s="140">
        <v>6636.3909999999996</v>
      </c>
      <c r="O20" s="141">
        <v>7700.2740000000003</v>
      </c>
      <c r="P20" s="133"/>
      <c r="Q20" s="133"/>
      <c r="R20" s="134"/>
    </row>
    <row r="21" spans="2:28">
      <c r="L21" s="132"/>
      <c r="M21" s="368" t="s">
        <v>154</v>
      </c>
      <c r="N21" s="140">
        <v>6167.6570000000002</v>
      </c>
      <c r="O21" s="141">
        <v>7542.6139999999996</v>
      </c>
      <c r="P21" s="133"/>
      <c r="Q21" s="133"/>
      <c r="R21" s="134"/>
    </row>
    <row r="22" spans="2:28">
      <c r="L22" s="132"/>
      <c r="M22" s="368" t="s">
        <v>155</v>
      </c>
      <c r="N22" s="512">
        <v>73173.351999999999</v>
      </c>
      <c r="O22" s="144">
        <v>84346.45199999999</v>
      </c>
      <c r="P22" s="133"/>
      <c r="Q22" s="133"/>
      <c r="R22" s="134"/>
    </row>
    <row r="23" spans="2:28">
      <c r="L23" s="132"/>
      <c r="M23" s="368" t="s">
        <v>156</v>
      </c>
      <c r="N23" s="513">
        <v>8556.8520000000008</v>
      </c>
      <c r="O23" s="141">
        <v>11369.108</v>
      </c>
      <c r="P23" s="133"/>
      <c r="Q23" s="133"/>
      <c r="R23" s="134"/>
    </row>
    <row r="24" spans="2:28" ht="14.25" thickBot="1">
      <c r="L24" s="132"/>
      <c r="M24" s="145" t="s">
        <v>157</v>
      </c>
      <c r="N24" s="514">
        <v>5567.0479999999998</v>
      </c>
      <c r="O24" s="515">
        <v>7740.3909999999996</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2" t="str">
        <f>N5</f>
        <v>令和4年11月審査分</v>
      </c>
      <c r="O27" s="806" t="str">
        <f>O5</f>
        <v>令和5年11月審査分</v>
      </c>
      <c r="P27" s="800" t="s">
        <v>113</v>
      </c>
      <c r="Q27" s="152"/>
      <c r="R27" s="134"/>
    </row>
    <row r="28" spans="2:28" ht="14.25" thickBot="1">
      <c r="B28" s="167"/>
      <c r="C28" s="167"/>
      <c r="L28" s="132"/>
      <c r="M28" s="138"/>
      <c r="N28" s="803"/>
      <c r="O28" s="807"/>
      <c r="P28" s="801"/>
      <c r="Q28" s="133"/>
      <c r="R28" s="134"/>
      <c r="AB28" s="485"/>
    </row>
    <row r="29" spans="2:28" ht="14.25" thickTop="1">
      <c r="L29" s="132"/>
      <c r="M29" s="139" t="s">
        <v>110</v>
      </c>
      <c r="N29" s="153">
        <v>0</v>
      </c>
      <c r="O29" s="154">
        <v>0</v>
      </c>
      <c r="P29" s="483" t="s">
        <v>18</v>
      </c>
      <c r="Q29" s="152"/>
      <c r="R29" s="134"/>
    </row>
    <row r="30" spans="2:28">
      <c r="L30" s="132"/>
      <c r="M30" s="142" t="s">
        <v>110</v>
      </c>
      <c r="N30" s="521">
        <v>307.01841999999999</v>
      </c>
      <c r="O30" s="156">
        <v>375.69354800000002</v>
      </c>
      <c r="P30" s="516">
        <v>22.368406429816162</v>
      </c>
      <c r="Q30" s="157"/>
      <c r="R30" s="134"/>
    </row>
    <row r="31" spans="2:28">
      <c r="L31" s="132"/>
      <c r="M31" s="142" t="s">
        <v>142</v>
      </c>
      <c r="N31" s="521">
        <v>101.82348399999999</v>
      </c>
      <c r="O31" s="156">
        <v>125.34262600000001</v>
      </c>
      <c r="P31" s="516">
        <v>23.097954495448249</v>
      </c>
      <c r="Q31" s="157"/>
      <c r="R31" s="134"/>
    </row>
    <row r="32" spans="2:28">
      <c r="L32" s="132"/>
      <c r="M32" s="142" t="s">
        <v>144</v>
      </c>
      <c r="N32" s="521">
        <v>10.643727999999999</v>
      </c>
      <c r="O32" s="156">
        <v>12.831106</v>
      </c>
      <c r="P32" s="516">
        <v>20.550863381702356</v>
      </c>
      <c r="Q32" s="157"/>
      <c r="R32" s="134"/>
    </row>
    <row r="33" spans="12:18" ht="13.5" customHeight="1">
      <c r="L33" s="132"/>
      <c r="M33" s="142" t="s">
        <v>145</v>
      </c>
      <c r="N33" s="521">
        <v>8.8615980000000008</v>
      </c>
      <c r="O33" s="156">
        <v>11.633929999999999</v>
      </c>
      <c r="P33" s="516">
        <v>31.28478633311957</v>
      </c>
      <c r="Q33" s="157"/>
      <c r="R33" s="134"/>
    </row>
    <row r="34" spans="12:18">
      <c r="L34" s="132"/>
      <c r="M34" s="142" t="s">
        <v>149</v>
      </c>
      <c r="N34" s="522">
        <v>19.064163000000001</v>
      </c>
      <c r="O34" s="156">
        <v>25.283933000000001</v>
      </c>
      <c r="P34" s="516">
        <v>32.625455416007526</v>
      </c>
      <c r="Q34" s="157"/>
      <c r="R34" s="134"/>
    </row>
    <row r="35" spans="12:18">
      <c r="L35" s="132"/>
      <c r="M35" s="142" t="s">
        <v>150</v>
      </c>
      <c r="N35" s="522">
        <v>2.1390020000000001</v>
      </c>
      <c r="O35" s="156">
        <v>2.6548960000000004</v>
      </c>
      <c r="P35" s="516">
        <v>24.11844402202523</v>
      </c>
      <c r="Q35" s="157"/>
      <c r="R35" s="134"/>
    </row>
    <row r="36" spans="12:18">
      <c r="L36" s="132"/>
      <c r="M36" s="142" t="s">
        <v>151</v>
      </c>
      <c r="N36" s="522">
        <v>1.6163240000000001</v>
      </c>
      <c r="O36" s="156">
        <v>2.1260770000000004</v>
      </c>
      <c r="P36" s="516">
        <v>31.537798114734443</v>
      </c>
      <c r="Q36" s="157"/>
      <c r="R36" s="134"/>
    </row>
    <row r="37" spans="12:18">
      <c r="L37" s="132"/>
      <c r="M37" s="142" t="s">
        <v>152</v>
      </c>
      <c r="N37" s="522">
        <v>62.500667999999997</v>
      </c>
      <c r="O37" s="156">
        <v>76.789242000000002</v>
      </c>
      <c r="P37" s="516">
        <v>22.861474056565285</v>
      </c>
      <c r="Q37" s="157"/>
      <c r="R37" s="134"/>
    </row>
    <row r="38" spans="12:18">
      <c r="L38" s="132"/>
      <c r="M38" s="368" t="s">
        <v>153</v>
      </c>
      <c r="N38" s="522">
        <v>6.6363909999999997</v>
      </c>
      <c r="O38" s="156">
        <v>7.7002740000000003</v>
      </c>
      <c r="P38" s="516">
        <v>16.031047598009224</v>
      </c>
      <c r="Q38" s="157"/>
      <c r="R38" s="134"/>
    </row>
    <row r="39" spans="12:18">
      <c r="L39" s="132"/>
      <c r="M39" s="368" t="s">
        <v>154</v>
      </c>
      <c r="N39" s="522">
        <v>6.1676570000000002</v>
      </c>
      <c r="O39" s="156">
        <v>7.5426139999999995</v>
      </c>
      <c r="P39" s="516">
        <v>22.293019861513045</v>
      </c>
      <c r="Q39" s="157"/>
      <c r="R39" s="134"/>
    </row>
    <row r="40" spans="12:18">
      <c r="L40" s="132"/>
      <c r="M40" s="368" t="s">
        <v>155</v>
      </c>
      <c r="N40" s="518">
        <v>73.390016999999986</v>
      </c>
      <c r="O40" s="156">
        <v>84.62068699999999</v>
      </c>
      <c r="P40" s="516">
        <v>15.302721622206477</v>
      </c>
      <c r="Q40" s="157"/>
      <c r="R40" s="134"/>
    </row>
    <row r="41" spans="12:18">
      <c r="L41" s="132"/>
      <c r="M41" s="368" t="s">
        <v>156</v>
      </c>
      <c r="N41" s="518">
        <v>8.5878960000000006</v>
      </c>
      <c r="O41" s="156">
        <v>11.40062</v>
      </c>
      <c r="P41" s="516">
        <v>32.752189826239146</v>
      </c>
      <c r="Q41" s="157"/>
      <c r="R41" s="134"/>
    </row>
    <row r="42" spans="12:18" ht="14.25" thickBot="1">
      <c r="L42" s="132"/>
      <c r="M42" s="145" t="s">
        <v>157</v>
      </c>
      <c r="N42" s="519">
        <v>5.5874920000000001</v>
      </c>
      <c r="O42" s="159">
        <v>7.7675429999999999</v>
      </c>
      <c r="P42" s="517">
        <v>39.016628569669535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令和4年11月審査分</v>
      </c>
      <c r="O45" s="162"/>
      <c r="P45" s="163" t="str">
        <f>O5</f>
        <v>令和5年11月審査分</v>
      </c>
      <c r="Q45" s="437"/>
      <c r="R45" s="134"/>
    </row>
    <row r="46" spans="12:18" ht="14.25" thickTop="1">
      <c r="L46" s="132"/>
      <c r="M46" s="179" t="s">
        <v>110</v>
      </c>
      <c r="N46" s="524" t="s">
        <v>236</v>
      </c>
      <c r="O46" s="165"/>
      <c r="P46" s="525" t="s">
        <v>237</v>
      </c>
      <c r="Q46" s="438"/>
      <c r="R46" s="134"/>
    </row>
    <row r="47" spans="12:18">
      <c r="L47" s="132"/>
      <c r="M47" s="142" t="s">
        <v>142</v>
      </c>
      <c r="N47" s="166" t="s">
        <v>238</v>
      </c>
      <c r="O47" s="143"/>
      <c r="P47" s="526" t="s">
        <v>239</v>
      </c>
      <c r="Q47" s="384"/>
      <c r="R47" s="134"/>
    </row>
    <row r="48" spans="12:18">
      <c r="L48" s="132"/>
      <c r="M48" s="142" t="s">
        <v>144</v>
      </c>
      <c r="N48" s="166" t="s">
        <v>240</v>
      </c>
      <c r="O48" s="143"/>
      <c r="P48" s="526" t="s">
        <v>241</v>
      </c>
      <c r="Q48" s="384"/>
      <c r="R48" s="134"/>
    </row>
    <row r="49" spans="1:18">
      <c r="L49" s="132"/>
      <c r="M49" s="142" t="s">
        <v>145</v>
      </c>
      <c r="N49" s="166" t="s">
        <v>242</v>
      </c>
      <c r="O49" s="143"/>
      <c r="P49" s="526" t="s">
        <v>243</v>
      </c>
      <c r="Q49" s="384"/>
      <c r="R49" s="134"/>
    </row>
    <row r="50" spans="1:18">
      <c r="L50" s="132"/>
      <c r="M50" s="142" t="s">
        <v>149</v>
      </c>
      <c r="N50" s="166" t="s">
        <v>244</v>
      </c>
      <c r="O50" s="143"/>
      <c r="P50" s="526" t="s">
        <v>245</v>
      </c>
      <c r="Q50" s="384"/>
      <c r="R50" s="134"/>
    </row>
    <row r="51" spans="1:18">
      <c r="L51" s="132"/>
      <c r="M51" s="142" t="s">
        <v>150</v>
      </c>
      <c r="N51" s="166" t="s">
        <v>246</v>
      </c>
      <c r="O51" s="143"/>
      <c r="P51" s="526" t="s">
        <v>247</v>
      </c>
      <c r="Q51" s="384"/>
      <c r="R51" s="134"/>
    </row>
    <row r="52" spans="1:18">
      <c r="L52" s="132"/>
      <c r="M52" s="142" t="s">
        <v>151</v>
      </c>
      <c r="N52" s="166" t="s">
        <v>248</v>
      </c>
      <c r="O52" s="143"/>
      <c r="P52" s="526" t="s">
        <v>249</v>
      </c>
      <c r="Q52" s="384"/>
      <c r="R52" s="134"/>
    </row>
    <row r="53" spans="1:18">
      <c r="L53" s="132"/>
      <c r="M53" s="142" t="s">
        <v>152</v>
      </c>
      <c r="N53" s="166" t="s">
        <v>250</v>
      </c>
      <c r="O53" s="143"/>
      <c r="P53" s="526" t="s">
        <v>251</v>
      </c>
      <c r="Q53" s="384"/>
      <c r="R53" s="134"/>
    </row>
    <row r="54" spans="1:18">
      <c r="L54" s="132"/>
      <c r="M54" s="368" t="s">
        <v>153</v>
      </c>
      <c r="N54" s="166" t="s">
        <v>252</v>
      </c>
      <c r="O54" s="369"/>
      <c r="P54" s="526" t="s">
        <v>253</v>
      </c>
      <c r="Q54" s="439"/>
      <c r="R54" s="134"/>
    </row>
    <row r="55" spans="1:18">
      <c r="L55" s="132"/>
      <c r="M55" s="368" t="s">
        <v>154</v>
      </c>
      <c r="N55" s="166" t="s">
        <v>254</v>
      </c>
      <c r="O55" s="369"/>
      <c r="P55" s="526" t="s">
        <v>255</v>
      </c>
      <c r="Q55" s="439"/>
      <c r="R55" s="134"/>
    </row>
    <row r="56" spans="1:18">
      <c r="L56" s="132"/>
      <c r="M56" s="368" t="s">
        <v>155</v>
      </c>
      <c r="N56" s="166" t="s">
        <v>256</v>
      </c>
      <c r="O56" s="369"/>
      <c r="P56" s="526" t="s">
        <v>257</v>
      </c>
      <c r="Q56" s="439"/>
      <c r="R56" s="134"/>
    </row>
    <row r="57" spans="1:18">
      <c r="L57" s="132"/>
      <c r="M57" s="368" t="s">
        <v>156</v>
      </c>
      <c r="N57" s="166" t="s">
        <v>258</v>
      </c>
      <c r="O57" s="369"/>
      <c r="P57" s="526" t="s">
        <v>259</v>
      </c>
      <c r="Q57" s="439"/>
      <c r="R57" s="134"/>
    </row>
    <row r="58" spans="1:18" ht="14.25" thickBot="1">
      <c r="L58" s="132"/>
      <c r="M58" s="145" t="s">
        <v>157</v>
      </c>
      <c r="N58" s="168" t="s">
        <v>260</v>
      </c>
      <c r="O58" s="146"/>
      <c r="P58" s="520" t="s">
        <v>261</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令和4年11月審査分</v>
      </c>
      <c r="N61" s="170"/>
      <c r="O61" s="171" t="str">
        <f>O5</f>
        <v>令和5年11月審査分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2022-11-02T07:23:18Z</cp:lastPrinted>
  <dcterms:created xsi:type="dcterms:W3CDTF">2005-07-22T00:33:45Z</dcterms:created>
  <dcterms:modified xsi:type="dcterms:W3CDTF">2024-01-04T23:28:00Z</dcterms:modified>
</cp:coreProperties>
</file>