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11月審査分）\広報課用\"/>
    </mc:Choice>
  </mc:AlternateContent>
  <xr:revisionPtr revIDLastSave="0" documentId="13_ncr:1_{E4F987EF-D56C-4437-965F-F3F1F5F6EB94}"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<sst xmlns="http://schemas.openxmlformats.org/spreadsheetml/2006/main" count="1617" uniqueCount="336">
  <si>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</si>
  <si>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</si>
  <si>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</si>
  <si>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</si>
  <si>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</si>
  <si>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</si>
  <si>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</si>
  <si>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</si>
  <si>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</si>
  <si>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</si>
  <si>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</si>
  <si>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</si>
  <si>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</si>
  <si>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</si>
  <si>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</si>
  <si>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</si>
  <si>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</si>
  <si>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</si>
  <si>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</si>
  <si>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</si>
  <si>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</si>
  <si>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</si>
  <si>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</si>
  <si>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</si>
  <si>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</si>
  <si>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</si>
  <si>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</si>
  <si>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</si>
  <si>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</si>
  <si>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</si>
  <si>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</si>
  <si>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</si>
  <si>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</si>
  <si>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</si>
  <si>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</si>
  <si>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</si>
  <si>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</si>
  <si>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</si>
  <si>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</si>
  <si>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</si>
  <si>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</si>
  <si>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</si>
  <si>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</si>
  <si>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</si>
  <si>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</si>
  <si>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</si>
  <si>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</si>
  <si>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</si>
  <si>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</si>
  <si>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</si>
  <si>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</si>
  <si>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</si>
  <si>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</si>
  <si>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</si>
  <si>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</si>
  <si>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</si>
  <si>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</si>
  <si>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</si>
  <si>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</si>
  <si>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</si>
  <si>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</si>
  <si>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</si>
  <si>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</si>
  <si>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</si>
  <si>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</si>
  <si>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</si>
  <si>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</si>
  <si>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</si>
  <si>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</si>
  <si>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</si>
  <si>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</si>
  <si>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</si>
  <si>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</si>
  <si>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</si>
  <si>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</si>
  <si>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</si>
  <si>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</si>
  <si>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</si>
  <si>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</si>
  <si>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</si>
  <si>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</si>
  <si>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</si>
  <si>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</si>
  <si>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</si>
  <si>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</si>
  <si>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</si>
  <si>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</si>
  <si>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</si>
  <si>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</si>
  <si>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</si>
  <si>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</si>
  <si>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</si>
  <si>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</si>
  <si>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</si>
  <si>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</si>
  <si>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</si>
  <si>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</si>
  <si>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</si>
  <si>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</si>
  <si>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</si>
  <si>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</si>
  <si>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</si>
  <si>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</si>
  <si>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</si>
  <si>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</si>
  <si>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</si>
  <si>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</si>
  <si>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</si>
  <si>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</si>
  <si>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</si>
  <si>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</si>
  <si>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</si>
  <si>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</si>
  <si>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</si>
  <si>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</si>
  <si>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</si>
  <si>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</si>
  <si>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</si>
  <si>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</si>
  <si>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</si>
  <si>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</si>
  <si>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</si>
  <si>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</si>
  <si>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</si>
  <si>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</si>
  <si>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</si>
  <si>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</si>
  <si>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</si>
  <si>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</si>
  <si>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</si>
  <si>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</si>
  <si>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</si>
  <si>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</si>
  <si>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</si>
  <si>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</si>
  <si>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</si>
  <si>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</si>
  <si>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</si>
  <si>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</si>
  <si>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</si>
  <si>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</si>
  <si>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</si>
  <si>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</si>
  <si>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</si>
  <si>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</si>
  <si>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</si>
  <si>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</si>
  <si>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</si>
  <si>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</si>
  <si>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</si>
  <si>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</si>
  <si>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</si>
  <si>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</si>
  <si>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</si>
  <si>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</si>
  <si>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</si>
  <si>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</si>
  <si>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</si>
  <si>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</si>
  <si>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</si>
  <si>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</si>
  <si>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</si>
  <si>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</si>
  <si>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</si>
  <si>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</si>
  <si>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</si>
  <si>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</si>
  <si>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</si>
  <si>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</si>
  <si>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</si>
  <si>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</si>
  <si>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</si>
  <si>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</si>
  <si>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</si>
  <si>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</si>
  <si>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</si>
  <si>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</si>
  <si>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</si>
  <si>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</si>
  <si>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</si>
  <si>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</si>
  <si>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</si>
  <si>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</si>
  <si>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</si>
  <si>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</si>
  <si>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</si>
  <si>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</si>
  <si>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</si>
  <si>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</si>
  <si>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</si>
  <si>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</si>
  <si>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</si>
  <si>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</si>
  <si>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</si>
  <si>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</si>
  <si>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</si>
  <si>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</si>
  <si>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</si>
  <si>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</si>
  <si>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</si>
  <si>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</si>
  <si>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</si>
  <si>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</si>
  <si>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</si>
  <si>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</si>
  <si>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</si>
  <si>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令和5年11月審査分</t>
    <phoneticPr fontId="2"/>
  </si>
  <si>
    <t>令和4年11月審査分</t>
    <phoneticPr fontId="2"/>
  </si>
  <si>
    <t>：令和5年11月審査分の（　）内の数値は、令和4年11月審査分に対する増減率である。</t>
    <phoneticPr fontId="2"/>
  </si>
  <si>
    <t>…</t>
  </si>
  <si>
    <t>全管掌
76.7万件</t>
  </si>
  <si>
    <t>86.3万件
（+12.5％）</t>
  </si>
  <si>
    <t>協会けんぽ（単月）
21.4万件</t>
  </si>
  <si>
    <t>23.3万件
（+8.8％）</t>
  </si>
  <si>
    <t>協会けんぽ（突合）
5.0万件</t>
  </si>
  <si>
    <t>6.2万件
（+24.9％）</t>
  </si>
  <si>
    <t>協会けんぽ（縦覧）
3.6万件</t>
  </si>
  <si>
    <t>4.2万件
（+17.6％）</t>
  </si>
  <si>
    <t>共済組合（単月）
4.8万件</t>
  </si>
  <si>
    <t>5.5万件
（+13.8％）</t>
  </si>
  <si>
    <t>共済組合（突合）
1.1万件</t>
  </si>
  <si>
    <t>1.4万件
（+28.4％）</t>
  </si>
  <si>
    <t>共済組合（縦覧）
0.7万件</t>
  </si>
  <si>
    <t>0.9万件
（+41.0％）</t>
  </si>
  <si>
    <t>健保組合（単月）
14.2万件</t>
  </si>
  <si>
    <t>15.6万件
（+10.4％）</t>
  </si>
  <si>
    <t>健保組合（突合）
3.1万件</t>
  </si>
  <si>
    <t>4.1万件
（+29.5％）</t>
  </si>
  <si>
    <t>健保組合（縦覧）
2.4万件</t>
  </si>
  <si>
    <t>2.8万件
（+14.5％）</t>
  </si>
  <si>
    <t>その他（単月）
14.7万件</t>
  </si>
  <si>
    <t>14.9万件
（+1.2％）</t>
  </si>
  <si>
    <t>その他（突合）
3.4万件</t>
  </si>
  <si>
    <t>4.5万件
（+32.4％）</t>
  </si>
  <si>
    <t>その他（縦覧）
2.3万件</t>
  </si>
  <si>
    <t>2.9万件
（+25.6％）</t>
  </si>
  <si>
    <t>全管掌
312.4百万点</t>
  </si>
  <si>
    <t>381.5百万点
（+22.1％）</t>
  </si>
  <si>
    <t>協会けんぽ（単月）
104.1百万点</t>
  </si>
  <si>
    <t>127.8百万点
（+22.8％）</t>
  </si>
  <si>
    <t>協会けんぽ（突合）
10.7百万点</t>
  </si>
  <si>
    <t>12.9百万点
（+20.5％）</t>
  </si>
  <si>
    <t>協会けんぽ（縦覧）
9.2百万点</t>
  </si>
  <si>
    <t>12.1百万点
（+31.8％）</t>
  </si>
  <si>
    <t>共済組合（単月）
19.4百万点</t>
  </si>
  <si>
    <t>25.7百万点
（+32.6％）</t>
  </si>
  <si>
    <t>共済組合（突合）
2.1百万点</t>
  </si>
  <si>
    <t>2.7百万点
（+24.0％）</t>
  </si>
  <si>
    <t>共済組合（縦覧）
1.7百万点</t>
  </si>
  <si>
    <t>2.2百万点
（+33.7％）</t>
  </si>
  <si>
    <t>健保組合（単月）
63.7百万点</t>
  </si>
  <si>
    <t>77.9百万点
（+22.3％）</t>
  </si>
  <si>
    <t>健保組合（突合）
6.6百万点</t>
  </si>
  <si>
    <t>7.7百万点
（+16.0％）</t>
  </si>
  <si>
    <t>健保組合（縦覧）
6.4百万点</t>
  </si>
  <si>
    <t>7.8百万点
（+22.2％）</t>
  </si>
  <si>
    <t>その他（単月）
74.1百万点</t>
  </si>
  <si>
    <t>85.3百万点
（+15.1％）</t>
  </si>
  <si>
    <t>その他（突合）
8.6百万点</t>
  </si>
  <si>
    <t>11.4百万点
（+32.7％）</t>
  </si>
  <si>
    <t>その他（縦覧）
5.7百万点</t>
  </si>
  <si>
    <t>7.9百万点
（+38.4％）</t>
  </si>
  <si>
    <t>全管掌
17.7万件</t>
  </si>
  <si>
    <t>21.5万件
（+21.6％）</t>
  </si>
  <si>
    <t>協会けんぽ（単月）
4.3万件</t>
  </si>
  <si>
    <t>4.5万件
（+5.4％）</t>
  </si>
  <si>
    <t>協会けんぽ（突合）
1.3万件</t>
  </si>
  <si>
    <t>1.8万件
（+38.2％）</t>
  </si>
  <si>
    <t>協会けんぽ（縦覧）
2.0万件</t>
  </si>
  <si>
    <t>2.5万件
（+21.6％）</t>
  </si>
  <si>
    <t>共済組合（単月）
0.9万件</t>
  </si>
  <si>
    <t>1.1万件
（+32.7％）</t>
  </si>
  <si>
    <t>共済組合（突合）
0.2万件</t>
  </si>
  <si>
    <t>0.4万件
（+61.2％）</t>
  </si>
  <si>
    <t>共済組合（縦覧）
0.3万件</t>
  </si>
  <si>
    <t>0.5万件
（+56.0％）</t>
  </si>
  <si>
    <t>健保組合（単月）
3.8万件</t>
  </si>
  <si>
    <t>4.5万件
（+20.1％）</t>
  </si>
  <si>
    <t>健保組合（突合）
1.0万件</t>
  </si>
  <si>
    <t>1.2万件
（+21.8％）</t>
  </si>
  <si>
    <t>健保組合（縦覧）
1.8万件</t>
  </si>
  <si>
    <t>2.5万件
（+37.5％）</t>
  </si>
  <si>
    <t>その他（単月）
1.0万件</t>
  </si>
  <si>
    <t>1.2万件
（+16.3％）</t>
  </si>
  <si>
    <t>その他（突合）
0.5万件</t>
  </si>
  <si>
    <t>0.5万件
（+18.6％）</t>
  </si>
  <si>
    <t>その他（縦覧）
0.6万件</t>
  </si>
  <si>
    <t>0.7万件
（+22.6％）</t>
  </si>
  <si>
    <t>全管掌
77.5百万点</t>
  </si>
  <si>
    <t>122.7百万点
（+58.3％）</t>
  </si>
  <si>
    <t>協会けんぽ（単月）
26.8百万点</t>
  </si>
  <si>
    <t>47.9百万点
（+78.9％）</t>
  </si>
  <si>
    <t>協会けんぽ（突合）
7.5百万点</t>
  </si>
  <si>
    <t>11.6百万点
（+55.0％）</t>
  </si>
  <si>
    <t>協会けんぽ（縦覧）
16.2百万点</t>
  </si>
  <si>
    <t>28.8百万点
（+77.9％）</t>
  </si>
  <si>
    <t>共済組合（単月）
2.5百万点</t>
  </si>
  <si>
    <t>3.2百万点
（+30.6％）</t>
  </si>
  <si>
    <t>共済組合（突合）
0.6百万点</t>
  </si>
  <si>
    <t>0.8百万点
（+52.6％）</t>
  </si>
  <si>
    <t>共済組合（縦覧）
0.7百万点</t>
  </si>
  <si>
    <t>1.1百万点
（+59.1％）</t>
  </si>
  <si>
    <t>健保組合（単月）
11.0百万点</t>
  </si>
  <si>
    <t>12.8百万点
（+16.1％）</t>
  </si>
  <si>
    <t>健保組合（突合）
2.2百万点</t>
  </si>
  <si>
    <t>3.0百万点
（+32.3％）</t>
  </si>
  <si>
    <t>健保組合（縦覧）
4.4百万点</t>
  </si>
  <si>
    <t>5.9百万点
（+35.2％）</t>
  </si>
  <si>
    <t>その他（単月）
3.1百万点</t>
  </si>
  <si>
    <t>4.8百万点
（+55.8％）</t>
  </si>
  <si>
    <t>その他（突合）
1.0百万点</t>
  </si>
  <si>
    <t>1.1百万点
（+9.1％）</t>
  </si>
  <si>
    <t>その他（縦覧）
1.6百万点</t>
  </si>
  <si>
    <t>1.7百万点
（+3.4％）</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</si>
  <si>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</si>
  <si>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</si>
  <si>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</si>
  <si>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</si>
  <si>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</si>
  <si>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</si>
  <si>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（点）</t>
    <rPh sb="1" eb="2">
      <t>テン</t>
    </rPh>
    <phoneticPr fontId="4"/>
  </si>
  <si>
    <t>（千点）</t>
  </si>
  <si>
    <t>（件）</t>
    <rPh sb="1" eb="2">
      <t>ケン</t>
    </rPh>
    <phoneticPr fontId="4"/>
  </si>
  <si>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</si>
  <si>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</si>
  <si>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</si>
  <si>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</si>
  <si>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</si>
  <si>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</si>
  <si>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</si>
  <si>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</si>
  <si>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</si>
  <si>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</si>
  <si>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</si>
  <si>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令和5年11月審査分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</si>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</sst>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26" xfId="9" applyNumberFormat="1" applyFont="1" applyBorder="1" applyAlignment="1">
      <alignment horizontal="right" vertical="center"/>
    </xf>
    <xf numFmtId="0" fontId="1" fillId="0" borderId="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0" fontId="1" fillId="0" borderId="20"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20"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7" xfId="9" applyNumberFormat="1" applyFont="1" applyBorder="1" applyAlignment="1">
      <alignment horizontal="right" vertical="center"/>
    </xf>
    <xf numFmtId="0" fontId="1" fillId="0" borderId="19"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Fill="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98BC106-2AAD-43F1-BCD5-1F6F91F08D58}"/>
    <cellStyle name="標準_特審newレイアウト（歯科）" xfId="12" xr:uid="{51B03C76-0438-46FC-9D3C-F998357D13CC}"/>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8.2979434049272171E-3"/>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{D6438539-F097-4584-B8D8-31C7EB7FD389}</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1.4639181338286396E-3"/>
                  <c:y val="-4.2309514348500684E-3"/>
                </c:manualLayout>
              </c:layout>
              <c:tx>
                <c:strRef>
                  <c:f>⑦査定件!$P$58</c:f>
                  <c:strCache>
                    <c:ptCount val="1"/>
                    <c:pt idx="0">
                      <c:v>2.9万件
（+25.6％）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{72E1718E-4825-492A-82B0-3CB683477747}</c15:txfldGUID>
                      <c15:f>⑦査定件!$P$58</c15:f>
                      <c15:dlblFieldTableCache>
                        <c:ptCount val="1"/>
                        <c:pt idx="0">
                          <c:v>2.9万件
（+25.6％）</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2.3134999999999999</c:v>
                </c:pt>
                <c:pt idx="1">
                  <c:v>2.9055</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{45A29814-0742-45E9-82BF-367A233E1501}</c15:txfldGUID>
                      <c15:f>⑦査定件!$N$57</c15:f>
                      <c15:dlblFieldTableCache>
                        <c:ptCount val="1"/>
                        <c:pt idx="0">
                          <c:v>その他（突合）
3.4万件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
                  <c:y val="-3.9967086422479864E-3"/>
                </c:manualLayout>
              </c:layout>
              <c:tx>
                <c:strRef>
                  <c:f>⑦査定件!$P$57</c:f>
                  <c:strCache>
                    <c:ptCount val="1"/>
                    <c:pt idx="0">
                      <c:v>4.5万件
（+32.4％）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{B786C4FC-6B43-4D3D-A991-5492F4EFAED7}</c15:txfldGUID>
                      <c15:f>⑦査定件!$P$57</c15:f>
                      <c15:dlblFieldTableCache>
                        <c:ptCount val="1"/>
                        <c:pt idx="0">
                          <c:v>4.5万件
（+32.4％）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3.3620000000000001</c:v>
                </c:pt>
                <c:pt idx="1">
                  <c:v>4.4523000000000001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{D9776AD0-E27B-4E65-90F4-A5C15FEDC3D4}</c15:txfldGUID>
                      <c15:f>⑦査定件!$N$56</c15:f>
                      <c15:dlblFieldTableCache>
                        <c:ptCount val="1"/>
                        <c:pt idx="0">
                          <c:v>その他（単月）
14.7万件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14.9万件
（+1.2％）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{A414A8C3-7552-4C0C-B983-BA1D9A579825}</c15:txfldGUID>
                      <c15:f>⑦査定件!$P$56</c15:f>
                      <c15:dlblFieldTableCache>
                        <c:ptCount val="1"/>
                        <c:pt idx="0">
                          <c:v>14.9万件
（+1.2％）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令和4年11月審査分</c:v>
                </c:pt>
                <c:pt idx="1">
                  <c:v>令和5年11月審査分</c:v>
                </c:pt>
              </c:strCache>
            </c:strRef>
          </c:cat>
          <c:val>
            <c:numRef>
              <c:f>⑦査定件!$N$40:$O$40</c:f>
              <c:numCache>
                <c:formatCode>#,##0.0;[Red]\-#,##0.0</c:formatCode>
                <c:ptCount val="2"/>
                <c:pt idx="0">
                  <c:v>14.691700000000001</c:v>
                </c:pt>
                <c:pt idx="1">
                  <c:v>14.8743</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3.9967086422476933E-3"/>
                </c:manualLayout>
              </c:layout>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{94F2F1C1-7982-41B2-8124-22988706B813}</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2.8万件
（+14.5％）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{60F973F5-175D-4144-8D81-A80BFF7D4FCD}</c15:txfldGUID>
                      <c15:f>⑦査定件!$P$55</c15:f>
                      <c15:dlblFieldTableCache>
                        <c:ptCount val="1"/>
                        <c:pt idx="0">
                          <c:v>2.8万件
（+14.5％）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2.4470999999999998</c:v>
                </c:pt>
                <c:pt idx="1">
                  <c:v>2.8016999999999999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{688DC09F-B8E9-4521-B7A0-B09383ABF7BC}</c15:txfldGUID>
                      <c15:f>⑦査定件!$N$54</c15:f>
                      <c15:dlblFieldTableCache>
                        <c:ptCount val="1"/>
                        <c:pt idx="0">
                          <c:v>健保組合（突合）
3.1万件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4.1万件
（+29.5％）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{2008DAF5-38B0-4B1B-8443-784C1240AE0B}</c15:txfldGUID>
                      <c15:f>⑦査定件!$P$54</c15:f>
                      <c15:dlblFieldTableCache>
                        <c:ptCount val="1"/>
                        <c:pt idx="0">
                          <c:v>4.1万件
（+29.5％）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3.1334</c:v>
                </c:pt>
                <c:pt idx="1">
                  <c:v>4.0574000000000003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{73C92977-487B-453E-AD39-A339D6C52764}</c15:txfldGUID>
                      <c15:f>⑦査定件!$N$53</c15:f>
                      <c15:dlblFieldTableCache>
                        <c:ptCount val="1"/>
                        <c:pt idx="0">
                          <c:v>健保組合（単月）
14.2万件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15.6万件
（+10.4％）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{1D3C632A-8A22-40EC-B5F1-855D1A520746}</c15:txfldGUID>
                      <c15:f>⑦査定件!$P$53</c15:f>
                      <c15:dlblFieldTableCache>
                        <c:ptCount val="1"/>
                        <c:pt idx="0">
                          <c:v>15.6万件
（+10.4％）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令和4年11月審査分</c:v>
                </c:pt>
                <c:pt idx="1">
                  <c:v>令和5年11月審査分</c:v>
                </c:pt>
              </c:strCache>
            </c:strRef>
          </c:cat>
          <c:val>
            <c:numRef>
              <c:f>⑦査定件!$N$37:$O$37</c:f>
              <c:numCache>
                <c:formatCode>#,##0.0;[Red]\-#,##0.0</c:formatCode>
                <c:ptCount val="2"/>
                <c:pt idx="0">
                  <c:v>14.1539</c:v>
                </c:pt>
                <c:pt idx="1">
                  <c:v>15.6236</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{601EA83A-E12B-43EA-AE49-7A23A1A86D72}</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0.9万件
（+41.0％）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{675B9955-BEAC-48EE-B06B-889F34DEE55D}</c15:txfldGUID>
                      <c15:f>⑦査定件!$P$52</c15:f>
                      <c15:dlblFieldTableCache>
                        <c:ptCount val="1"/>
                        <c:pt idx="0">
                          <c:v>0.9万件
（+41.0％）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0.6704</c:v>
                </c:pt>
                <c:pt idx="1">
                  <c:v>0.94499999999999995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{C7B07BE6-D0EB-4E22-B1BE-66FC1282FA80}</c15:txfldGUID>
                      <c15:f>⑦査定件!$N$51</c15:f>
                      <c15:dlblFieldTableCache>
                        <c:ptCount val="1"/>
                        <c:pt idx="0">
                          <c:v>共済組合（突合）
1.1万件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1.4万件
（+28.4％）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{A01AC8B0-AC67-48FF-A3E0-0B00665CF385}</c15:txfldGUID>
                      <c15:f>⑦査定件!$P$51</c15:f>
                      <c15:dlblFieldTableCache>
                        <c:ptCount val="1"/>
                        <c:pt idx="0">
                          <c:v>1.4万件
（+28.4％）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1.0552999999999999</c:v>
                </c:pt>
                <c:pt idx="1">
                  <c:v>1.355</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{258DA4C8-ED9C-4021-B9D1-D870F4E78E61}</c15:txfldGUID>
                      <c15:f>⑦査定件!$N$50</c15:f>
                      <c15:dlblFieldTableCache>
                        <c:ptCount val="1"/>
                        <c:pt idx="0">
                          <c:v>共済組合（単月）
4.8万件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5.5万件
（+13.8％）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{34E4A5B1-2F7F-4967-AE70-DE9C18A60EE6}</c15:txfldGUID>
                      <c15:f>⑦査定件!$P$50</c15:f>
                      <c15:dlblFieldTableCache>
                        <c:ptCount val="1"/>
                        <c:pt idx="0">
                          <c:v>5.5万件
（+13.8％）</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令和4年11月審査分</c:v>
                </c:pt>
                <c:pt idx="1">
                  <c:v>令和5年11月審査分</c:v>
                </c:pt>
              </c:strCache>
            </c:strRef>
          </c:cat>
          <c:val>
            <c:numRef>
              <c:f>⑦査定件!$N$34:$O$34</c:f>
              <c:numCache>
                <c:formatCode>#,##0.0;[Red]\-#,##0.0</c:formatCode>
                <c:ptCount val="2"/>
                <c:pt idx="0">
                  <c:v>4.8179999999999996</c:v>
                </c:pt>
                <c:pt idx="1">
                  <c:v>5.4823000000000004</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{C3C9F7B9-CF7B-47ED-B7A1-7653EF7ECA51}</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4.2万件
（+17.6％）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{21507721-9EF6-45D4-AAC7-74F2155514D7}</c15:txfldGUID>
                      <c15:f>⑦査定件!$P$49</c15:f>
                      <c15:dlblFieldTableCache>
                        <c:ptCount val="1"/>
                        <c:pt idx="0">
                          <c:v>4.2万件
（+17.6％）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3.6042000000000001</c:v>
                </c:pt>
                <c:pt idx="1">
                  <c:v>4.2390999999999996</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{3D28E2DB-3FE7-490F-B41C-0603A724D0DE}</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6.2万件
（+24.9％）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{D5EF8D1C-1C89-42DD-A1B7-665A93BBC6C1}</c15:txfldGUID>
                      <c15:f>⑦査定件!$P$48</c15:f>
                      <c15:dlblFieldTableCache>
                        <c:ptCount val="1"/>
                        <c:pt idx="0">
                          <c:v>6.2万件
（+24.9％）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4.9516999999999998</c:v>
                </c:pt>
                <c:pt idx="1">
                  <c:v>6.1852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{4363D46E-C6DE-4C72-9945-188D51B9A0FF}</c15:txfldGUID>
                      <c15:f>⑦査定件!$N$47</c15:f>
                      <c15:dlblFieldTableCache>
                        <c:ptCount val="1"/>
                        <c:pt idx="0">
                          <c:v>協会けんぽ（単月）
21.4万件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23.3万件
（+8.8％）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{40BB4393-9126-492A-B534-AA50BB87BF08}</c15:txfldGUID>
                      <c15:f>⑦査定件!$P$47</c15:f>
                      <c15:dlblFieldTableCache>
                        <c:ptCount val="1"/>
                        <c:pt idx="0">
                          <c:v>23.3万件
（+8.8％）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令和4年11月審査分</c:v>
                </c:pt>
                <c:pt idx="1">
                  <c:v>令和5年11月審査分</c:v>
                </c:pt>
              </c:strCache>
            </c:strRef>
          </c:cat>
          <c:val>
            <c:numRef>
              <c:f>⑦査定件!$N$31:$O$31</c:f>
              <c:numCache>
                <c:formatCode>#,##0.0;[Red]\-#,##0.0</c:formatCode>
                <c:ptCount val="2"/>
                <c:pt idx="0">
                  <c:v>21.449100000000001</c:v>
                </c:pt>
                <c:pt idx="1">
                  <c:v>23.3461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76.7万件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{2369A76A-47AD-4FF0-91A5-EC588359D478}</c15:txfldGUID>
                      <c15:f>⑦査定件!$N$46</c15:f>
                      <c15:dlblFieldTableCache>
                        <c:ptCount val="1"/>
                        <c:pt idx="0">
                          <c:v>全管掌
76.7万件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86.3万件
（+12.5％）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{0A0E8D4A-6665-4327-AC62-26A1F57FA7BC}</c15:txfldGUID>
                      <c15:f>⑦査定件!$P$46</c15:f>
                      <c15:dlblFieldTableCache>
                        <c:ptCount val="1"/>
                        <c:pt idx="0">
                          <c:v>86.3万件
（+12.5％）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76.650300000000001</c:v>
                </c:pt>
                <c:pt idx="1">
                  <c:v>86.267499999999998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491233176272566E-2"/>
                </c:manualLayout>
              </c:layout>
              <c:tx>
                <c:strRef>
                  <c:f>⑧査定点!$N$58</c:f>
                  <c:strCache>
                    <c:ptCount val="1"/>
                    <c:pt idx="0">
                      <c:v>その他（縦覧）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{7D5DA309-F3B4-4A8C-B0B4-7B27ED65B790}</c15:txfldGUID>
                      <c15:f>⑧査定点!$N$58</c15:f>
                      <c15:dlblFieldTableCache>
                        <c:ptCount val="1"/>
                        <c:pt idx="0">
                          <c:v>その他（縦覧）
5.7百万点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1.2271927547518099E-2"/>
                </c:manualLayout>
              </c:layout>
              <c:tx>
                <c:strRef>
                  <c:f>⑧査定点!$P$58</c:f>
                  <c:strCache>
                    <c:ptCount val="1"/>
                    <c:pt idx="0">
                      <c:v>7.9百万点
（+38.4％）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{01E9227F-6213-41D2-BE97-B8FCD04E8473}</c15:txfldGUID>
                      <c15:f>⑧査定点!$P$58</c15:f>
                      <c15:dlblFieldTableCache>
                        <c:ptCount val="1"/>
                        <c:pt idx="0">
                          <c:v>7.9百万点
（+38.4％）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5.7253480000000012</c:v>
                </c:pt>
                <c:pt idx="1">
                  <c:v>7.9234749999999998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{C3CFE348-119E-49B1-9DED-E94859012E4F}</c15:txfldGUID>
                      <c15:f>⑧査定点!$N$57</c15:f>
                      <c15:dlblFieldTableCache>
                        <c:ptCount val="1"/>
                        <c:pt idx="0">
                          <c:v>その他（突合）
8.6百万点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11.4百万点
（+32.7％）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{8C6A441A-0C9B-4C1A-A627-2ECC9C68CF7D}</c15:txfldGUID>
                      <c15:f>⑧査定点!$P$57</c15:f>
                      <c15:dlblFieldTableCache>
                        <c:ptCount val="1"/>
                        <c:pt idx="0">
                          <c:v>11.4百万点
（+32.7％）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8.5951679999999993</c:v>
                </c:pt>
                <c:pt idx="1">
                  <c:v>11.407346</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{15AE4B81-7E65-408E-A8CE-211D581129CF}</c15:txfldGUID>
                      <c15:f>⑧査定点!$N$56</c15:f>
                      <c15:dlblFieldTableCache>
                        <c:ptCount val="1"/>
                        <c:pt idx="0">
                          <c:v>その他（単月）
74.1百万点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85.3百万点
（+15.1％）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{7A7ECD2E-FDDE-4705-9AE6-B2E1BB663F2F}</c15:txfldGUID>
                      <c15:f>⑧査定点!$P$56</c15:f>
                      <c15:dlblFieldTableCache>
                        <c:ptCount val="1"/>
                        <c:pt idx="0">
                          <c:v>85.3百万点
（+15.1％）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令和4年11月審査分</c:v>
                </c:pt>
                <c:pt idx="1">
                  <c:v>令和5年11月審査分</c:v>
                </c:pt>
              </c:strCache>
            </c:strRef>
          </c:cat>
          <c:val>
            <c:numRef>
              <c:f>⑧査定点!$N$40:$O$40</c:f>
              <c:numCache>
                <c:formatCode>#,##0.0;[Red]\-#,##0.0</c:formatCode>
                <c:ptCount val="2"/>
                <c:pt idx="0">
                  <c:v>74.135829999999999</c:v>
                </c:pt>
                <c:pt idx="1">
                  <c:v>85.324272999999991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{41E1F7DE-49E6-46E7-93E4-A4EE52907A9C}</c15:txfldGUID>
                      <c15:f>⑧査定点!$N$55</c15:f>
                      <c15:dlblFieldTableCache>
                        <c:ptCount val="1"/>
                        <c:pt idx="0">
                          <c:v>健保組合（縦覧）
6.4百万点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7.8百万点
（+22.2％）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{A628E317-B0DE-4BE7-9354-6E8105FE3E3B}</c15:txfldGUID>
                      <c15:f>⑧査定点!$P$55</c15:f>
                      <c15:dlblFieldTableCache>
                        <c:ptCount val="1"/>
                        <c:pt idx="0">
                          <c:v>7.8百万点
（+22.2％）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6.3917879999999991</c:v>
                </c:pt>
                <c:pt idx="1">
                  <c:v>7.8134250000000005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{86C382F3-E585-4DED-B15F-F03E9DA6681F}</c15:txfldGUID>
                      <c15:f>⑧査定点!$N$54</c15:f>
                      <c15:dlblFieldTableCache>
                        <c:ptCount val="1"/>
                        <c:pt idx="0">
                          <c:v>健保組合（突合）
6.6百万点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7.7百万点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{46D97C86-C2AE-429F-8637-6AB1E091EECA}</c15:txfldGUID>
                      <c15:f>⑧査定点!$P$54</c15:f>
                      <c15:dlblFieldTableCache>
                        <c:ptCount val="1"/>
                        <c:pt idx="0">
                          <c:v>7.7百万点
（+16.0％）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6.6489340000000006</c:v>
                </c:pt>
                <c:pt idx="1">
                  <c:v>7.7115910000000003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{F70CD65B-E8B1-4E98-BB35-73C16F327A25}</c15:txfldGUID>
                      <c15:f>⑧査定点!$N$53</c15:f>
                      <c15:dlblFieldTableCache>
                        <c:ptCount val="1"/>
                        <c:pt idx="0">
                          <c:v>健保組合（単月）
63.7百万点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77.9百万点
（+22.3％）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{2DE6C62F-0E06-44D6-B548-46A23352E3EE}</c15:txfldGUID>
                      <c15:f>⑧査定点!$P$53</c15:f>
                      <c15:dlblFieldTableCache>
                        <c:ptCount val="1"/>
                        <c:pt idx="0">
                          <c:v>77.9百万点
（+22.3％）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令和4年11月審査分</c:v>
                </c:pt>
                <c:pt idx="1">
                  <c:v>令和5年11月審査分</c:v>
                </c:pt>
              </c:strCache>
            </c:strRef>
          </c:cat>
          <c:val>
            <c:numRef>
              <c:f>⑧査定点!$N$37:$O$37</c:f>
              <c:numCache>
                <c:formatCode>#,##0.0;[Red]\-#,##0.0</c:formatCode>
                <c:ptCount val="2"/>
                <c:pt idx="0">
                  <c:v>63.659457000000003</c:v>
                </c:pt>
                <c:pt idx="1">
                  <c:v>77.878289999999993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{22DD65C1-8699-4A65-A198-FC6E11CC8472}</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2.2百万点
（+33.7％）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{B9DD78B7-726E-4C0E-AC7A-3894F1F749C9}</c15:txfldGUID>
                      <c15:f>⑧査定点!$P$52</c15:f>
                      <c15:dlblFieldTableCache>
                        <c:ptCount val="1"/>
                        <c:pt idx="0">
                          <c:v>2.2百万点
（+33.7％）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1.6814010000000001</c:v>
                </c:pt>
                <c:pt idx="1">
                  <c:v>2.2479879999999999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{217B6E54-0B20-46D2-BA44-BA34CEBFE5A8}</c15:txfldGUID>
                      <c15:f>⑧査定点!$N$51</c15:f>
                      <c15:dlblFieldTableCache>
                        <c:ptCount val="1"/>
                        <c:pt idx="0">
                          <c:v>共済組合（突合）
2.1百万点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2.7百万点
（+24.0％）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{A8BA2ACE-4066-4B8D-AB68-FE972E0FA1FB}</c15:txfldGUID>
                      <c15:f>⑧査定点!$P$51</c15:f>
                      <c15:dlblFieldTableCache>
                        <c:ptCount val="1"/>
                        <c:pt idx="0">
                          <c:v>2.7百万点
（+24.0％）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2.145213</c:v>
                </c:pt>
                <c:pt idx="1">
                  <c:v>2.6595819999999999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{6C1C6F26-35B5-4FFA-827A-39A923F439D6}</c15:txfldGUID>
                      <c15:f>⑧査定点!$N$50</c15:f>
                      <c15:dlblFieldTableCache>
                        <c:ptCount val="1"/>
                        <c:pt idx="0">
                          <c:v>共済組合（単月）
19.4百万点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25.7百万点
（+32.6％）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{FD9DBD5F-003C-42FB-8AD5-6BD21D4878D4}</c15:txfldGUID>
                      <c15:f>⑧査定点!$P$50</c15:f>
                      <c15:dlblFieldTableCache>
                        <c:ptCount val="1"/>
                        <c:pt idx="0">
                          <c:v>25.7百万点
（+32.6％）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令和4年11月審査分</c:v>
                </c:pt>
                <c:pt idx="1">
                  <c:v>令和5年11月審査分</c:v>
                </c:pt>
              </c:strCache>
            </c:strRef>
          </c:cat>
          <c:val>
            <c:numRef>
              <c:f>⑧査定点!$N$34:$O$34</c:f>
              <c:numCache>
                <c:formatCode>#,##0.0;[Red]\-#,##0.0</c:formatCode>
                <c:ptCount val="2"/>
                <c:pt idx="0">
                  <c:v>19.365205000000003</c:v>
                </c:pt>
                <c:pt idx="1">
                  <c:v>25.679134999999999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80876147387654"/>
                  <c:y val="-1.4030064423766189E-3"/>
                </c:manualLayout>
              </c:layout>
              <c:tx>
                <c:strRef>
                  <c:f>⑧査定点!$N$49</c:f>
                  <c:strCache>
                    <c:ptCount val="1"/>
                    <c:pt idx="0">
                      <c:v>協会けんぽ（縦覧）
9.2百万点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{0B17BC13-462E-4AA7-A74F-2E914777C470}</c15:txfldGUID>
                      <c15:f>⑧査定点!$N$49</c15:f>
                      <c15:dlblFieldTableCache>
                        <c:ptCount val="1"/>
                        <c:pt idx="0">
                          <c:v>協会けんぽ（縦覧）
9.2百万点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12.1百万点
（+31.8％）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{722F832F-FD2D-4D6D-BCBA-9CC816E6D056}</c15:txfldGUID>
                      <c15:f>⑧査定点!$P$49</c15:f>
                      <c15:dlblFieldTableCache>
                        <c:ptCount val="1"/>
                        <c:pt idx="0">
                          <c:v>12.1百万点
（+31.8％）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9.2062559999999998</c:v>
                </c:pt>
                <c:pt idx="1">
                  <c:v>12.129581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{D6839106-3BCF-4672-8548-2A69B7276ED6}</c15:txfldGUID>
                      <c15:f>⑧査定点!$N$48</c15:f>
                      <c15:dlblFieldTableCache>
                        <c:ptCount val="1"/>
                        <c:pt idx="0">
                          <c:v>協会けんぽ（突合）
10.7百万点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12.9百万点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{A00225C9-D835-4681-A9A3-49475E0006C1}</c15:txfldGUID>
                      <c15:f>⑧査定点!$P$48</c15:f>
                      <c15:dlblFieldTableCache>
                        <c:ptCount val="1"/>
                        <c:pt idx="0">
                          <c:v>12.9百万点
（+20.5％）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10.664496999999999</c:v>
                </c:pt>
                <c:pt idx="1">
                  <c:v>12.852731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{12DEC66C-5174-4380-AF4D-C5DA999B6D97}</c15:txfldGUID>
                      <c15:f>⑧査定点!$N$47</c15:f>
                      <c15:dlblFieldTableCache>
                        <c:ptCount val="1"/>
                        <c:pt idx="0">
                          <c:v>協会けんぽ（単月）
104.1百万点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127.8百万点
（+22.8％）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{DA3D3F3E-1FAB-4FE0-99EA-2C2BE9C6F43F}</c15:txfldGUID>
                      <c15:f>⑧査定点!$P$47</c15:f>
                      <c15:dlblFieldTableCache>
                        <c:ptCount val="1"/>
                        <c:pt idx="0">
                          <c:v>127.8百万点
（+22.8％）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令和4年11月審査分</c:v>
                </c:pt>
                <c:pt idx="1">
                  <c:v>令和5年11月審査分</c:v>
                </c:pt>
              </c:strCache>
            </c:strRef>
          </c:cat>
          <c:val>
            <c:numRef>
              <c:f>⑧査定点!$N$31:$O$31</c:f>
              <c:numCache>
                <c:formatCode>#,##0.0;[Red]\-#,##0.0</c:formatCode>
                <c:ptCount val="2"/>
                <c:pt idx="0">
                  <c:v>104.14942500000001</c:v>
                </c:pt>
                <c:pt idx="1">
                  <c:v>127.848688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312.4百万点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{6E072825-EBE8-4CE2-86EC-460775F282CF}</c15:txfldGUID>
                      <c15:f>⑧査定点!$N$46</c15:f>
                      <c15:dlblFieldTableCache>
                        <c:ptCount val="1"/>
                        <c:pt idx="0">
                          <c:v>全管掌
312.4百万点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381.5百万点
（+22.1％）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{E1D4007C-9F19-4F13-96B3-945B36B3B9F2}</c15:txfldGUID>
                      <c15:f>⑧査定点!$P$46</c15:f>
                      <c15:dlblFieldTableCache>
                        <c:ptCount val="1"/>
                        <c:pt idx="0">
                          <c:v>381.5百万点
（+22.1％）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312.36852199999998</c:v>
                </c:pt>
                <c:pt idx="1">
                  <c:v>381.47610499999996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1.2153620657557665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{EFFC0913-693E-493A-8F5E-1044F6EC5768}</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0.7万件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{F2D2DF2F-CFB8-4B49-A619-3FB2B7D7E765}</c15:txfldGUID>
                      <c15:f>⑨再審件!$P$58</c15:f>
                      <c15:dlblFieldTableCache>
                        <c:ptCount val="1"/>
                        <c:pt idx="0">
                          <c:v>0.7万件
（+22.6％）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0.6089</c:v>
                </c:pt>
                <c:pt idx="1">
                  <c:v>0.74629999999999996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2.3069948424279133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{A7DE3B92-B6AC-487A-AFC3-8E7F9CCFFFE2}</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0.5万件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{D98FDB1C-C07A-4047-8E40-4D2E2D22CE8D}</c15:txfldGUID>
                      <c15:f>⑨再審件!$P$57</c15:f>
                      <c15:dlblFieldTableCache>
                        <c:ptCount val="1"/>
                        <c:pt idx="0">
                          <c:v>0.5万件
（+18.6％）</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0.45900000000000002</c:v>
                </c:pt>
                <c:pt idx="1">
                  <c:v>0.54420000000000002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{5B1CE0A9-5387-48FA-BF2E-6202BF1873A8}</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1.2万件
（+16.3％）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{1FF23D64-BF1C-4E53-A483-9525086D2A4D}</c15:txfldGUID>
                      <c15:f>⑨再審件!$P$56</c15:f>
                      <c15:dlblFieldTableCache>
                        <c:ptCount val="1"/>
                        <c:pt idx="0">
                          <c:v>1.2万件
（+16.3％）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令和4年11月審査分</c:v>
                </c:pt>
                <c:pt idx="1">
                  <c:v>令和5年11月審査分</c:v>
                </c:pt>
              </c:strCache>
            </c:strRef>
          </c:cat>
          <c:val>
            <c:numRef>
              <c:f>⑨再審件!$N$40:$O$40</c:f>
              <c:numCache>
                <c:formatCode>#,##0.0;[Red]\-#,##0.0</c:formatCode>
                <c:ptCount val="2"/>
                <c:pt idx="0">
                  <c:v>0.99390000000000001</c:v>
                </c:pt>
                <c:pt idx="1">
                  <c:v>1.1556999999999999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{CE438DA1-FA4C-4EA1-8623-5651CA17304E}</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2.5万件
（+37.5％）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{150C7951-6A45-4E55-8EF3-44F82B399DCF}</c15:txfldGUID>
                      <c15:f>⑨再審件!$P$55</c15:f>
                      <c15:dlblFieldTableCache>
                        <c:ptCount val="1"/>
                        <c:pt idx="0">
                          <c:v>2.5万件
（+37.5％）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1.8479000000000001</c:v>
                </c:pt>
                <c:pt idx="1">
                  <c:v>2.5402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{16E47998-4F07-41CF-B9F6-5EE1C8189887}</c15:txfldGUID>
                      <c15:f>⑨再審件!$N$54</c15:f>
                      <c15:dlblFieldTableCache>
                        <c:ptCount val="1"/>
                        <c:pt idx="0">
                          <c:v>健保組合（突合）
1.0万件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（+21.8％）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{91785420-EC3E-4250-8053-12D9A4043739}</c15:txfldGUID>
                      <c15:f>⑨再審件!$P$54</c15:f>
                      <c15:dlblFieldTableCache>
                        <c:ptCount val="1"/>
                        <c:pt idx="0">
                          <c:v>1.2万件
（+21.8％）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0.98499999999999999</c:v>
                </c:pt>
                <c:pt idx="1">
                  <c:v>1.2001999999999999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{8F7B2B25-0A4B-41B0-906D-FEA452397531}</c15:txfldGUID>
                      <c15:f>⑨再審件!$N$53</c15:f>
                      <c15:dlblFieldTableCache>
                        <c:ptCount val="1"/>
                        <c:pt idx="0">
                          <c:v>健保組合（単月）
3.8万件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4.5万件
（+20.1％）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{D1A7EC87-2C79-4BB4-A991-C3FD4CACBEF0}</c15:txfldGUID>
                      <c15:f>⑨再審件!$P$53</c15:f>
                      <c15:dlblFieldTableCache>
                        <c:ptCount val="1"/>
                        <c:pt idx="0">
                          <c:v>4.5万件
（+20.1％）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令和4年11月審査分</c:v>
                </c:pt>
                <c:pt idx="1">
                  <c:v>令和5年11月審査分</c:v>
                </c:pt>
              </c:strCache>
            </c:strRef>
          </c:cat>
          <c:val>
            <c:numRef>
              <c:f>⑨再審件!$N$37:$O$37</c:f>
              <c:numCache>
                <c:formatCode>#,##0.0;[Red]\-#,##0.0</c:formatCode>
                <c:ptCount val="2"/>
                <c:pt idx="0">
                  <c:v>3.7654999999999998</c:v>
                </c:pt>
                <c:pt idx="1">
                  <c:v>4.5205000000000002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{5872EF7B-4233-4488-8B83-1BB7C4E48136}</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（+56.0％）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{9A40F703-1AA4-4AD7-965A-259850BD1DAA}</c15:txfldGUID>
                      <c15:f>⑨再審件!$P$52</c15:f>
                      <c15:dlblFieldTableCache>
                        <c:ptCount val="1"/>
                        <c:pt idx="0">
                          <c:v>0.5万件
（+56.0％）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0.33479999999999999</c:v>
                </c:pt>
                <c:pt idx="1">
                  <c:v>0.52229999999999999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{57370BA6-6573-429D-B861-34DA42F07AD1}</c15:txfldGUID>
                      <c15:f>⑨再審件!$N$51</c15:f>
                      <c15:dlblFieldTableCache>
                        <c:ptCount val="1"/>
                        <c:pt idx="0">
                          <c:v>共済組合（突合）
0.2万件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（+61.2％）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{462F3CD1-2D44-48CE-9029-8C3754F92139}</c15:txfldGUID>
                      <c15:f>⑨再審件!$P$51</c15:f>
                      <c15:dlblFieldTableCache>
                        <c:ptCount val="1"/>
                        <c:pt idx="0">
                          <c:v>0.4万件
（+61.2％）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0.2223</c:v>
                </c:pt>
                <c:pt idx="1">
                  <c:v>0.3584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{6A77DBAE-A578-4D73-94BE-E3EA9FFD2F5C}</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（+32.7％）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{5D8A1EA4-B143-4278-A974-166DBFA1772A}</c15:txfldGUID>
                      <c15:f>⑨再審件!$P$50</c15:f>
                      <c15:dlblFieldTableCache>
                        <c:ptCount val="1"/>
                        <c:pt idx="0">
                          <c:v>1.1万件
（+32.7％）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令和4年11月審査分</c:v>
                </c:pt>
                <c:pt idx="1">
                  <c:v>令和5年11月審査分</c:v>
                </c:pt>
              </c:strCache>
            </c:strRef>
          </c:cat>
          <c:val>
            <c:numRef>
              <c:f>⑨再審件!$N$34:$O$34</c:f>
              <c:numCache>
                <c:formatCode>#,##0.0;[Red]\-#,##0.0</c:formatCode>
                <c:ptCount val="2"/>
                <c:pt idx="0">
                  <c:v>0.85129999999999995</c:v>
                </c:pt>
                <c:pt idx="1">
                  <c:v>1.1296999999999999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{0213F2D3-45E0-40B9-A677-CB9E8B986C40}</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2.5万件
（+21.6％）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{1D6F0E47-867D-4E66-BF04-2DA56E88657F}</c15:txfldGUID>
                      <c15:f>⑨再審件!$P$49</c15:f>
                      <c15:dlblFieldTableCache>
                        <c:ptCount val="1"/>
                        <c:pt idx="0">
                          <c:v>2.5万件
（+21.6％）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2.0314999999999999</c:v>
                </c:pt>
                <c:pt idx="1">
                  <c:v>2.4699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{F842EF52-A374-4B07-91E4-D19C3EC944B4}</c15:txfldGUID>
                      <c15:f>⑨再審件!$N$48</c15:f>
                      <c15:dlblFieldTableCache>
                        <c:ptCount val="1"/>
                        <c:pt idx="0">
                          <c:v>協会けんぽ（突合）
1.3万件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（+38.2％）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{AE9F6438-A9DF-4295-88B7-D6B3030AE83E}</c15:txfldGUID>
                      <c15:f>⑨再審件!$P$48</c15:f>
                      <c15:dlblFieldTableCache>
                        <c:ptCount val="1"/>
                        <c:pt idx="0">
                          <c:v>1.8万件
（+38.2％）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1.3165</c:v>
                </c:pt>
                <c:pt idx="1">
                  <c:v>1.8199000000000001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{E376351D-C20D-4D31-B17F-6C170BD39345}</c15:txfldGUID>
                      <c15:f>⑨再審件!$N$47</c15:f>
                      <c15:dlblFieldTableCache>
                        <c:ptCount val="1"/>
                        <c:pt idx="0">
                          <c:v>協会けんぽ（単月）
4.3万件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4.5万件
（+5.4％）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{A7938F8E-AF89-43F9-96C7-CFC5CF2861AB}</c15:txfldGUID>
                      <c15:f>⑨再審件!$P$47</c15:f>
                      <c15:dlblFieldTableCache>
                        <c:ptCount val="1"/>
                        <c:pt idx="0">
                          <c:v>4.5万件
（+5.4％）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令和4年11月審査分</c:v>
                </c:pt>
                <c:pt idx="1">
                  <c:v>令和5年11月審査分</c:v>
                </c:pt>
              </c:strCache>
            </c:strRef>
          </c:cat>
          <c:val>
            <c:numRef>
              <c:f>⑨再審件!$N$31:$O$31</c:f>
              <c:numCache>
                <c:formatCode>#,##0.0;[Red]\-#,##0.0</c:formatCode>
                <c:ptCount val="2"/>
                <c:pt idx="0">
                  <c:v>4.2904999999999998</c:v>
                </c:pt>
                <c:pt idx="1">
                  <c:v>4.5243000000000002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{054E0525-DDDE-4C12-9830-84579F400008}</c15:txfldGUID>
                      <c15:f>⑨再審件!$N$46</c15:f>
                      <c15:dlblFieldTableCache>
                        <c:ptCount val="1"/>
                        <c:pt idx="0">
                          <c:v>全管掌
17.7万件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21.5万件
（+21.6％）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{AF235727-FF98-496A-8765-5C6045ADACC7}</c15:txfldGUID>
                      <c15:f>⑨再審件!$P$46</c15:f>
                      <c15:dlblFieldTableCache>
                        <c:ptCount val="1"/>
                        <c:pt idx="0">
                          <c:v>21.5万件
（+21.6％）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17.707100000000001</c:v>
                </c:pt>
                <c:pt idx="1">
                  <c:v>21.531600000000001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624433309472699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{ACF44A06-F5F4-4C00-A70A-C80BE25CD2EE}</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3603928879519431E-2"/>
                </c:manualLayout>
              </c:layout>
              <c:tx>
                <c:strRef>
                  <c:f>⑩再審点!$P$58</c:f>
                  <c:strCache>
                    <c:ptCount val="1"/>
                    <c:pt idx="0">
                      <c:v>1.7百万点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{343F044E-69FE-483F-98E3-50ED396917AD}</c15:txfldGUID>
                      <c15:f>⑩再審点!$P$58</c15:f>
                      <c15:dlblFieldTableCache>
                        <c:ptCount val="1"/>
                        <c:pt idx="0">
                          <c:v>1.7百万点
（+3.4％）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1.6345940000000003</c:v>
                </c:pt>
                <c:pt idx="1">
                  <c:v>1.6900289999999998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3.926687485742604E-2"/>
                </c:manualLayout>
              </c:layout>
              <c:tx>
                <c:strRef>
                  <c:f>⑩再審点!$N$57</c:f>
                  <c:strCache>
                    <c:ptCount val="1"/>
                    <c:pt idx="0">
                      <c:v>その他（突合）
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{D3B402FA-BECD-4F4C-898B-37EEC8F275C5}</c15:txfldGUID>
                      <c15:f>⑩再審点!$N$57</c15:f>
                      <c15:dlblFieldTableCache>
                        <c:ptCount val="1"/>
                        <c:pt idx="0">
                          <c:v>その他（突合）
1.0百万点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1.1百万点
（+9.1％）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{03032781-BCDA-4CF1-B447-EE8E76535DBA}</c15:txfldGUID>
                      <c15:f>⑩再審点!$P$57</c15:f>
                      <c15:dlblFieldTableCache>
                        <c:ptCount val="1"/>
                        <c:pt idx="0">
                          <c:v>1.1百万点
（+9.1％）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1.037031</c:v>
                </c:pt>
                <c:pt idx="1">
                  <c:v>1.1313660000000001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3.3762654783699426E-17"/>
                  <c:y val="2.664002664002664E-3"/>
                </c:manualLayout>
              </c:layout>
              <c:tx>
                <c:strRef>
                  <c:f>⑩再審点!$N$56</c:f>
                  <c:strCache>
                    <c:ptCount val="1"/>
                    <c:pt idx="0">
                      <c:v>その他（単月）
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{E2393710-43DC-43AF-9948-7598CB253C2B}</c15:txfldGUID>
                      <c15:f>⑩再審点!$N$56</c15:f>
                      <c15:dlblFieldTableCache>
                        <c:ptCount val="1"/>
                        <c:pt idx="0">
                          <c:v>その他（単月）
3.1百万点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4.8百万点
（+55.8％）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{5C524840-526F-47B2-9AFA-2F808FAD534D}</c15:txfldGUID>
                      <c15:f>⑩再審点!$P$56</c15:f>
                      <c15:dlblFieldTableCache>
                        <c:ptCount val="1"/>
                        <c:pt idx="0">
                          <c:v>4.8百万点
（+55.8％）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令和4年11月審査分</c:v>
                </c:pt>
                <c:pt idx="1">
                  <c:v>令和5年11月審査分</c:v>
                </c:pt>
              </c:strCache>
            </c:strRef>
          </c:cat>
          <c:val>
            <c:numRef>
              <c:f>⑩再審点!$N$40:$O$40</c:f>
              <c:numCache>
                <c:formatCode>#,##0.0;[Red]\-#,##0.0</c:formatCode>
                <c:ptCount val="2"/>
                <c:pt idx="0">
                  <c:v>3.0763890000000003</c:v>
                </c:pt>
                <c:pt idx="1">
                  <c:v>4.794147999999999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{20BCE53D-25EC-4913-A0DB-09EE95284456}</c15:txfldGUID>
                      <c15:f>⑩再審点!$N$55</c15:f>
                      <c15:dlblFieldTableCache>
                        <c:ptCount val="1"/>
                        <c:pt idx="0">
                          <c:v>健保組合（縦覧）
4.4百万点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5.9百万点
（+35.2％）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{C7985BC6-C79C-4FCC-A6CE-BFDCB80618E4}</c15:txfldGUID>
                      <c15:f>⑩再審点!$P$55</c15:f>
                      <c15:dlblFieldTableCache>
                        <c:ptCount val="1"/>
                        <c:pt idx="0">
                          <c:v>5.9百万点
（+35.2％）</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4.3713190000000006</c:v>
                </c:pt>
                <c:pt idx="1">
                  <c:v>5.9087399999999999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6.660006660006758E-3"/>
                </c:manualLayout>
              </c:layout>
              <c:tx>
                <c:strRef>
                  <c:f>⑩再審点!$N$54</c:f>
                  <c:strCache>
                    <c:ptCount val="1"/>
                    <c:pt idx="0">
                      <c:v>健保組合（突合）
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{2D89BF03-C892-43BD-A158-26E402D4B0AB}</c15:txfldGUID>
                      <c15:f>⑩再審点!$N$54</c15:f>
                      <c15:dlblFieldTableCache>
                        <c:ptCount val="1"/>
                        <c:pt idx="0">
                          <c:v>健保組合（突合）
2.2百万点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3.0百万点
（+32.3％）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{00D87973-0032-4F36-9706-1F087CF2C6FD}</c15:txfldGUID>
                      <c15:f>⑩再審点!$P$54</c15:f>
                      <c15:dlblFieldTableCache>
                        <c:ptCount val="1"/>
                        <c:pt idx="0">
                          <c:v>3.0百万点
（+32.3％）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2.233438</c:v>
                </c:pt>
                <c:pt idx="1">
                  <c:v>2.955651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{0BE6AEEC-0DED-4E14-A583-A0453AFF59F6}</c15:txfldGUID>
                      <c15:f>⑩再審点!$N$53</c15:f>
                      <c15:dlblFieldTableCache>
                        <c:ptCount val="1"/>
                        <c:pt idx="0">
                          <c:v>健保組合（単月）
11.0百万点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12.8百万点
（+16.1％）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{54D10B55-61C0-4CDB-BA4F-163E65BD8E09}</c15:txfldGUID>
                      <c15:f>⑩再審点!$P$53</c15:f>
                      <c15:dlblFieldTableCache>
                        <c:ptCount val="1"/>
                        <c:pt idx="0">
                          <c:v>12.8百万点
（+16.1％）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令和4年11月審査分</c:v>
                </c:pt>
                <c:pt idx="1">
                  <c:v>令和5年11月審査分</c:v>
                </c:pt>
              </c:strCache>
            </c:strRef>
          </c:cat>
          <c:val>
            <c:numRef>
              <c:f>⑩再審点!$N$37:$O$37</c:f>
              <c:numCache>
                <c:formatCode>#,##0.0;[Red]\-#,##0.0</c:formatCode>
                <c:ptCount val="2"/>
                <c:pt idx="0">
                  <c:v>10.987815000000001</c:v>
                </c:pt>
                <c:pt idx="1">
                  <c:v>12.75534</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{1806BE01-87EB-438E-9946-D37EF4CB39F3}</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（+59.1％）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{5AB2B3D0-B2E9-4F7E-B062-46C39BAA3B8B}</c15:txfldGUID>
                      <c15:f>⑩再審点!$P$52</c15:f>
                      <c15:dlblFieldTableCache>
                        <c:ptCount val="1"/>
                        <c:pt idx="0">
                          <c:v>1.1百万点
（+59.1％）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0.72075100000000003</c:v>
                </c:pt>
                <c:pt idx="1">
                  <c:v>1.146566</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{B1C6421D-8996-44C4-A8F3-069DA6968EF6}</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（+52.6％）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{4B62B72E-BCBB-42D5-BF19-E880703092C0}</c15:txfldGUID>
                      <c15:f>⑩再審点!$P$51</c15:f>
                      <c15:dlblFieldTableCache>
                        <c:ptCount val="1"/>
                        <c:pt idx="0">
                          <c:v>0.8百万点
（+52.6％）</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0.55246699999999993</c:v>
                </c:pt>
                <c:pt idx="1">
                  <c:v>0.84306399999999992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{1F6260F4-1781-4080-B8FA-F734CE2EEAA6}</c15:txfldGUID>
                      <c15:f>⑩再審点!$N$50</c15:f>
                      <c15:dlblFieldTableCache>
                        <c:ptCount val="1"/>
                        <c:pt idx="0">
                          <c:v>共済組合（単月）
2.5百万点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3.2百万点
（+30.6％）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{184E7236-9133-4E38-9FF2-70CAEA055F91}</c15:txfldGUID>
                      <c15:f>⑩再審点!$P$50</c15:f>
                      <c15:dlblFieldTableCache>
                        <c:ptCount val="1"/>
                        <c:pt idx="0">
                          <c:v>3.2百万点
（+30.6％）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令和4年11月審査分</c:v>
                </c:pt>
                <c:pt idx="1">
                  <c:v>令和5年11月審査分</c:v>
                </c:pt>
              </c:strCache>
            </c:strRef>
          </c:cat>
          <c:val>
            <c:numRef>
              <c:f>⑩再審点!$N$34:$O$34</c:f>
              <c:numCache>
                <c:formatCode>#,##0.0;[Red]\-#,##0.0</c:formatCode>
                <c:ptCount val="2"/>
                <c:pt idx="0">
                  <c:v>2.4872700000000001</c:v>
                </c:pt>
                <c:pt idx="1">
                  <c:v>3.2489209999999997</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{60E4FB3B-3C3E-44EB-BFE2-408AB80FE596}</c15:txfldGUID>
                      <c15:f>⑩再審点!$N$49</c15:f>
                      <c15:dlblFieldTableCache>
                        <c:ptCount val="1"/>
                        <c:pt idx="0">
                          <c:v>協会けんぽ（縦覧）
16.2百万点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28.8百万点
（+77.9％）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{4C1DB3B1-3D06-495D-BBAF-3BAA2D9DE159}</c15:txfldGUID>
                      <c15:f>⑩再審点!$P$49</c15:f>
                      <c15:dlblFieldTableCache>
                        <c:ptCount val="1"/>
                        <c:pt idx="0">
                          <c:v>28.8百万点
（+77.9％）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16.181992000000001</c:v>
                </c:pt>
                <c:pt idx="1">
                  <c:v>28.788104000000001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{642FB6FA-CFAB-4E42-9852-90AEB92887F9}</c15:txfldGUID>
                      <c15:f>⑩再審点!$N$48</c15:f>
                      <c15:dlblFieldTableCache>
                        <c:ptCount val="1"/>
                        <c:pt idx="0">
                          <c:v>協会けんぽ（突合）
7.5百万点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11.6百万点
（+55.0％）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{ADC8DE38-543E-4EBE-A86F-FF115D42920A}</c15:txfldGUID>
                      <c15:f>⑩再審点!$P$48</c15:f>
                      <c15:dlblFieldTableCache>
                        <c:ptCount val="1"/>
                        <c:pt idx="0">
                          <c:v>11.6百万点
（+55.0％）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7.4677100000000003</c:v>
                </c:pt>
                <c:pt idx="1">
                  <c:v>11.575844999999999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26.8百万点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{B4B29D9A-9A24-4C32-861C-C903D2570633}</c15:txfldGUID>
                      <c15:f>⑩再審点!$N$47</c15:f>
                      <c15:dlblFieldTableCache>
                        <c:ptCount val="1"/>
                        <c:pt idx="0">
                          <c:v>協会けんぽ（単月）
26.8百万点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47.9百万点
（+78.9％）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{8F34057D-09D5-44B7-AB45-0493625E1508}</c15:txfldGUID>
                      <c15:f>⑩再審点!$P$47</c15:f>
                      <c15:dlblFieldTableCache>
                        <c:ptCount val="1"/>
                        <c:pt idx="0">
                          <c:v>47.9百万点
（+78.9％）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令和4年11月審査分</c:v>
                </c:pt>
                <c:pt idx="1">
                  <c:v>令和5年11月審査分</c:v>
                </c:pt>
              </c:strCache>
            </c:strRef>
          </c:cat>
          <c:val>
            <c:numRef>
              <c:f>⑩再審点!$N$31:$O$31</c:f>
              <c:numCache>
                <c:formatCode>#,##0.0;[Red]\-#,##0.0</c:formatCode>
                <c:ptCount val="2"/>
                <c:pt idx="0">
                  <c:v>26.763038000000002</c:v>
                </c:pt>
                <c:pt idx="1">
                  <c:v>47.880481000000003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77.5百万点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{A69F7B22-5340-42E6-A5E9-A30DF5C7F22D}</c15:txfldGUID>
                      <c15:f>⑩再審点!$N$46</c15:f>
                      <c15:dlblFieldTableCache>
                        <c:ptCount val="1"/>
                        <c:pt idx="0">
                          <c:v>全管掌
77.5百万点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122.7百万点
（+58.3％）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{6AB04698-AA54-4BA1-BAAA-9788B2BF6A47}</c15:txfldGUID>
                      <c15:f>⑩再審点!$P$46</c15:f>
                      <c15:dlblFieldTableCache>
                        <c:ptCount val="1"/>
                        <c:pt idx="0">
                          <c:v>122.7百万点
（+58.3％）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77.513813999999996</c:v>
                </c:pt>
                <c:pt idx="1">
                  <c:v>122.71825499999998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99012</v>
      </c>
      <c r="O7" s="529">
        <v>113302</v>
      </c>
      <c r="P7" s="133"/>
      <c r="Q7" s="133"/>
      <c r="R7" s="134"/>
    </row>
    <row r="8" spans="1:18">
      <c r="L8" s="132"/>
      <c r="M8" s="139" t="s">
        <v>140</v>
      </c>
      <c r="N8" s="514">
        <v>29828</v>
      </c>
      <c r="O8" s="144">
        <v>39227</v>
      </c>
      <c r="P8" s="133"/>
      <c r="Q8" s="133"/>
      <c r="R8" s="134"/>
    </row>
    <row r="9" spans="1:18">
      <c r="L9" s="132"/>
      <c r="M9" s="139" t="s">
        <v>141</v>
      </c>
      <c r="N9" s="514">
        <v>48231</v>
      </c>
      <c r="O9" s="144">
        <v>62787</v>
      </c>
      <c r="P9" s="133"/>
      <c r="Q9" s="133"/>
      <c r="R9" s="134"/>
    </row>
    <row r="10" spans="1:18">
      <c r="L10" s="132"/>
      <c r="M10" s="142" t="s">
        <v>143</v>
      </c>
      <c r="N10" s="514">
        <v>42905</v>
      </c>
      <c r="O10" s="144">
        <v>45243</v>
      </c>
      <c r="P10" s="133"/>
      <c r="Q10" s="133"/>
      <c r="R10" s="134"/>
    </row>
    <row r="11" spans="1:18">
      <c r="L11" s="132"/>
      <c r="M11" s="142" t="s">
        <v>144</v>
      </c>
      <c r="N11" s="514">
        <v>13165</v>
      </c>
      <c r="O11" s="144">
        <v>18199</v>
      </c>
      <c r="P11" s="133"/>
      <c r="Q11" s="133"/>
      <c r="R11" s="134"/>
    </row>
    <row r="12" spans="1:18">
      <c r="L12" s="132"/>
      <c r="M12" s="142" t="s">
        <v>145</v>
      </c>
      <c r="N12" s="514">
        <v>20315</v>
      </c>
      <c r="O12" s="144">
        <v>24699</v>
      </c>
      <c r="P12" s="133"/>
      <c r="Q12" s="133"/>
      <c r="R12" s="134"/>
    </row>
    <row r="13" spans="1:18">
      <c r="L13" s="132"/>
      <c r="M13" s="142" t="s">
        <v>146</v>
      </c>
      <c r="N13" s="514">
        <v>231</v>
      </c>
      <c r="O13" s="144">
        <v>326</v>
      </c>
      <c r="P13" s="133"/>
      <c r="Q13" s="133"/>
      <c r="R13" s="134"/>
    </row>
    <row r="14" spans="1:18">
      <c r="L14" s="132"/>
      <c r="M14" s="142" t="s">
        <v>147</v>
      </c>
      <c r="N14" s="514">
        <v>77</v>
      </c>
      <c r="O14" s="144">
        <v>61</v>
      </c>
      <c r="P14" s="133"/>
      <c r="Q14" s="133"/>
      <c r="R14" s="134"/>
    </row>
    <row r="15" spans="1:18">
      <c r="L15" s="132"/>
      <c r="M15" s="142" t="s">
        <v>148</v>
      </c>
      <c r="N15" s="514">
        <v>82</v>
      </c>
      <c r="O15" s="144">
        <v>147</v>
      </c>
      <c r="P15" s="133"/>
      <c r="Q15" s="133"/>
      <c r="R15" s="134"/>
    </row>
    <row r="16" spans="1:18">
      <c r="L16" s="132"/>
      <c r="M16" s="142" t="s">
        <v>149</v>
      </c>
      <c r="N16" s="514">
        <v>8513</v>
      </c>
      <c r="O16" s="144">
        <v>11297</v>
      </c>
      <c r="P16" s="133"/>
      <c r="Q16" s="133"/>
      <c r="R16" s="134"/>
    </row>
    <row r="17" spans="2:28">
      <c r="L17" s="132"/>
      <c r="M17" s="142" t="s">
        <v>150</v>
      </c>
      <c r="N17" s="514">
        <v>2223</v>
      </c>
      <c r="O17" s="144">
        <v>3584</v>
      </c>
      <c r="P17" s="133"/>
      <c r="Q17" s="133"/>
      <c r="R17" s="134"/>
    </row>
    <row r="18" spans="2:28">
      <c r="L18" s="132"/>
      <c r="M18" s="142" t="s">
        <v>151</v>
      </c>
      <c r="N18" s="514">
        <v>3348</v>
      </c>
      <c r="O18" s="144">
        <v>5223</v>
      </c>
      <c r="P18" s="133"/>
      <c r="Q18" s="133"/>
      <c r="R18" s="134"/>
    </row>
    <row r="19" spans="2:28">
      <c r="L19" s="132"/>
      <c r="M19" s="142" t="s">
        <v>152</v>
      </c>
      <c r="N19" s="514">
        <v>37655</v>
      </c>
      <c r="O19" s="144">
        <v>45205</v>
      </c>
      <c r="P19" s="133"/>
      <c r="Q19" s="133"/>
      <c r="R19" s="134"/>
    </row>
    <row r="20" spans="2:28">
      <c r="L20" s="132"/>
      <c r="M20" s="142" t="s">
        <v>153</v>
      </c>
      <c r="N20" s="514">
        <v>9850</v>
      </c>
      <c r="O20" s="144">
        <v>12002</v>
      </c>
      <c r="P20" s="133"/>
      <c r="Q20" s="133"/>
      <c r="R20" s="134"/>
    </row>
    <row r="21" spans="2:28">
      <c r="L21" s="132"/>
      <c r="M21" s="142" t="s">
        <v>154</v>
      </c>
      <c r="N21" s="514">
        <v>18479</v>
      </c>
      <c r="O21" s="144">
        <v>25402</v>
      </c>
      <c r="P21" s="133"/>
      <c r="Q21" s="133"/>
      <c r="R21" s="134"/>
    </row>
    <row r="22" spans="2:28">
      <c r="L22" s="132"/>
      <c r="M22" s="370" t="s">
        <v>155</v>
      </c>
      <c r="N22" s="514">
        <v>9708</v>
      </c>
      <c r="O22" s="144">
        <v>11231</v>
      </c>
      <c r="P22" s="133"/>
      <c r="Q22" s="133"/>
      <c r="R22" s="134"/>
    </row>
    <row r="23" spans="2:28">
      <c r="L23" s="132"/>
      <c r="M23" s="370" t="s">
        <v>156</v>
      </c>
      <c r="N23" s="514">
        <v>4513</v>
      </c>
      <c r="O23" s="144">
        <v>5381</v>
      </c>
      <c r="P23" s="133"/>
      <c r="Q23" s="133"/>
      <c r="R23" s="134"/>
    </row>
    <row r="24" spans="2:28" ht="14.25" thickBot="1">
      <c r="L24" s="132"/>
      <c r="M24" s="145" t="s">
        <v>157</v>
      </c>
      <c r="N24" s="531">
        <v>6007</v>
      </c>
      <c r="O24" s="147">
        <v>7316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令和4年11月審査分</v>
      </c>
      <c r="O27" s="808" t="str">
        <f>O5</f>
        <v>令和5年11月審査分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195</v>
      </c>
      <c r="Q29" s="152"/>
      <c r="R29" s="134"/>
    </row>
    <row r="30" spans="2:28">
      <c r="L30" s="132"/>
      <c r="M30" s="142" t="s">
        <v>110</v>
      </c>
      <c r="N30" s="523">
        <v>17.707100000000001</v>
      </c>
      <c r="O30" s="156">
        <v>21.531600000000001</v>
      </c>
      <c r="P30" s="484">
        <v>21.598680755177298</v>
      </c>
      <c r="Q30" s="157"/>
      <c r="R30" s="134"/>
    </row>
    <row r="31" spans="2:28">
      <c r="L31" s="132"/>
      <c r="M31" s="142" t="s">
        <v>142</v>
      </c>
      <c r="N31" s="523">
        <v>4.2904999999999998</v>
      </c>
      <c r="O31" s="156">
        <v>4.5243000000000002</v>
      </c>
      <c r="P31" s="484">
        <v>5.449248339354412</v>
      </c>
      <c r="Q31" s="157"/>
      <c r="R31" s="134"/>
    </row>
    <row r="32" spans="2:28">
      <c r="L32" s="132"/>
      <c r="M32" s="142" t="s">
        <v>144</v>
      </c>
      <c r="N32" s="523">
        <v>1.3165</v>
      </c>
      <c r="O32" s="156">
        <v>1.8199000000000001</v>
      </c>
      <c r="P32" s="484">
        <v>38.237751614128371</v>
      </c>
      <c r="Q32" s="157"/>
      <c r="R32" s="134"/>
    </row>
    <row r="33" spans="12:18" ht="13.5" customHeight="1">
      <c r="L33" s="132"/>
      <c r="M33" s="142" t="s">
        <v>145</v>
      </c>
      <c r="N33" s="523">
        <v>2.0314999999999999</v>
      </c>
      <c r="O33" s="156">
        <v>2.4699</v>
      </c>
      <c r="P33" s="484">
        <v>21.58011321683486</v>
      </c>
      <c r="Q33" s="157"/>
      <c r="R33" s="134"/>
    </row>
    <row r="34" spans="12:18">
      <c r="L34" s="132"/>
      <c r="M34" s="142" t="s">
        <v>149</v>
      </c>
      <c r="N34" s="523">
        <v>0.85129999999999995</v>
      </c>
      <c r="O34" s="156">
        <v>1.1296999999999999</v>
      </c>
      <c r="P34" s="484">
        <v>32.702924938329602</v>
      </c>
      <c r="Q34" s="157"/>
      <c r="R34" s="134"/>
    </row>
    <row r="35" spans="12:18">
      <c r="L35" s="132"/>
      <c r="M35" s="142" t="s">
        <v>150</v>
      </c>
      <c r="N35" s="523">
        <v>0.2223</v>
      </c>
      <c r="O35" s="156">
        <v>0.3584</v>
      </c>
      <c r="P35" s="484">
        <v>61.223571749887526</v>
      </c>
      <c r="Q35" s="157"/>
      <c r="R35" s="134"/>
    </row>
    <row r="36" spans="12:18">
      <c r="L36" s="132"/>
      <c r="M36" s="142" t="s">
        <v>151</v>
      </c>
      <c r="N36" s="523">
        <v>0.33479999999999999</v>
      </c>
      <c r="O36" s="156">
        <v>0.52229999999999999</v>
      </c>
      <c r="P36" s="484">
        <v>56.003584229390697</v>
      </c>
      <c r="Q36" s="157"/>
      <c r="R36" s="134"/>
    </row>
    <row r="37" spans="12:18">
      <c r="L37" s="132"/>
      <c r="M37" s="142" t="s">
        <v>152</v>
      </c>
      <c r="N37" s="523">
        <v>3.7654999999999998</v>
      </c>
      <c r="O37" s="156">
        <v>4.5205000000000002</v>
      </c>
      <c r="P37" s="484">
        <v>20.050458106493181</v>
      </c>
      <c r="Q37" s="157"/>
      <c r="R37" s="134"/>
    </row>
    <row r="38" spans="12:18">
      <c r="L38" s="132"/>
      <c r="M38" s="370" t="s">
        <v>153</v>
      </c>
      <c r="N38" s="523">
        <v>0.98499999999999999</v>
      </c>
      <c r="O38" s="156">
        <v>1.2001999999999999</v>
      </c>
      <c r="P38" s="484">
        <v>21.847715736040612</v>
      </c>
      <c r="Q38" s="157"/>
      <c r="R38" s="134"/>
    </row>
    <row r="39" spans="12:18">
      <c r="L39" s="132"/>
      <c r="M39" s="370" t="s">
        <v>154</v>
      </c>
      <c r="N39" s="523">
        <v>1.8479000000000001</v>
      </c>
      <c r="O39" s="156">
        <v>2.5402</v>
      </c>
      <c r="P39" s="484">
        <v>37.464148492883794</v>
      </c>
      <c r="Q39" s="157"/>
      <c r="R39" s="134"/>
    </row>
    <row r="40" spans="12:18">
      <c r="L40" s="132"/>
      <c r="M40" s="370" t="s">
        <v>155</v>
      </c>
      <c r="N40" s="532">
        <v>0.99390000000000001</v>
      </c>
      <c r="O40" s="372">
        <v>1.1556999999999999</v>
      </c>
      <c r="P40" s="484">
        <v>16.279303752892645</v>
      </c>
      <c r="Q40" s="157"/>
      <c r="R40" s="134"/>
    </row>
    <row r="41" spans="12:18">
      <c r="L41" s="132"/>
      <c r="M41" s="370" t="s">
        <v>156</v>
      </c>
      <c r="N41" s="532">
        <v>0.45900000000000002</v>
      </c>
      <c r="O41" s="372">
        <v>0.54420000000000002</v>
      </c>
      <c r="P41" s="484">
        <v>18.562091503267979</v>
      </c>
      <c r="Q41" s="157"/>
      <c r="R41" s="134"/>
    </row>
    <row r="42" spans="12:18" ht="14.25" thickBot="1">
      <c r="L42" s="132"/>
      <c r="M42" s="145" t="s">
        <v>157</v>
      </c>
      <c r="N42" s="525">
        <v>0.6089</v>
      </c>
      <c r="O42" s="159">
        <v>0.74629999999999996</v>
      </c>
      <c r="P42" s="519">
        <v>22.565281655444252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令和4年11月審査分</v>
      </c>
      <c r="O45" s="162"/>
      <c r="P45" s="163" t="str">
        <f>O5</f>
        <v>令和5年11月審査分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令和4年11月審査分</v>
      </c>
      <c r="N61" s="170"/>
      <c r="O61" s="171" t="str">
        <f>O5</f>
        <v>令和5年11月審査分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30">
        <v>43314.512000000002</v>
      </c>
      <c r="O7" s="529">
        <v>68678.89</v>
      </c>
      <c r="P7" s="133"/>
      <c r="Q7" s="133"/>
      <c r="R7" s="134"/>
    </row>
    <row r="8" spans="1:18">
      <c r="L8" s="132"/>
      <c r="M8" s="139" t="s">
        <v>140</v>
      </c>
      <c r="N8" s="514">
        <v>11290.646000000001</v>
      </c>
      <c r="O8" s="144">
        <v>16505.925999999999</v>
      </c>
      <c r="P8" s="133"/>
      <c r="Q8" s="133"/>
      <c r="R8" s="134"/>
    </row>
    <row r="9" spans="1:18">
      <c r="L9" s="132"/>
      <c r="M9" s="139" t="s">
        <v>141</v>
      </c>
      <c r="N9" s="514">
        <v>22908.655999999999</v>
      </c>
      <c r="O9" s="144">
        <v>37533.438999999998</v>
      </c>
      <c r="P9" s="133"/>
      <c r="Q9" s="133"/>
      <c r="R9" s="134"/>
    </row>
    <row r="10" spans="1:18">
      <c r="L10" s="132"/>
      <c r="M10" s="142" t="s">
        <v>142</v>
      </c>
      <c r="N10" s="514">
        <v>26763.038</v>
      </c>
      <c r="O10" s="144">
        <v>47880.481</v>
      </c>
      <c r="P10" s="133"/>
      <c r="Q10" s="133"/>
      <c r="R10" s="134"/>
    </row>
    <row r="11" spans="1:18">
      <c r="L11" s="132"/>
      <c r="M11" s="142" t="s">
        <v>144</v>
      </c>
      <c r="N11" s="514">
        <v>7467.71</v>
      </c>
      <c r="O11" s="144">
        <v>11575.844999999999</v>
      </c>
      <c r="P11" s="133"/>
      <c r="Q11" s="133"/>
      <c r="R11" s="134"/>
    </row>
    <row r="12" spans="1:18">
      <c r="L12" s="132"/>
      <c r="M12" s="142" t="s">
        <v>145</v>
      </c>
      <c r="N12" s="514">
        <v>16181.992</v>
      </c>
      <c r="O12" s="144">
        <v>28788.103999999999</v>
      </c>
      <c r="P12" s="133"/>
      <c r="Q12" s="133"/>
      <c r="R12" s="134"/>
    </row>
    <row r="13" spans="1:18">
      <c r="L13" s="132"/>
      <c r="M13" s="142" t="s">
        <v>146</v>
      </c>
      <c r="N13" s="514">
        <v>100.006</v>
      </c>
      <c r="O13" s="144">
        <v>190.98</v>
      </c>
      <c r="P13" s="133"/>
      <c r="Q13" s="133"/>
      <c r="R13" s="134"/>
    </row>
    <row r="14" spans="1:18">
      <c r="L14" s="132"/>
      <c r="M14" s="142" t="s">
        <v>147</v>
      </c>
      <c r="N14" s="514">
        <v>20.154</v>
      </c>
      <c r="O14" s="144">
        <v>11.526999999999999</v>
      </c>
      <c r="P14" s="133"/>
      <c r="Q14" s="133"/>
      <c r="R14" s="134"/>
    </row>
    <row r="15" spans="1:18">
      <c r="L15" s="132"/>
      <c r="M15" s="142" t="s">
        <v>148</v>
      </c>
      <c r="N15" s="514">
        <v>30.774999999999999</v>
      </c>
      <c r="O15" s="144">
        <v>29.042999999999999</v>
      </c>
      <c r="P15" s="133"/>
      <c r="Q15" s="133"/>
      <c r="R15" s="134"/>
    </row>
    <row r="16" spans="1:18">
      <c r="L16" s="132"/>
      <c r="M16" s="142" t="s">
        <v>149</v>
      </c>
      <c r="N16" s="514">
        <v>2487.27</v>
      </c>
      <c r="O16" s="144">
        <v>3248.9209999999998</v>
      </c>
      <c r="P16" s="133"/>
      <c r="Q16" s="133"/>
      <c r="R16" s="134"/>
    </row>
    <row r="17" spans="2:28">
      <c r="L17" s="132"/>
      <c r="M17" s="142" t="s">
        <v>150</v>
      </c>
      <c r="N17" s="514">
        <v>552.46699999999998</v>
      </c>
      <c r="O17" s="144">
        <v>843.06399999999996</v>
      </c>
      <c r="P17" s="133"/>
      <c r="Q17" s="133"/>
      <c r="R17" s="134"/>
    </row>
    <row r="18" spans="2:28">
      <c r="L18" s="132"/>
      <c r="M18" s="142" t="s">
        <v>151</v>
      </c>
      <c r="N18" s="514">
        <v>720.75099999999998</v>
      </c>
      <c r="O18" s="144">
        <v>1146.566</v>
      </c>
      <c r="P18" s="133"/>
      <c r="Q18" s="133"/>
      <c r="R18" s="134"/>
    </row>
    <row r="19" spans="2:28">
      <c r="L19" s="132"/>
      <c r="M19" s="142" t="s">
        <v>152</v>
      </c>
      <c r="N19" s="514">
        <v>10987.815000000001</v>
      </c>
      <c r="O19" s="144">
        <v>12755.34</v>
      </c>
      <c r="P19" s="133"/>
      <c r="Q19" s="133"/>
      <c r="R19" s="134"/>
    </row>
    <row r="20" spans="2:28">
      <c r="L20" s="132"/>
      <c r="M20" s="370" t="s">
        <v>153</v>
      </c>
      <c r="N20" s="514">
        <v>2233.4380000000001</v>
      </c>
      <c r="O20" s="144">
        <v>2955.6509999999998</v>
      </c>
      <c r="P20" s="133"/>
      <c r="Q20" s="133"/>
      <c r="R20" s="134"/>
    </row>
    <row r="21" spans="2:28">
      <c r="L21" s="132"/>
      <c r="M21" s="370" t="s">
        <v>154</v>
      </c>
      <c r="N21" s="514">
        <v>4371.3190000000004</v>
      </c>
      <c r="O21" s="144">
        <v>5908.74</v>
      </c>
      <c r="P21" s="133"/>
      <c r="Q21" s="133"/>
      <c r="R21" s="134"/>
    </row>
    <row r="22" spans="2:28">
      <c r="L22" s="132"/>
      <c r="M22" s="370" t="s">
        <v>155</v>
      </c>
      <c r="N22" s="514">
        <v>2976.3830000000003</v>
      </c>
      <c r="O22" s="144">
        <v>4603.1679999999997</v>
      </c>
      <c r="P22" s="133"/>
      <c r="Q22" s="133"/>
      <c r="R22" s="134"/>
    </row>
    <row r="23" spans="2:28">
      <c r="L23" s="132"/>
      <c r="M23" s="370" t="s">
        <v>156</v>
      </c>
      <c r="N23" s="514">
        <v>1016.877</v>
      </c>
      <c r="O23" s="144">
        <v>1119.8389999999999</v>
      </c>
      <c r="P23" s="133"/>
      <c r="Q23" s="133"/>
      <c r="R23" s="134"/>
    </row>
    <row r="24" spans="2:28" ht="14.25" thickBot="1">
      <c r="L24" s="132"/>
      <c r="M24" s="145" t="s">
        <v>157</v>
      </c>
      <c r="N24" s="531">
        <v>1603.8190000000002</v>
      </c>
      <c r="O24" s="147">
        <v>1660.9859999999999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令和4年11月審査分</v>
      </c>
      <c r="O27" s="808" t="str">
        <f>O5</f>
        <v>令和5年11月審査分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77.513813999999996</v>
      </c>
      <c r="O30" s="156">
        <v>122.71825499999998</v>
      </c>
      <c r="P30" s="518">
        <v>58.317916081383885</v>
      </c>
      <c r="Q30" s="157"/>
      <c r="R30" s="134"/>
    </row>
    <row r="31" spans="2:28">
      <c r="L31" s="132"/>
      <c r="M31" s="142" t="s">
        <v>142</v>
      </c>
      <c r="N31" s="523">
        <v>26.763038000000002</v>
      </c>
      <c r="O31" s="156">
        <v>47.880481000000003</v>
      </c>
      <c r="P31" s="518">
        <v>78.905253581450665</v>
      </c>
      <c r="Q31" s="157"/>
      <c r="R31" s="134"/>
    </row>
    <row r="32" spans="2:28">
      <c r="L32" s="132"/>
      <c r="M32" s="142" t="s">
        <v>144</v>
      </c>
      <c r="N32" s="523">
        <v>7.4677100000000003</v>
      </c>
      <c r="O32" s="156">
        <v>11.575844999999999</v>
      </c>
      <c r="P32" s="518">
        <v>55.011978236969554</v>
      </c>
      <c r="Q32" s="157"/>
      <c r="R32" s="134"/>
    </row>
    <row r="33" spans="12:18" ht="13.5" customHeight="1">
      <c r="L33" s="132"/>
      <c r="M33" s="142" t="s">
        <v>145</v>
      </c>
      <c r="N33" s="523">
        <v>16.181992000000001</v>
      </c>
      <c r="O33" s="156">
        <v>28.788104000000001</v>
      </c>
      <c r="P33" s="518">
        <v>77.902102534718836</v>
      </c>
      <c r="Q33" s="157"/>
      <c r="R33" s="134"/>
    </row>
    <row r="34" spans="12:18">
      <c r="L34" s="132"/>
      <c r="M34" s="142" t="s">
        <v>149</v>
      </c>
      <c r="N34" s="524">
        <v>2.4872700000000001</v>
      </c>
      <c r="O34" s="156">
        <v>3.2489209999999997</v>
      </c>
      <c r="P34" s="518">
        <v>30.621967056250412</v>
      </c>
      <c r="Q34" s="157"/>
      <c r="R34" s="134"/>
    </row>
    <row r="35" spans="12:18">
      <c r="L35" s="132"/>
      <c r="M35" s="142" t="s">
        <v>150</v>
      </c>
      <c r="N35" s="524">
        <v>0.55246699999999993</v>
      </c>
      <c r="O35" s="156">
        <v>0.84306399999999992</v>
      </c>
      <c r="P35" s="518">
        <v>52.599883793964153</v>
      </c>
      <c r="Q35" s="157"/>
      <c r="R35" s="134"/>
    </row>
    <row r="36" spans="12:18">
      <c r="L36" s="132"/>
      <c r="M36" s="142" t="s">
        <v>151</v>
      </c>
      <c r="N36" s="524">
        <v>0.72075100000000003</v>
      </c>
      <c r="O36" s="156">
        <v>1.146566</v>
      </c>
      <c r="P36" s="518">
        <v>59.079349178842619</v>
      </c>
      <c r="Q36" s="157"/>
      <c r="R36" s="134"/>
    </row>
    <row r="37" spans="12:18">
      <c r="L37" s="132"/>
      <c r="M37" s="142" t="s">
        <v>152</v>
      </c>
      <c r="N37" s="524">
        <v>10.987815000000001</v>
      </c>
      <c r="O37" s="156">
        <v>12.75534</v>
      </c>
      <c r="P37" s="518">
        <v>16.086228244650997</v>
      </c>
      <c r="Q37" s="157"/>
      <c r="R37" s="134"/>
    </row>
    <row r="38" spans="12:18">
      <c r="L38" s="132"/>
      <c r="M38" s="370" t="s">
        <v>153</v>
      </c>
      <c r="N38" s="524">
        <v>2.233438</v>
      </c>
      <c r="O38" s="156">
        <v>2.955651</v>
      </c>
      <c r="P38" s="518">
        <v>32.336380056218275</v>
      </c>
      <c r="Q38" s="157"/>
      <c r="R38" s="134"/>
    </row>
    <row r="39" spans="12:18">
      <c r="L39" s="132"/>
      <c r="M39" s="370" t="s">
        <v>154</v>
      </c>
      <c r="N39" s="524">
        <v>4.3713190000000006</v>
      </c>
      <c r="O39" s="156">
        <v>5.9087399999999999</v>
      </c>
      <c r="P39" s="518">
        <v>35.170643002718379</v>
      </c>
      <c r="Q39" s="157"/>
      <c r="R39" s="134"/>
    </row>
    <row r="40" spans="12:18">
      <c r="L40" s="132"/>
      <c r="M40" s="370" t="s">
        <v>155</v>
      </c>
      <c r="N40" s="520">
        <v>3.0763890000000003</v>
      </c>
      <c r="O40" s="156">
        <v>4.794147999999999</v>
      </c>
      <c r="P40" s="518">
        <v>55.836859382867345</v>
      </c>
      <c r="Q40" s="157"/>
      <c r="R40" s="134"/>
    </row>
    <row r="41" spans="12:18">
      <c r="L41" s="132"/>
      <c r="M41" s="370" t="s">
        <v>156</v>
      </c>
      <c r="N41" s="520">
        <v>1.037031</v>
      </c>
      <c r="O41" s="156">
        <v>1.1313660000000001</v>
      </c>
      <c r="P41" s="518">
        <v>9.0966422411673307</v>
      </c>
      <c r="Q41" s="157"/>
      <c r="R41" s="134"/>
    </row>
    <row r="42" spans="12:18" ht="14.25" thickBot="1">
      <c r="L42" s="132"/>
      <c r="M42" s="145" t="s">
        <v>157</v>
      </c>
      <c r="N42" s="521">
        <v>1.6345940000000003</v>
      </c>
      <c r="O42" s="159">
        <v>1.6900289999999998</v>
      </c>
      <c r="P42" s="519">
        <v>3.3913620140536125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令和4年11月審査分</v>
      </c>
      <c r="O45" s="162"/>
      <c r="P45" s="163" t="str">
        <f>O5</f>
        <v>令和5年11月審査分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令和4年11月審査分</v>
      </c>
      <c r="N61" s="170"/>
      <c r="O61" s="171" t="str">
        <f>O5</f>
        <v>令和5年11月審査分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7" t="s">
        <v>0</v>
      </c>
      <c r="B5" s="658"/>
      <c r="C5" s="658"/>
      <c r="D5" s="658"/>
      <c r="E5" s="659"/>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0"/>
      <c r="B6" s="650"/>
      <c r="C6" s="650"/>
      <c r="D6" s="650"/>
      <c r="E6" s="651"/>
      <c r="F6" s="678" t="s">
        <v>13</v>
      </c>
      <c r="G6" s="674" t="s">
        <v>131</v>
      </c>
      <c r="H6" s="676" t="s">
        <v>14</v>
      </c>
      <c r="I6" s="670" t="s">
        <v>130</v>
      </c>
      <c r="J6" s="398" t="s">
        <v>128</v>
      </c>
      <c r="K6" s="399"/>
      <c r="L6" s="399"/>
      <c r="M6" s="400"/>
      <c r="O6" s="672" t="s">
        <v>13</v>
      </c>
      <c r="P6" s="674" t="s">
        <v>131</v>
      </c>
      <c r="Q6" s="676" t="s">
        <v>14</v>
      </c>
      <c r="R6" s="670" t="s">
        <v>130</v>
      </c>
      <c r="S6" s="398" t="s">
        <v>128</v>
      </c>
      <c r="T6" s="399"/>
      <c r="U6" s="399"/>
      <c r="V6" s="400"/>
      <c r="X6" s="672" t="s">
        <v>13</v>
      </c>
      <c r="Y6" s="674" t="s">
        <v>131</v>
      </c>
      <c r="Z6" s="676" t="s">
        <v>14</v>
      </c>
      <c r="AA6" s="670" t="s">
        <v>130</v>
      </c>
      <c r="AB6" s="398" t="s">
        <v>128</v>
      </c>
      <c r="AC6" s="399"/>
      <c r="AD6" s="399"/>
      <c r="AE6" s="400"/>
    </row>
    <row r="7" spans="1:62" ht="31.5" customHeight="1" thickBot="1">
      <c r="A7" s="661"/>
      <c r="B7" s="662"/>
      <c r="C7" s="662"/>
      <c r="D7" s="662"/>
      <c r="E7" s="663"/>
      <c r="F7" s="679"/>
      <c r="G7" s="675"/>
      <c r="H7" s="677"/>
      <c r="I7" s="671"/>
      <c r="J7" s="401" t="s">
        <v>13</v>
      </c>
      <c r="K7" s="402" t="s">
        <v>131</v>
      </c>
      <c r="L7" s="403" t="s">
        <v>14</v>
      </c>
      <c r="M7" s="404" t="s">
        <v>132</v>
      </c>
      <c r="O7" s="673"/>
      <c r="P7" s="675"/>
      <c r="Q7" s="677"/>
      <c r="R7" s="671"/>
      <c r="S7" s="401" t="s">
        <v>13</v>
      </c>
      <c r="T7" s="402" t="s">
        <v>131</v>
      </c>
      <c r="U7" s="403" t="s">
        <v>14</v>
      </c>
      <c r="V7" s="404" t="s">
        <v>132</v>
      </c>
      <c r="X7" s="673"/>
      <c r="Y7" s="675"/>
      <c r="Z7" s="677"/>
      <c r="AA7" s="671"/>
      <c r="AB7" s="401" t="s">
        <v>13</v>
      </c>
      <c r="AC7" s="402" t="s">
        <v>131</v>
      </c>
      <c r="AD7" s="403" t="s">
        <v>14</v>
      </c>
      <c r="AE7" s="404" t="s">
        <v>132</v>
      </c>
    </row>
    <row r="8" spans="1:62" ht="12" customHeight="1" thickTop="1">
      <c r="A8" s="664"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2"/>
      <c r="B9" s="634" t="s">
        <v>2</v>
      </c>
      <c r="C9" s="666"/>
      <c r="D9" s="666"/>
      <c r="E9" s="635"/>
      <c r="F9" s="443">
        <v>71312260</v>
      </c>
      <c r="G9" s="535" t="s">
        <v>203</v>
      </c>
      <c r="H9" s="445">
        <v>143090437.502</v>
      </c>
      <c r="I9" s="534" t="s">
        <v>203</v>
      </c>
      <c r="J9" s="374">
        <v>2.7368245746879296</v>
      </c>
      <c r="K9" s="536" t="s">
        <v>203</v>
      </c>
      <c r="L9" s="374">
        <v>1.7757550633349979</v>
      </c>
      <c r="M9" s="533" t="s">
        <v>203</v>
      </c>
      <c r="O9" s="462">
        <v>28818531</v>
      </c>
      <c r="P9" s="535" t="s">
        <v>203</v>
      </c>
      <c r="Q9" s="445">
        <v>55112898.566</v>
      </c>
      <c r="R9" s="534" t="s">
        <v>203</v>
      </c>
      <c r="S9" s="374">
        <v>6.2312719594678612</v>
      </c>
      <c r="T9" s="536" t="s">
        <v>203</v>
      </c>
      <c r="U9" s="374">
        <v>3.1186002908347348</v>
      </c>
      <c r="V9" s="533" t="s">
        <v>203</v>
      </c>
      <c r="X9" s="462">
        <v>72810</v>
      </c>
      <c r="Y9" s="112" t="s">
        <v>203</v>
      </c>
      <c r="Z9" s="445">
        <v>161592.75</v>
      </c>
      <c r="AA9" s="408" t="s">
        <v>203</v>
      </c>
      <c r="AB9" s="374">
        <v>4.1794846113122333</v>
      </c>
      <c r="AC9" s="537" t="s">
        <v>203</v>
      </c>
      <c r="AD9" s="374">
        <v>2.4993813129979685</v>
      </c>
      <c r="AE9" s="538" t="s">
        <v>203</v>
      </c>
    </row>
    <row r="10" spans="1:62" ht="45" customHeight="1">
      <c r="A10" s="642"/>
      <c r="B10" s="649" t="s">
        <v>3</v>
      </c>
      <c r="C10" s="650"/>
      <c r="D10" s="650"/>
      <c r="E10" s="651"/>
      <c r="F10" s="447">
        <v>862675</v>
      </c>
      <c r="G10" s="448">
        <v>120.97148512752224</v>
      </c>
      <c r="H10" s="449">
        <v>381476.10499999998</v>
      </c>
      <c r="I10" s="450">
        <v>26.659790245918288</v>
      </c>
      <c r="J10" s="380">
        <v>12.546852393271777</v>
      </c>
      <c r="K10" s="385">
        <v>9.5486967396506657</v>
      </c>
      <c r="L10" s="380">
        <v>22.123734670038232</v>
      </c>
      <c r="M10" s="390">
        <v>19.992953718732622</v>
      </c>
      <c r="O10" s="463">
        <v>337704</v>
      </c>
      <c r="P10" s="448">
        <v>117.18293343959829</v>
      </c>
      <c r="Q10" s="449">
        <v>152831</v>
      </c>
      <c r="R10" s="450">
        <v>27.730532049040843</v>
      </c>
      <c r="S10" s="380">
        <v>12.549241793034497</v>
      </c>
      <c r="T10" s="385">
        <v>5.9473728564383777</v>
      </c>
      <c r="U10" s="380">
        <v>23.230753627849168</v>
      </c>
      <c r="V10" s="390">
        <v>19.503904514113174</v>
      </c>
      <c r="X10" s="463">
        <v>850</v>
      </c>
      <c r="Y10" s="448">
        <v>116.74220574096965</v>
      </c>
      <c r="Z10" s="449">
        <v>335.78500000000003</v>
      </c>
      <c r="AA10" s="450">
        <v>20.779707010370206</v>
      </c>
      <c r="AB10" s="380">
        <v>10.821382007822677</v>
      </c>
      <c r="AC10" s="385">
        <v>6.3754369886652995</v>
      </c>
      <c r="AD10" s="380">
        <v>23.583037672795797</v>
      </c>
      <c r="AE10" s="390">
        <v>20.569544995999124</v>
      </c>
    </row>
    <row r="11" spans="1:62" ht="49.5" customHeight="1">
      <c r="A11" s="642"/>
      <c r="B11" s="465"/>
      <c r="C11" s="639" t="s">
        <v>7</v>
      </c>
      <c r="D11" s="665"/>
      <c r="E11" s="640"/>
      <c r="F11" s="451">
        <v>593263</v>
      </c>
      <c r="G11" s="435">
        <v>83.192286992447023</v>
      </c>
      <c r="H11" s="436">
        <v>316730.386</v>
      </c>
      <c r="I11" s="437">
        <v>22.134979215195496</v>
      </c>
      <c r="J11" s="377">
        <v>7.6454247387625713</v>
      </c>
      <c r="K11" s="378">
        <v>4.7778390897279337</v>
      </c>
      <c r="L11" s="377">
        <v>21.208712488320927</v>
      </c>
      <c r="M11" s="379">
        <v>19.093896589509754</v>
      </c>
      <c r="O11" s="434">
        <v>233461</v>
      </c>
      <c r="P11" s="435">
        <v>81.010721885858786</v>
      </c>
      <c r="Q11" s="436">
        <v>127848.68799999999</v>
      </c>
      <c r="R11" s="437">
        <v>23.197598262210043</v>
      </c>
      <c r="S11" s="377">
        <v>8.8441939288828024</v>
      </c>
      <c r="T11" s="378">
        <v>2.4596542253696043</v>
      </c>
      <c r="U11" s="377">
        <v>22.755058897348675</v>
      </c>
      <c r="V11" s="379">
        <v>19.042596147670238</v>
      </c>
      <c r="X11" s="434">
        <v>605</v>
      </c>
      <c r="Y11" s="435">
        <v>83.092981733278393</v>
      </c>
      <c r="Z11" s="436">
        <v>276.44900000000001</v>
      </c>
      <c r="AA11" s="437">
        <v>17.10776009443493</v>
      </c>
      <c r="AB11" s="377">
        <v>10.805860805860817</v>
      </c>
      <c r="AC11" s="378">
        <v>6.3605384680786301</v>
      </c>
      <c r="AD11" s="377">
        <v>25.533103260375995</v>
      </c>
      <c r="AE11" s="379">
        <v>22.472059491794312</v>
      </c>
    </row>
    <row r="12" spans="1:62" ht="49.5" customHeight="1">
      <c r="A12" s="642"/>
      <c r="B12" s="465"/>
      <c r="C12" s="647" t="s">
        <v>125</v>
      </c>
      <c r="D12" s="648"/>
      <c r="E12" s="641"/>
      <c r="F12" s="451">
        <v>160499</v>
      </c>
      <c r="G12" s="435">
        <v>22.506508698504298</v>
      </c>
      <c r="H12" s="436">
        <v>34631.25</v>
      </c>
      <c r="I12" s="437">
        <v>2.4202351047753248</v>
      </c>
      <c r="J12" s="377">
        <v>28.374552085999483</v>
      </c>
      <c r="K12" s="378">
        <v>24.954759520208242</v>
      </c>
      <c r="L12" s="377">
        <v>23.445790539980791</v>
      </c>
      <c r="M12" s="379">
        <v>21.291942725613367</v>
      </c>
      <c r="O12" s="434">
        <v>61852</v>
      </c>
      <c r="P12" s="435">
        <v>21.462579060674535</v>
      </c>
      <c r="Q12" s="436">
        <v>12852.731</v>
      </c>
      <c r="R12" s="437">
        <v>2.3320731325006103</v>
      </c>
      <c r="S12" s="377">
        <v>24.910636751014792</v>
      </c>
      <c r="T12" s="378">
        <v>17.583677995189561</v>
      </c>
      <c r="U12" s="377">
        <v>20.51886741587532</v>
      </c>
      <c r="V12" s="379">
        <v>16.874033468224951</v>
      </c>
      <c r="X12" s="434">
        <v>148</v>
      </c>
      <c r="Y12" s="435">
        <v>20.326878176074715</v>
      </c>
      <c r="Z12" s="436">
        <v>31.512</v>
      </c>
      <c r="AA12" s="437">
        <v>1.9500874884547728</v>
      </c>
      <c r="AB12" s="377">
        <v>5.7142857142857224</v>
      </c>
      <c r="AC12" s="378">
        <v>1.4732277748346974</v>
      </c>
      <c r="AD12" s="377">
        <v>1.5075376884422127</v>
      </c>
      <c r="AE12" s="379">
        <v>-0.96765815739610161</v>
      </c>
    </row>
    <row r="13" spans="1:62" ht="49.5" customHeight="1" thickBot="1">
      <c r="A13" s="643"/>
      <c r="B13" s="243"/>
      <c r="C13" s="637" t="s">
        <v>8</v>
      </c>
      <c r="D13" s="646"/>
      <c r="E13" s="638"/>
      <c r="F13" s="452">
        <v>108913</v>
      </c>
      <c r="G13" s="412">
        <v>15.272689436570934</v>
      </c>
      <c r="H13" s="433">
        <v>30114.469000000001</v>
      </c>
      <c r="I13" s="413">
        <v>2.1045759259474686</v>
      </c>
      <c r="J13" s="381">
        <v>20.542987426952379</v>
      </c>
      <c r="K13" s="382">
        <v>17.331821307480297</v>
      </c>
      <c r="L13" s="381">
        <v>30.905194408834689</v>
      </c>
      <c r="M13" s="383">
        <v>28.621196990749411</v>
      </c>
      <c r="O13" s="431">
        <v>42391</v>
      </c>
      <c r="P13" s="412">
        <v>14.709632493064966</v>
      </c>
      <c r="Q13" s="433">
        <v>12129.581</v>
      </c>
      <c r="R13" s="413">
        <v>2.2008606543301874</v>
      </c>
      <c r="S13" s="381">
        <v>17.615559624882081</v>
      </c>
      <c r="T13" s="382">
        <v>10.716512619521154</v>
      </c>
      <c r="U13" s="381">
        <v>31.753679237249116</v>
      </c>
      <c r="V13" s="383">
        <v>27.769072568530092</v>
      </c>
      <c r="X13" s="431">
        <v>97</v>
      </c>
      <c r="Y13" s="412">
        <v>13.322345831616536</v>
      </c>
      <c r="Z13" s="433">
        <v>27.824000000000002</v>
      </c>
      <c r="AA13" s="413">
        <v>1.7218594274805028</v>
      </c>
      <c r="AB13" s="381">
        <v>19.753086419753089</v>
      </c>
      <c r="AC13" s="382">
        <v>14.948818250104694</v>
      </c>
      <c r="AD13" s="381">
        <v>36.098610839366103</v>
      </c>
      <c r="AE13" s="383">
        <v>32.779933982008743</v>
      </c>
    </row>
    <row r="14" spans="1:62" ht="45.75" customHeight="1">
      <c r="A14" s="642" t="s">
        <v>30</v>
      </c>
      <c r="B14" s="632" t="s">
        <v>4</v>
      </c>
      <c r="C14" s="655" t="s">
        <v>5</v>
      </c>
      <c r="D14" s="649" t="s">
        <v>6</v>
      </c>
      <c r="E14" s="635"/>
      <c r="F14" s="453">
        <v>777628</v>
      </c>
      <c r="G14" s="297">
        <v>112.48779780618209</v>
      </c>
      <c r="H14" s="425" t="s">
        <v>22</v>
      </c>
      <c r="I14" s="408" t="s">
        <v>22</v>
      </c>
      <c r="J14" s="374">
        <v>17.282922797555472</v>
      </c>
      <c r="K14" s="297">
        <v>12.584306417753766</v>
      </c>
      <c r="L14" s="536" t="s">
        <v>203</v>
      </c>
      <c r="M14" s="533" t="s">
        <v>203</v>
      </c>
      <c r="O14" s="432">
        <v>134696</v>
      </c>
      <c r="P14" s="297">
        <v>48.409052323150043</v>
      </c>
      <c r="Q14" s="425" t="s">
        <v>22</v>
      </c>
      <c r="R14" s="408" t="s">
        <v>22</v>
      </c>
      <c r="S14" s="374">
        <v>21.22543019655842</v>
      </c>
      <c r="T14" s="297">
        <v>18.844413699387047</v>
      </c>
      <c r="U14" s="536" t="s">
        <v>203</v>
      </c>
      <c r="V14" s="533" t="s">
        <v>203</v>
      </c>
      <c r="X14" s="432">
        <v>2135</v>
      </c>
      <c r="Y14" s="297">
        <v>300.66611274627161</v>
      </c>
      <c r="Z14" s="425" t="s">
        <v>22</v>
      </c>
      <c r="AA14" s="408" t="s">
        <v>22</v>
      </c>
      <c r="AB14" s="374">
        <v>-10.218671152228765</v>
      </c>
      <c r="AC14" s="297">
        <v>-12.229855186466509</v>
      </c>
      <c r="AD14" s="536" t="s">
        <v>203</v>
      </c>
      <c r="AE14" s="533" t="s">
        <v>203</v>
      </c>
    </row>
    <row r="15" spans="1:62" ht="45.75" customHeight="1">
      <c r="A15" s="642"/>
      <c r="B15" s="632"/>
      <c r="C15" s="655"/>
      <c r="D15" s="113"/>
      <c r="E15" s="242" t="s">
        <v>7</v>
      </c>
      <c r="F15" s="453">
        <v>417996</v>
      </c>
      <c r="G15" s="297">
        <v>60.465221843597313</v>
      </c>
      <c r="H15" s="425" t="s">
        <v>22</v>
      </c>
      <c r="I15" s="408" t="s">
        <v>22</v>
      </c>
      <c r="J15" s="374">
        <v>13.303227275437905</v>
      </c>
      <c r="K15" s="297">
        <v>8.7640464052637981</v>
      </c>
      <c r="L15" s="536" t="s">
        <v>203</v>
      </c>
      <c r="M15" s="533" t="s">
        <v>203</v>
      </c>
      <c r="O15" s="432">
        <v>79783</v>
      </c>
      <c r="P15" s="297">
        <v>28.673601454370438</v>
      </c>
      <c r="Q15" s="425" t="s">
        <v>22</v>
      </c>
      <c r="R15" s="408" t="s">
        <v>22</v>
      </c>
      <c r="S15" s="374">
        <v>24.887295723498838</v>
      </c>
      <c r="T15" s="297">
        <v>22.434355685071083</v>
      </c>
      <c r="U15" s="536" t="s">
        <v>203</v>
      </c>
      <c r="V15" s="533" t="s">
        <v>203</v>
      </c>
      <c r="X15" s="432">
        <v>1377</v>
      </c>
      <c r="Y15" s="297">
        <v>193.91908067991383</v>
      </c>
      <c r="Z15" s="425" t="s">
        <v>22</v>
      </c>
      <c r="AA15" s="408" t="s">
        <v>22</v>
      </c>
      <c r="AB15" s="374">
        <v>-6.7073170731707279</v>
      </c>
      <c r="AC15" s="297">
        <v>-8.7971586562885022</v>
      </c>
      <c r="AD15" s="536" t="s">
        <v>203</v>
      </c>
      <c r="AE15" s="533" t="s">
        <v>203</v>
      </c>
    </row>
    <row r="16" spans="1:62" ht="45.75" customHeight="1">
      <c r="A16" s="642"/>
      <c r="B16" s="632"/>
      <c r="C16" s="655"/>
      <c r="D16" s="113"/>
      <c r="E16" s="242" t="s">
        <v>125</v>
      </c>
      <c r="F16" s="453">
        <v>164587</v>
      </c>
      <c r="G16" s="297">
        <v>23.808336605068352</v>
      </c>
      <c r="H16" s="425" t="s">
        <v>22</v>
      </c>
      <c r="I16" s="408" t="s">
        <v>22</v>
      </c>
      <c r="J16" s="374">
        <v>7.985382112114209</v>
      </c>
      <c r="K16" s="297">
        <v>3.6592460211256821</v>
      </c>
      <c r="L16" s="536" t="s">
        <v>203</v>
      </c>
      <c r="M16" s="533" t="s">
        <v>203</v>
      </c>
      <c r="O16" s="432">
        <v>24606</v>
      </c>
      <c r="P16" s="297">
        <v>8.8432703381201385</v>
      </c>
      <c r="Q16" s="425" t="s">
        <v>22</v>
      </c>
      <c r="R16" s="408" t="s">
        <v>22</v>
      </c>
      <c r="S16" s="374">
        <v>6.7737036233456109</v>
      </c>
      <c r="T16" s="297">
        <v>4.6765368046422111</v>
      </c>
      <c r="U16" s="536" t="s">
        <v>203</v>
      </c>
      <c r="V16" s="533" t="s">
        <v>203</v>
      </c>
      <c r="X16" s="432">
        <v>359</v>
      </c>
      <c r="Y16" s="297">
        <v>50.556971651480801</v>
      </c>
      <c r="Z16" s="425" t="s">
        <v>22</v>
      </c>
      <c r="AA16" s="408" t="s">
        <v>22</v>
      </c>
      <c r="AB16" s="374">
        <v>-21.615720524017462</v>
      </c>
      <c r="AC16" s="297">
        <v>-23.371600209031058</v>
      </c>
      <c r="AD16" s="536" t="s">
        <v>203</v>
      </c>
      <c r="AE16" s="533" t="s">
        <v>203</v>
      </c>
    </row>
    <row r="17" spans="1:44" ht="45.75" customHeight="1">
      <c r="A17" s="642"/>
      <c r="B17" s="632"/>
      <c r="C17" s="655"/>
      <c r="D17" s="8"/>
      <c r="E17" s="242" t="s">
        <v>8</v>
      </c>
      <c r="F17" s="453">
        <v>195045</v>
      </c>
      <c r="G17" s="297">
        <v>28.21423935751643</v>
      </c>
      <c r="H17" s="425" t="s">
        <v>22</v>
      </c>
      <c r="I17" s="408" t="s">
        <v>22</v>
      </c>
      <c r="J17" s="374">
        <v>37.644493373417447</v>
      </c>
      <c r="K17" s="297">
        <v>32.130146904833964</v>
      </c>
      <c r="L17" s="536" t="s">
        <v>203</v>
      </c>
      <c r="M17" s="533" t="s">
        <v>203</v>
      </c>
      <c r="O17" s="432">
        <v>30307</v>
      </c>
      <c r="P17" s="297">
        <v>10.892180530659473</v>
      </c>
      <c r="Q17" s="425" t="s">
        <v>22</v>
      </c>
      <c r="R17" s="408" t="s">
        <v>22</v>
      </c>
      <c r="S17" s="374">
        <v>25.32357441177686</v>
      </c>
      <c r="T17" s="297">
        <v>22.862065323501454</v>
      </c>
      <c r="U17" s="536" t="s">
        <v>203</v>
      </c>
      <c r="V17" s="533" t="s">
        <v>203</v>
      </c>
      <c r="X17" s="432">
        <v>399</v>
      </c>
      <c r="Y17" s="297">
        <v>56.190060414876989</v>
      </c>
      <c r="Z17" s="425" t="s">
        <v>22</v>
      </c>
      <c r="AA17" s="408" t="s">
        <v>22</v>
      </c>
      <c r="AB17" s="374">
        <v>-10.13513513513513</v>
      </c>
      <c r="AC17" s="297">
        <v>-12.148190452701144</v>
      </c>
      <c r="AD17" s="536" t="s">
        <v>203</v>
      </c>
      <c r="AE17" s="533" t="s">
        <v>203</v>
      </c>
    </row>
    <row r="18" spans="1:44" ht="45.75" customHeight="1">
      <c r="A18" s="642"/>
      <c r="B18" s="632"/>
      <c r="C18" s="655"/>
      <c r="D18" s="639" t="s">
        <v>3</v>
      </c>
      <c r="E18" s="640"/>
      <c r="F18" s="453">
        <v>215316</v>
      </c>
      <c r="G18" s="297">
        <v>31.146541369955692</v>
      </c>
      <c r="H18" s="453">
        <v>122718.255</v>
      </c>
      <c r="I18" s="414">
        <v>8.9041172161836162</v>
      </c>
      <c r="J18" s="374">
        <v>21.598680755177298</v>
      </c>
      <c r="K18" s="297">
        <v>16.727165452435685</v>
      </c>
      <c r="L18" s="297">
        <v>58.317916081383913</v>
      </c>
      <c r="M18" s="379">
        <v>52.434034584853094</v>
      </c>
      <c r="O18" s="432">
        <v>88141</v>
      </c>
      <c r="P18" s="297">
        <v>31.677423834521949</v>
      </c>
      <c r="Q18" s="453">
        <v>88244.43</v>
      </c>
      <c r="R18" s="414">
        <v>16.573709292476572</v>
      </c>
      <c r="S18" s="374">
        <v>15.390456241408643</v>
      </c>
      <c r="T18" s="297">
        <v>13.124045806886443</v>
      </c>
      <c r="U18" s="297">
        <v>75.043907551940237</v>
      </c>
      <c r="V18" s="379">
        <v>73.525300281332562</v>
      </c>
      <c r="X18" s="432">
        <v>534</v>
      </c>
      <c r="Y18" s="297">
        <v>75.201734991339123</v>
      </c>
      <c r="Z18" s="453">
        <v>231.55</v>
      </c>
      <c r="AA18" s="414">
        <v>15.006421134512529</v>
      </c>
      <c r="AB18" s="374">
        <v>36.923076923076934</v>
      </c>
      <c r="AC18" s="297">
        <v>33.855874535225041</v>
      </c>
      <c r="AD18" s="297">
        <v>53.410408453970263</v>
      </c>
      <c r="AE18" s="379">
        <v>56.871065047000428</v>
      </c>
    </row>
    <row r="19" spans="1:44" ht="45.75" customHeight="1">
      <c r="A19" s="642"/>
      <c r="B19" s="632"/>
      <c r="C19" s="655"/>
      <c r="D19" s="114"/>
      <c r="E19" s="242" t="s">
        <v>7</v>
      </c>
      <c r="F19" s="453">
        <v>113302</v>
      </c>
      <c r="G19" s="297">
        <v>16.389703646262792</v>
      </c>
      <c r="H19" s="453">
        <v>68678.89</v>
      </c>
      <c r="I19" s="414">
        <v>4.9831615258657385</v>
      </c>
      <c r="J19" s="374">
        <v>14.43259402900658</v>
      </c>
      <c r="K19" s="297">
        <v>9.8481681990331538</v>
      </c>
      <c r="L19" s="297">
        <v>58.558614258426815</v>
      </c>
      <c r="M19" s="298">
        <v>52.665787220006592</v>
      </c>
      <c r="O19" s="432">
        <v>45243</v>
      </c>
      <c r="P19" s="297">
        <v>16.26010241028893</v>
      </c>
      <c r="Q19" s="453">
        <v>47880.481</v>
      </c>
      <c r="R19" s="414">
        <v>8.9927168533804132</v>
      </c>
      <c r="S19" s="374">
        <v>5.4492483393543836</v>
      </c>
      <c r="T19" s="297">
        <v>3.3780954508620908</v>
      </c>
      <c r="U19" s="297">
        <v>78.905253581450665</v>
      </c>
      <c r="V19" s="298">
        <v>77.353146897828537</v>
      </c>
      <c r="X19" s="432">
        <v>326</v>
      </c>
      <c r="Y19" s="297">
        <v>45.909673421678946</v>
      </c>
      <c r="Z19" s="453">
        <v>190.98</v>
      </c>
      <c r="AA19" s="414">
        <v>12.377138018869369</v>
      </c>
      <c r="AB19" s="374">
        <v>41.125541125541133</v>
      </c>
      <c r="AC19" s="297">
        <v>37.96419968876981</v>
      </c>
      <c r="AD19" s="297">
        <v>90.968541887486737</v>
      </c>
      <c r="AE19" s="298">
        <v>95.276440876899699</v>
      </c>
    </row>
    <row r="20" spans="1:44" ht="45.75" customHeight="1">
      <c r="A20" s="642"/>
      <c r="B20" s="632"/>
      <c r="C20" s="655"/>
      <c r="D20" s="114"/>
      <c r="E20" s="242" t="s">
        <v>125</v>
      </c>
      <c r="F20" s="453">
        <v>39227</v>
      </c>
      <c r="G20" s="297">
        <v>5.6743826669604296</v>
      </c>
      <c r="H20" s="453">
        <v>16505.925999999999</v>
      </c>
      <c r="I20" s="414">
        <v>1.1976270349154881</v>
      </c>
      <c r="J20" s="374">
        <v>31.510661123776316</v>
      </c>
      <c r="K20" s="297">
        <v>26.242049703328263</v>
      </c>
      <c r="L20" s="297">
        <v>46.191156821319169</v>
      </c>
      <c r="M20" s="298">
        <v>40.757966037433278</v>
      </c>
      <c r="O20" s="432">
        <v>18199</v>
      </c>
      <c r="P20" s="297">
        <v>6.5406273625720717</v>
      </c>
      <c r="Q20" s="453">
        <v>11575.844999999999</v>
      </c>
      <c r="R20" s="414">
        <v>2.174128042356537</v>
      </c>
      <c r="S20" s="374">
        <v>38.237751614128371</v>
      </c>
      <c r="T20" s="297">
        <v>35.522592207464044</v>
      </c>
      <c r="U20" s="297">
        <v>55.011978236969554</v>
      </c>
      <c r="V20" s="298">
        <v>53.667159554193688</v>
      </c>
      <c r="X20" s="432">
        <v>61</v>
      </c>
      <c r="Y20" s="297">
        <v>8.5904603641791883</v>
      </c>
      <c r="Z20" s="453">
        <v>11.526999999999999</v>
      </c>
      <c r="AA20" s="414">
        <v>0.74704822464921572</v>
      </c>
      <c r="AB20" s="374">
        <v>-20.779220779220779</v>
      </c>
      <c r="AC20" s="297">
        <v>-22.553838825015731</v>
      </c>
      <c r="AD20" s="297">
        <v>-42.805398432073041</v>
      </c>
      <c r="AE20" s="298">
        <v>-41.515193438836427</v>
      </c>
    </row>
    <row r="21" spans="1:44" ht="45.75" customHeight="1">
      <c r="A21" s="642"/>
      <c r="B21" s="632"/>
      <c r="C21" s="655"/>
      <c r="D21" s="114"/>
      <c r="E21" s="242" t="s">
        <v>8</v>
      </c>
      <c r="F21" s="453">
        <v>62787</v>
      </c>
      <c r="G21" s="297">
        <v>9.0824550567324671</v>
      </c>
      <c r="H21" s="453">
        <v>37533.438999999998</v>
      </c>
      <c r="I21" s="414">
        <v>2.7233286554023897</v>
      </c>
      <c r="J21" s="374">
        <v>30.179759905455001</v>
      </c>
      <c r="K21" s="297">
        <v>24.964467366521319</v>
      </c>
      <c r="L21" s="297">
        <v>63.839550430195459</v>
      </c>
      <c r="M21" s="298">
        <v>57.750457527528681</v>
      </c>
      <c r="O21" s="432">
        <v>24699</v>
      </c>
      <c r="P21" s="297">
        <v>8.8766940616609471</v>
      </c>
      <c r="Q21" s="453">
        <v>28788.103999999999</v>
      </c>
      <c r="R21" s="414">
        <v>5.4068643967396248</v>
      </c>
      <c r="S21" s="374">
        <v>21.58011321683486</v>
      </c>
      <c r="T21" s="297">
        <v>19.192130309058243</v>
      </c>
      <c r="U21" s="297">
        <v>77.902102534718836</v>
      </c>
      <c r="V21" s="298">
        <v>76.358698767378655</v>
      </c>
      <c r="X21" s="432">
        <v>147</v>
      </c>
      <c r="Y21" s="297">
        <v>20.701601205480994</v>
      </c>
      <c r="Z21" s="453">
        <v>29.042999999999999</v>
      </c>
      <c r="AA21" s="414">
        <v>1.8822348909939424</v>
      </c>
      <c r="AB21" s="374">
        <v>79.268292682926841</v>
      </c>
      <c r="AC21" s="297">
        <v>75.252518660465228</v>
      </c>
      <c r="AD21" s="297">
        <v>-5.6279447603574226</v>
      </c>
      <c r="AE21" s="298">
        <v>-3.4990848058461381</v>
      </c>
    </row>
    <row r="22" spans="1:44" ht="45.75" customHeight="1">
      <c r="A22" s="642"/>
      <c r="B22" s="632"/>
      <c r="C22" s="655"/>
      <c r="D22" s="639" t="s">
        <v>20</v>
      </c>
      <c r="E22" s="641"/>
      <c r="F22" s="453">
        <v>3364</v>
      </c>
      <c r="G22" s="297">
        <v>0.48661950421023492</v>
      </c>
      <c r="H22" s="453">
        <v>56681.589</v>
      </c>
      <c r="I22" s="414">
        <v>4.1126685875344622</v>
      </c>
      <c r="J22" s="374">
        <v>14.812286689419778</v>
      </c>
      <c r="K22" s="297">
        <v>10.212649521674848</v>
      </c>
      <c r="L22" s="297">
        <v>13.086358426661732</v>
      </c>
      <c r="M22" s="298">
        <v>8.8835066690966471</v>
      </c>
      <c r="O22" s="432">
        <v>1281</v>
      </c>
      <c r="P22" s="297">
        <v>0.46038483715890011</v>
      </c>
      <c r="Q22" s="453">
        <v>28714.062000000002</v>
      </c>
      <c r="R22" s="414">
        <v>5.3929581299822384</v>
      </c>
      <c r="S22" s="374">
        <v>10.335917312661508</v>
      </c>
      <c r="T22" s="297">
        <v>8.1687842373157338</v>
      </c>
      <c r="U22" s="297">
        <v>22.683127265375333</v>
      </c>
      <c r="V22" s="298">
        <v>21.618780087277756</v>
      </c>
      <c r="X22" s="432">
        <v>9</v>
      </c>
      <c r="Y22" s="297">
        <v>1.2674449717641425</v>
      </c>
      <c r="Z22" s="453">
        <v>150.63</v>
      </c>
      <c r="AA22" s="414">
        <v>9.7621127855392871</v>
      </c>
      <c r="AB22" s="542" t="s">
        <v>209</v>
      </c>
      <c r="AC22" s="537" t="s">
        <v>209</v>
      </c>
      <c r="AD22" s="297">
        <v>16.543389452834873</v>
      </c>
      <c r="AE22" s="298">
        <v>19.172393919667059</v>
      </c>
    </row>
    <row r="23" spans="1:44" ht="45.75" customHeight="1">
      <c r="A23" s="642"/>
      <c r="B23" s="632"/>
      <c r="C23" s="655"/>
      <c r="D23" s="113"/>
      <c r="E23" s="242" t="s">
        <v>7</v>
      </c>
      <c r="F23" s="453">
        <v>907</v>
      </c>
      <c r="G23" s="297">
        <v>0.13120210770472149</v>
      </c>
      <c r="H23" s="453">
        <v>23822.92</v>
      </c>
      <c r="I23" s="414">
        <v>1.7285290775342674</v>
      </c>
      <c r="J23" s="374">
        <v>-29.580745341614914</v>
      </c>
      <c r="K23" s="297">
        <v>-32.401898289537627</v>
      </c>
      <c r="L23" s="297">
        <v>-16.773051580478864</v>
      </c>
      <c r="M23" s="298">
        <v>-19.866179092128363</v>
      </c>
      <c r="O23" s="432">
        <v>439</v>
      </c>
      <c r="P23" s="297">
        <v>0.1577743509076949</v>
      </c>
      <c r="Q23" s="453">
        <v>16895.600999999999</v>
      </c>
      <c r="R23" s="414">
        <v>3.173262939039625</v>
      </c>
      <c r="S23" s="374">
        <v>-16.221374045801525</v>
      </c>
      <c r="T23" s="297">
        <v>-17.8668892663609</v>
      </c>
      <c r="U23" s="297">
        <v>13.033628365474129</v>
      </c>
      <c r="V23" s="298">
        <v>12.052996178615288</v>
      </c>
      <c r="X23" s="544" t="s">
        <v>22</v>
      </c>
      <c r="Y23" s="537" t="s">
        <v>22</v>
      </c>
      <c r="Z23" s="545" t="s">
        <v>22</v>
      </c>
      <c r="AA23" s="546" t="s">
        <v>22</v>
      </c>
      <c r="AB23" s="542" t="s">
        <v>22</v>
      </c>
      <c r="AC23" s="537" t="s">
        <v>22</v>
      </c>
      <c r="AD23" s="537" t="s">
        <v>22</v>
      </c>
      <c r="AE23" s="538" t="s">
        <v>22</v>
      </c>
    </row>
    <row r="24" spans="1:44" ht="45.75" customHeight="1">
      <c r="A24" s="642"/>
      <c r="B24" s="632"/>
      <c r="C24" s="655"/>
      <c r="D24" s="113"/>
      <c r="E24" s="242" t="s">
        <v>125</v>
      </c>
      <c r="F24" s="453">
        <v>317</v>
      </c>
      <c r="G24" s="297">
        <v>4.5855642935387769E-2</v>
      </c>
      <c r="H24" s="453">
        <v>711.62</v>
      </c>
      <c r="I24" s="414">
        <v>5.1633295253265994E-2</v>
      </c>
      <c r="J24" s="374">
        <v>51.67464114832535</v>
      </c>
      <c r="K24" s="297">
        <v>45.59821555881129</v>
      </c>
      <c r="L24" s="297">
        <v>13.805301809063209</v>
      </c>
      <c r="M24" s="298">
        <v>9.5757305381956286</v>
      </c>
      <c r="O24" s="432">
        <v>214</v>
      </c>
      <c r="P24" s="297">
        <v>7.6910503631541477E-2</v>
      </c>
      <c r="Q24" s="453">
        <v>375.27199999999999</v>
      </c>
      <c r="R24" s="414">
        <v>7.0482058001918868E-2</v>
      </c>
      <c r="S24" s="374">
        <v>105.76923076923075</v>
      </c>
      <c r="T24" s="297">
        <v>101.72767008120195</v>
      </c>
      <c r="U24" s="297">
        <v>33.541625891856313</v>
      </c>
      <c r="V24" s="298">
        <v>32.383074949727899</v>
      </c>
      <c r="X24" s="544" t="s">
        <v>22</v>
      </c>
      <c r="Y24" s="537" t="s">
        <v>22</v>
      </c>
      <c r="Z24" s="545" t="s">
        <v>22</v>
      </c>
      <c r="AA24" s="546" t="s">
        <v>22</v>
      </c>
      <c r="AB24" s="543" t="s">
        <v>22</v>
      </c>
      <c r="AC24" s="537" t="s">
        <v>22</v>
      </c>
      <c r="AD24" s="537" t="s">
        <v>22</v>
      </c>
      <c r="AE24" s="538" t="s">
        <v>22</v>
      </c>
    </row>
    <row r="25" spans="1:44" ht="45.75" customHeight="1">
      <c r="A25" s="642"/>
      <c r="B25" s="632"/>
      <c r="C25" s="655"/>
      <c r="D25" s="8"/>
      <c r="E25" s="16" t="s">
        <v>8</v>
      </c>
      <c r="F25" s="453">
        <v>2140</v>
      </c>
      <c r="G25" s="297">
        <v>0.30956175357012566</v>
      </c>
      <c r="H25" s="453">
        <v>32147.048999999999</v>
      </c>
      <c r="I25" s="414">
        <v>2.3325062147469282</v>
      </c>
      <c r="J25" s="374">
        <v>49.337055129099781</v>
      </c>
      <c r="K25" s="297">
        <v>43.35427846729948</v>
      </c>
      <c r="L25" s="297">
        <v>54.012218913277223</v>
      </c>
      <c r="M25" s="298">
        <v>48.288358547166439</v>
      </c>
      <c r="O25" s="432">
        <v>628</v>
      </c>
      <c r="P25" s="297">
        <v>0.22569998261966376</v>
      </c>
      <c r="Q25" s="453">
        <v>11443.189</v>
      </c>
      <c r="R25" s="414">
        <v>2.1492131329406936</v>
      </c>
      <c r="S25" s="374">
        <v>17.823639774859274</v>
      </c>
      <c r="T25" s="297">
        <v>15.509438624111965</v>
      </c>
      <c r="U25" s="297">
        <v>39.949840007553206</v>
      </c>
      <c r="V25" s="298">
        <v>38.735694096803456</v>
      </c>
      <c r="X25" s="432">
        <v>9</v>
      </c>
      <c r="Y25" s="297">
        <v>1.2674449717641425</v>
      </c>
      <c r="Z25" s="453">
        <v>150.63</v>
      </c>
      <c r="AA25" s="414">
        <v>9.7621127855392871</v>
      </c>
      <c r="AB25" s="542" t="s">
        <v>209</v>
      </c>
      <c r="AC25" s="537" t="s">
        <v>209</v>
      </c>
      <c r="AD25" s="297">
        <v>16.543389452834873</v>
      </c>
      <c r="AE25" s="298">
        <v>19.172393919667059</v>
      </c>
    </row>
    <row r="26" spans="1:44" ht="45.75" customHeight="1">
      <c r="A26" s="642"/>
      <c r="B26" s="632"/>
      <c r="C26" s="656"/>
      <c r="D26" s="634" t="s">
        <v>9</v>
      </c>
      <c r="E26" s="635"/>
      <c r="F26" s="453">
        <v>996308</v>
      </c>
      <c r="G26" s="297">
        <v>144.12095868034802</v>
      </c>
      <c r="H26" s="425" t="s">
        <v>22</v>
      </c>
      <c r="I26" s="408" t="s">
        <v>22</v>
      </c>
      <c r="J26" s="374">
        <v>18.180815314155851</v>
      </c>
      <c r="K26" s="297">
        <v>13.446227350553471</v>
      </c>
      <c r="L26" s="536" t="s">
        <v>203</v>
      </c>
      <c r="M26" s="533" t="s">
        <v>203</v>
      </c>
      <c r="O26" s="432">
        <v>224118</v>
      </c>
      <c r="P26" s="297">
        <v>80.546860994830908</v>
      </c>
      <c r="Q26" s="425" t="s">
        <v>22</v>
      </c>
      <c r="R26" s="408" t="s">
        <v>22</v>
      </c>
      <c r="S26" s="374">
        <v>18.795916420188917</v>
      </c>
      <c r="T26" s="297">
        <v>16.462618560701614</v>
      </c>
      <c r="U26" s="536" t="s">
        <v>203</v>
      </c>
      <c r="V26" s="533" t="s">
        <v>203</v>
      </c>
      <c r="X26" s="432">
        <v>2678</v>
      </c>
      <c r="Y26" s="297">
        <v>377.13529270937482</v>
      </c>
      <c r="Z26" s="425" t="s">
        <v>22</v>
      </c>
      <c r="AA26" s="408" t="s">
        <v>22</v>
      </c>
      <c r="AB26" s="374">
        <v>-3.2863849765258237</v>
      </c>
      <c r="AC26" s="297">
        <v>-5.4528585732625032</v>
      </c>
      <c r="AD26" s="536" t="s">
        <v>203</v>
      </c>
      <c r="AE26" s="533" t="s">
        <v>203</v>
      </c>
    </row>
    <row r="27" spans="1:44" ht="43.5" customHeight="1">
      <c r="A27" s="642"/>
      <c r="B27" s="632"/>
      <c r="C27" s="636" t="s">
        <v>10</v>
      </c>
      <c r="D27" s="634" t="s">
        <v>6</v>
      </c>
      <c r="E27" s="635"/>
      <c r="F27" s="453">
        <v>10780</v>
      </c>
      <c r="G27" s="297">
        <v>1.5593811698532498</v>
      </c>
      <c r="H27" s="425" t="s">
        <v>22</v>
      </c>
      <c r="I27" s="408" t="s">
        <v>22</v>
      </c>
      <c r="J27" s="374">
        <v>-4.4834307992202724</v>
      </c>
      <c r="K27" s="297">
        <v>-8.310038338358126</v>
      </c>
      <c r="L27" s="536" t="s">
        <v>203</v>
      </c>
      <c r="M27" s="533" t="s">
        <v>203</v>
      </c>
      <c r="O27" s="432">
        <v>5486</v>
      </c>
      <c r="P27" s="297">
        <v>1.9716402940310118</v>
      </c>
      <c r="Q27" s="425" t="s">
        <v>22</v>
      </c>
      <c r="R27" s="408" t="s">
        <v>22</v>
      </c>
      <c r="S27" s="374">
        <v>0.60517146524847476</v>
      </c>
      <c r="T27" s="297">
        <v>-1.3708377975861197</v>
      </c>
      <c r="U27" s="536" t="s">
        <v>203</v>
      </c>
      <c r="V27" s="533" t="s">
        <v>203</v>
      </c>
      <c r="X27" s="432">
        <v>15</v>
      </c>
      <c r="Y27" s="297">
        <v>2.1124082862735709</v>
      </c>
      <c r="Z27" s="425" t="s">
        <v>22</v>
      </c>
      <c r="AA27" s="408" t="s">
        <v>22</v>
      </c>
      <c r="AB27" s="374">
        <v>25</v>
      </c>
      <c r="AC27" s="297">
        <v>22.199885460528463</v>
      </c>
      <c r="AD27" s="536" t="s">
        <v>203</v>
      </c>
      <c r="AE27" s="533" t="s">
        <v>203</v>
      </c>
      <c r="AR27" s="3"/>
    </row>
    <row r="28" spans="1:44" ht="45.75" customHeight="1">
      <c r="A28" s="642"/>
      <c r="B28" s="632"/>
      <c r="C28" s="632"/>
      <c r="D28" s="634" t="s">
        <v>3</v>
      </c>
      <c r="E28" s="635"/>
      <c r="F28" s="453">
        <v>6415</v>
      </c>
      <c r="G28" s="297">
        <v>0.92796198558521326</v>
      </c>
      <c r="H28" s="384">
        <v>-13454.92</v>
      </c>
      <c r="I28" s="414">
        <v>-0.97625397960860238</v>
      </c>
      <c r="J28" s="374">
        <v>10.034305317324183</v>
      </c>
      <c r="K28" s="297">
        <v>5.6260847770115845</v>
      </c>
      <c r="L28" s="297">
        <v>-3.8313792034531957</v>
      </c>
      <c r="M28" s="298">
        <v>-7.4054836538984432</v>
      </c>
      <c r="O28" s="432">
        <v>3104</v>
      </c>
      <c r="P28" s="297">
        <v>1.1155616975341343</v>
      </c>
      <c r="Q28" s="384">
        <v>-8853.4040000000005</v>
      </c>
      <c r="R28" s="414">
        <v>-1.6628102662666562</v>
      </c>
      <c r="S28" s="374">
        <v>16.867469879518083</v>
      </c>
      <c r="T28" s="297">
        <v>14.572049081137536</v>
      </c>
      <c r="U28" s="297">
        <v>12.398101418248757</v>
      </c>
      <c r="V28" s="298">
        <v>11.422982795707725</v>
      </c>
      <c r="X28" s="432">
        <v>21</v>
      </c>
      <c r="Y28" s="297">
        <v>2.9573716007829991</v>
      </c>
      <c r="Z28" s="384">
        <v>-12.15</v>
      </c>
      <c r="AA28" s="414">
        <v>-0.78742395501760842</v>
      </c>
      <c r="AB28" s="374">
        <v>200</v>
      </c>
      <c r="AC28" s="297">
        <v>193.27972510526831</v>
      </c>
      <c r="AD28" s="297">
        <v>67.378426780548295</v>
      </c>
      <c r="AE28" s="298">
        <v>71.154176170739902</v>
      </c>
    </row>
    <row r="29" spans="1:44" ht="42.75" customHeight="1" thickBot="1">
      <c r="A29" s="642"/>
      <c r="B29" s="633"/>
      <c r="C29" s="633"/>
      <c r="D29" s="637" t="s">
        <v>9</v>
      </c>
      <c r="E29" s="638"/>
      <c r="F29" s="454">
        <v>17195</v>
      </c>
      <c r="G29" s="387">
        <v>2.4873431554384626</v>
      </c>
      <c r="H29" s="426" t="s">
        <v>22</v>
      </c>
      <c r="I29" s="409" t="s">
        <v>22</v>
      </c>
      <c r="J29" s="375">
        <v>0.4615564384201889</v>
      </c>
      <c r="K29" s="382">
        <v>-3.5631583569018659</v>
      </c>
      <c r="L29" s="539" t="s">
        <v>203</v>
      </c>
      <c r="M29" s="540" t="s">
        <v>203</v>
      </c>
      <c r="O29" s="438">
        <v>8590</v>
      </c>
      <c r="P29" s="387">
        <v>3.0872019915651459</v>
      </c>
      <c r="Q29" s="426" t="s">
        <v>22</v>
      </c>
      <c r="R29" s="409" t="s">
        <v>22</v>
      </c>
      <c r="S29" s="375">
        <v>5.9316808484399957</v>
      </c>
      <c r="T29" s="382">
        <v>3.851052392312738</v>
      </c>
      <c r="U29" s="539" t="s">
        <v>203</v>
      </c>
      <c r="V29" s="540" t="s">
        <v>203</v>
      </c>
      <c r="X29" s="438">
        <v>36</v>
      </c>
      <c r="Y29" s="387">
        <v>5.06977988705657</v>
      </c>
      <c r="Z29" s="426" t="s">
        <v>22</v>
      </c>
      <c r="AA29" s="409" t="s">
        <v>22</v>
      </c>
      <c r="AB29" s="375">
        <v>89.473684210526301</v>
      </c>
      <c r="AC29" s="382">
        <v>85.229300066485223</v>
      </c>
      <c r="AD29" s="539" t="s">
        <v>203</v>
      </c>
      <c r="AE29" s="540" t="s">
        <v>203</v>
      </c>
    </row>
    <row r="30" spans="1:44" ht="47.25" customHeight="1">
      <c r="A30" s="642"/>
      <c r="B30" s="645" t="s">
        <v>24</v>
      </c>
      <c r="C30" s="634" t="s">
        <v>11</v>
      </c>
      <c r="D30" s="666"/>
      <c r="E30" s="635"/>
      <c r="F30" s="443">
        <v>89957</v>
      </c>
      <c r="G30" s="444">
        <v>12.614520981385247</v>
      </c>
      <c r="H30" s="445">
        <v>303568.24099999998</v>
      </c>
      <c r="I30" s="446">
        <v>21.215131234451423</v>
      </c>
      <c r="J30" s="374">
        <v>-37.081127205836061</v>
      </c>
      <c r="K30" s="297">
        <v>-38.757234268591809</v>
      </c>
      <c r="L30" s="297">
        <v>-36.795139294226331</v>
      </c>
      <c r="M30" s="391">
        <v>-37.89792012209459</v>
      </c>
      <c r="O30" s="462">
        <v>41700</v>
      </c>
      <c r="P30" s="444">
        <v>14.469856218556039</v>
      </c>
      <c r="Q30" s="445">
        <v>115939.913</v>
      </c>
      <c r="R30" s="446">
        <v>21.036801913286617</v>
      </c>
      <c r="S30" s="374">
        <v>-49.850272396002445</v>
      </c>
      <c r="T30" s="297">
        <v>-52.791935294597636</v>
      </c>
      <c r="U30" s="297">
        <v>-56.614945286181076</v>
      </c>
      <c r="V30" s="391">
        <v>-57.927032958694049</v>
      </c>
      <c r="X30" s="462">
        <v>189</v>
      </c>
      <c r="Y30" s="444">
        <v>25.957972805933249</v>
      </c>
      <c r="Z30" s="445">
        <v>438.06599999999997</v>
      </c>
      <c r="AA30" s="446">
        <v>27.109260780573386</v>
      </c>
      <c r="AB30" s="374">
        <v>-38.636363636363633</v>
      </c>
      <c r="AC30" s="297">
        <v>-41.098157096302955</v>
      </c>
      <c r="AD30" s="297">
        <v>-60.248851882132918</v>
      </c>
      <c r="AE30" s="391">
        <v>-61.218157994065628</v>
      </c>
    </row>
    <row r="31" spans="1:44" ht="50.25" customHeight="1">
      <c r="A31" s="642"/>
      <c r="B31" s="632"/>
      <c r="C31" s="634" t="s">
        <v>21</v>
      </c>
      <c r="D31" s="666"/>
      <c r="E31" s="635"/>
      <c r="F31" s="443">
        <v>16772</v>
      </c>
      <c r="G31" s="444">
        <v>2.3519097557699058</v>
      </c>
      <c r="H31" s="445">
        <v>84810.760999999999</v>
      </c>
      <c r="I31" s="446">
        <v>5.9270739876530589</v>
      </c>
      <c r="J31" s="374">
        <v>-5.3712480252764578</v>
      </c>
      <c r="K31" s="297">
        <v>-7.8920802093410458</v>
      </c>
      <c r="L31" s="297">
        <v>-8.1228975487959332</v>
      </c>
      <c r="M31" s="298">
        <v>-9.7259436748673664</v>
      </c>
      <c r="O31" s="462">
        <v>10120</v>
      </c>
      <c r="P31" s="444">
        <v>3.5116293748630003</v>
      </c>
      <c r="Q31" s="445">
        <v>34243.769</v>
      </c>
      <c r="R31" s="446">
        <v>6.213385594116712</v>
      </c>
      <c r="S31" s="374">
        <v>-1.4317716957241657</v>
      </c>
      <c r="T31" s="297">
        <v>-7.2135478695160913</v>
      </c>
      <c r="U31" s="297">
        <v>-11.108270384590142</v>
      </c>
      <c r="V31" s="298">
        <v>-13.796609569272235</v>
      </c>
      <c r="X31" s="547" t="s">
        <v>22</v>
      </c>
      <c r="Y31" s="112" t="s">
        <v>22</v>
      </c>
      <c r="Z31" s="425" t="s">
        <v>22</v>
      </c>
      <c r="AA31" s="408" t="s">
        <v>22</v>
      </c>
      <c r="AB31" s="542" t="s">
        <v>22</v>
      </c>
      <c r="AC31" s="537" t="s">
        <v>22</v>
      </c>
      <c r="AD31" s="537" t="s">
        <v>22</v>
      </c>
      <c r="AE31" s="538" t="s">
        <v>22</v>
      </c>
    </row>
    <row r="32" spans="1:44" ht="45" customHeight="1" thickBot="1">
      <c r="A32" s="643"/>
      <c r="B32" s="633"/>
      <c r="C32" s="652" t="s">
        <v>12</v>
      </c>
      <c r="D32" s="653"/>
      <c r="E32" s="654"/>
      <c r="F32" s="457">
        <v>76519</v>
      </c>
      <c r="G32" s="458">
        <v>10.730132518587968</v>
      </c>
      <c r="H32" s="455">
        <v>819180.32400000002</v>
      </c>
      <c r="I32" s="456">
        <v>57.249131269764284</v>
      </c>
      <c r="J32" s="375">
        <v>-12.865390528029891</v>
      </c>
      <c r="K32" s="297">
        <v>-15.186584914716008</v>
      </c>
      <c r="L32" s="297">
        <v>20.137671046652784</v>
      </c>
      <c r="M32" s="388">
        <v>18.041542380983742</v>
      </c>
      <c r="O32" s="464">
        <v>22967</v>
      </c>
      <c r="P32" s="458">
        <v>7.96952488660855</v>
      </c>
      <c r="Q32" s="455">
        <v>293750.272</v>
      </c>
      <c r="R32" s="456">
        <v>53.299731939923603</v>
      </c>
      <c r="S32" s="375">
        <v>-16.909663181505735</v>
      </c>
      <c r="T32" s="297">
        <v>-21.783543314630492</v>
      </c>
      <c r="U32" s="297">
        <v>5.7532931499992372</v>
      </c>
      <c r="V32" s="388">
        <v>2.555012240016481</v>
      </c>
      <c r="X32" s="464">
        <v>118</v>
      </c>
      <c r="Y32" s="458">
        <v>16.206565032275787</v>
      </c>
      <c r="Z32" s="455">
        <v>1229.598</v>
      </c>
      <c r="AA32" s="456">
        <v>76.092398947353757</v>
      </c>
      <c r="AB32" s="375">
        <v>12.38095238095238</v>
      </c>
      <c r="AC32" s="297">
        <v>7.8724403372116569</v>
      </c>
      <c r="AD32" s="297">
        <v>151.10235255677176</v>
      </c>
      <c r="AE32" s="388">
        <v>144.97938362183015</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7" t="s">
        <v>29</v>
      </c>
      <c r="B34" s="668"/>
      <c r="C34" s="668"/>
      <c r="D34" s="668"/>
      <c r="E34" s="669"/>
      <c r="F34" s="420" t="s">
        <v>22</v>
      </c>
      <c r="G34" s="181" t="s">
        <v>22</v>
      </c>
      <c r="H34" s="461">
        <v>1754980.355</v>
      </c>
      <c r="I34" s="409" t="s">
        <v>22</v>
      </c>
      <c r="J34" s="541" t="s">
        <v>203</v>
      </c>
      <c r="K34" s="539" t="s">
        <v>203</v>
      </c>
      <c r="L34" s="389">
        <v>4.4330776240076375</v>
      </c>
      <c r="M34" s="540" t="s">
        <v>203</v>
      </c>
      <c r="O34" s="422" t="s">
        <v>22</v>
      </c>
      <c r="P34" s="181" t="s">
        <v>22</v>
      </c>
      <c r="Q34" s="461">
        <v>704870.04200000002</v>
      </c>
      <c r="R34" s="409" t="s">
        <v>22</v>
      </c>
      <c r="S34" s="541" t="s">
        <v>203</v>
      </c>
      <c r="T34" s="539" t="s">
        <v>203</v>
      </c>
      <c r="U34" s="389">
        <v>-8.8712645425403167</v>
      </c>
      <c r="V34" s="540" t="s">
        <v>203</v>
      </c>
      <c r="X34" s="422" t="s">
        <v>22</v>
      </c>
      <c r="Y34" s="181" t="s">
        <v>22</v>
      </c>
      <c r="Z34" s="461">
        <v>2373.4789999999998</v>
      </c>
      <c r="AA34" s="409" t="s">
        <v>22</v>
      </c>
      <c r="AB34" s="541" t="s">
        <v>203</v>
      </c>
      <c r="AC34" s="539" t="s">
        <v>203</v>
      </c>
      <c r="AD34" s="389">
        <v>9.2395826813112194</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7" t="s">
        <v>0</v>
      </c>
      <c r="B43" s="658"/>
      <c r="C43" s="658"/>
      <c r="D43" s="658"/>
      <c r="E43" s="659"/>
      <c r="F43" s="418" t="s">
        <v>28</v>
      </c>
      <c r="G43" s="395"/>
      <c r="H43" s="423"/>
      <c r="I43" s="395"/>
      <c r="J43" s="395"/>
      <c r="K43" s="395"/>
      <c r="L43" s="395"/>
      <c r="M43" s="397"/>
      <c r="O43" s="681" t="s">
        <v>27</v>
      </c>
      <c r="P43" s="682"/>
      <c r="Q43" s="682"/>
      <c r="R43" s="682"/>
      <c r="S43" s="682"/>
      <c r="T43" s="682"/>
      <c r="U43" s="682"/>
      <c r="V43" s="683"/>
      <c r="X43" s="428" t="s">
        <v>123</v>
      </c>
      <c r="Y43" s="395"/>
      <c r="Z43" s="423"/>
      <c r="AA43" s="395"/>
      <c r="AB43" s="395"/>
      <c r="AC43" s="395"/>
      <c r="AD43" s="395"/>
      <c r="AE43" s="397"/>
    </row>
    <row r="44" spans="1:62" ht="21" customHeight="1">
      <c r="A44" s="660"/>
      <c r="B44" s="650"/>
      <c r="C44" s="650"/>
      <c r="D44" s="650"/>
      <c r="E44" s="651"/>
      <c r="F44" s="678" t="s">
        <v>13</v>
      </c>
      <c r="G44" s="674" t="s">
        <v>131</v>
      </c>
      <c r="H44" s="676" t="s">
        <v>14</v>
      </c>
      <c r="I44" s="670" t="s">
        <v>130</v>
      </c>
      <c r="J44" s="398" t="s">
        <v>128</v>
      </c>
      <c r="K44" s="399"/>
      <c r="L44" s="399"/>
      <c r="M44" s="400"/>
      <c r="O44" s="672" t="s">
        <v>13</v>
      </c>
      <c r="P44" s="674" t="s">
        <v>131</v>
      </c>
      <c r="Q44" s="676" t="s">
        <v>14</v>
      </c>
      <c r="R44" s="670" t="s">
        <v>130</v>
      </c>
      <c r="S44" s="684" t="s">
        <v>128</v>
      </c>
      <c r="T44" s="685"/>
      <c r="U44" s="685"/>
      <c r="V44" s="686"/>
      <c r="X44" s="672" t="s">
        <v>13</v>
      </c>
      <c r="Y44" s="674" t="s">
        <v>131</v>
      </c>
      <c r="Z44" s="676" t="s">
        <v>14</v>
      </c>
      <c r="AA44" s="670" t="s">
        <v>130</v>
      </c>
      <c r="AB44" s="398" t="s">
        <v>128</v>
      </c>
      <c r="AC44" s="399"/>
      <c r="AD44" s="399"/>
      <c r="AE44" s="400"/>
    </row>
    <row r="45" spans="1:62" ht="31.5" customHeight="1" thickBot="1">
      <c r="A45" s="661"/>
      <c r="B45" s="662"/>
      <c r="C45" s="662"/>
      <c r="D45" s="662"/>
      <c r="E45" s="663"/>
      <c r="F45" s="679"/>
      <c r="G45" s="675"/>
      <c r="H45" s="677"/>
      <c r="I45" s="671"/>
      <c r="J45" s="401" t="s">
        <v>13</v>
      </c>
      <c r="K45" s="402" t="s">
        <v>131</v>
      </c>
      <c r="L45" s="403" t="s">
        <v>14</v>
      </c>
      <c r="M45" s="404" t="s">
        <v>132</v>
      </c>
      <c r="O45" s="673"/>
      <c r="P45" s="680"/>
      <c r="Q45" s="677"/>
      <c r="R45" s="671"/>
      <c r="S45" s="401" t="s">
        <v>13</v>
      </c>
      <c r="T45" s="402" t="s">
        <v>131</v>
      </c>
      <c r="U45" s="403" t="s">
        <v>14</v>
      </c>
      <c r="V45" s="404" t="s">
        <v>132</v>
      </c>
      <c r="X45" s="673"/>
      <c r="Y45" s="675"/>
      <c r="Z45" s="677"/>
      <c r="AA45" s="671"/>
      <c r="AB45" s="401" t="s">
        <v>13</v>
      </c>
      <c r="AC45" s="402" t="s">
        <v>131</v>
      </c>
      <c r="AD45" s="403" t="s">
        <v>14</v>
      </c>
      <c r="AE45" s="404" t="s">
        <v>132</v>
      </c>
    </row>
    <row r="46" spans="1:62" ht="12" customHeight="1" thickTop="1">
      <c r="A46" s="664"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2"/>
      <c r="B47" s="4" t="s">
        <v>2</v>
      </c>
      <c r="C47" s="4"/>
      <c r="D47" s="5"/>
      <c r="E47" s="13"/>
      <c r="F47" s="443">
        <v>7577562</v>
      </c>
      <c r="G47" s="535" t="s">
        <v>203</v>
      </c>
      <c r="H47" s="445">
        <v>12732670.491</v>
      </c>
      <c r="I47" s="534" t="s">
        <v>203</v>
      </c>
      <c r="J47" s="374">
        <v>9.4890662822816836</v>
      </c>
      <c r="K47" s="536" t="s">
        <v>203</v>
      </c>
      <c r="L47" s="374">
        <v>7.582743362334071</v>
      </c>
      <c r="M47" s="533" t="s">
        <v>203</v>
      </c>
      <c r="O47" s="462">
        <v>20568118</v>
      </c>
      <c r="P47" s="535" t="s">
        <v>203</v>
      </c>
      <c r="Q47" s="445">
        <v>35464228.881999999</v>
      </c>
      <c r="R47" s="534" t="s">
        <v>203</v>
      </c>
      <c r="S47" s="374">
        <v>6.7080138825457993</v>
      </c>
      <c r="T47" s="536" t="s">
        <v>203</v>
      </c>
      <c r="U47" s="374">
        <v>3.2574590047081955</v>
      </c>
      <c r="V47" s="533" t="s">
        <v>203</v>
      </c>
      <c r="X47" s="462">
        <v>2494654</v>
      </c>
      <c r="Y47" s="535" t="s">
        <v>203</v>
      </c>
      <c r="Z47" s="445">
        <v>12911414.312999999</v>
      </c>
      <c r="AA47" s="534" t="s">
        <v>203</v>
      </c>
      <c r="AB47" s="374">
        <v>2.9475134211417924</v>
      </c>
      <c r="AC47" s="536" t="s">
        <v>203</v>
      </c>
      <c r="AD47" s="374">
        <v>4.63735313313245</v>
      </c>
      <c r="AE47" s="533" t="s">
        <v>203</v>
      </c>
    </row>
    <row r="48" spans="1:62" ht="49.5" customHeight="1">
      <c r="A48" s="642"/>
      <c r="B48" s="238" t="s">
        <v>3</v>
      </c>
      <c r="C48" s="238"/>
      <c r="D48" s="239"/>
      <c r="E48" s="240"/>
      <c r="F48" s="447">
        <v>77823</v>
      </c>
      <c r="G48" s="448">
        <v>102.7018980511146</v>
      </c>
      <c r="H48" s="449">
        <v>30586.705000000002</v>
      </c>
      <c r="I48" s="450">
        <v>24.022223006257803</v>
      </c>
      <c r="J48" s="380">
        <v>18.928129345782963</v>
      </c>
      <c r="K48" s="385">
        <v>8.6210097354979496</v>
      </c>
      <c r="L48" s="380">
        <v>31.885752471593548</v>
      </c>
      <c r="M48" s="390">
        <v>22.590062634309291</v>
      </c>
      <c r="O48" s="463">
        <v>224827</v>
      </c>
      <c r="P48" s="448">
        <v>109.30849385442072</v>
      </c>
      <c r="Q48" s="449">
        <v>93403.305999999997</v>
      </c>
      <c r="R48" s="450">
        <v>26.337328892947447</v>
      </c>
      <c r="S48" s="380">
        <v>13.926443165234303</v>
      </c>
      <c r="T48" s="385">
        <v>6.7646552681918308</v>
      </c>
      <c r="U48" s="380">
        <v>21.777168212345373</v>
      </c>
      <c r="V48" s="390">
        <v>17.935468668459833</v>
      </c>
      <c r="X48" s="463">
        <v>74346</v>
      </c>
      <c r="Y48" s="448">
        <v>298.021288723807</v>
      </c>
      <c r="Z48" s="449">
        <v>43635.569000000003</v>
      </c>
      <c r="AA48" s="450">
        <v>33.796118645240171</v>
      </c>
      <c r="AB48" s="380">
        <v>16.311013767209005</v>
      </c>
      <c r="AC48" s="385">
        <v>12.980886960716859</v>
      </c>
      <c r="AD48" s="380">
        <v>35.589635388113322</v>
      </c>
      <c r="AE48" s="390">
        <v>29.580528681377871</v>
      </c>
    </row>
    <row r="49" spans="1:31" ht="49.5" customHeight="1">
      <c r="A49" s="642"/>
      <c r="B49" s="113"/>
      <c r="C49" s="639" t="s">
        <v>7</v>
      </c>
      <c r="D49" s="665"/>
      <c r="E49" s="640"/>
      <c r="F49" s="451">
        <v>54823</v>
      </c>
      <c r="G49" s="435">
        <v>72.349127595392815</v>
      </c>
      <c r="H49" s="436">
        <v>25679.134999999998</v>
      </c>
      <c r="I49" s="437">
        <v>20.167909801915563</v>
      </c>
      <c r="J49" s="377">
        <v>13.787878787878796</v>
      </c>
      <c r="K49" s="378">
        <v>3.926248210496226</v>
      </c>
      <c r="L49" s="377">
        <v>32.604508963370108</v>
      </c>
      <c r="M49" s="379">
        <v>23.25815908668902</v>
      </c>
      <c r="O49" s="434">
        <v>156236</v>
      </c>
      <c r="P49" s="435">
        <v>75.9602798855977</v>
      </c>
      <c r="Q49" s="436">
        <v>77878.289999999994</v>
      </c>
      <c r="R49" s="437">
        <v>21.959673861547689</v>
      </c>
      <c r="S49" s="377">
        <v>10.383710496753551</v>
      </c>
      <c r="T49" s="378">
        <v>3.4446303332508847</v>
      </c>
      <c r="U49" s="377">
        <v>22.335774871595262</v>
      </c>
      <c r="V49" s="379">
        <v>18.476452985364645</v>
      </c>
      <c r="X49" s="434">
        <v>48513</v>
      </c>
      <c r="Y49" s="435">
        <v>194.46785005054809</v>
      </c>
      <c r="Z49" s="436">
        <v>36654.703999999998</v>
      </c>
      <c r="AA49" s="437">
        <v>28.389379436994602</v>
      </c>
      <c r="AB49" s="377">
        <v>12.2986111111111</v>
      </c>
      <c r="AC49" s="378">
        <v>9.0833643079026842</v>
      </c>
      <c r="AD49" s="377">
        <v>36.861499822980335</v>
      </c>
      <c r="AE49" s="379">
        <v>30.796026203805383</v>
      </c>
    </row>
    <row r="50" spans="1:31" ht="49.5" customHeight="1">
      <c r="A50" s="642"/>
      <c r="B50" s="465"/>
      <c r="C50" s="647" t="s">
        <v>125</v>
      </c>
      <c r="D50" s="648"/>
      <c r="E50" s="641"/>
      <c r="F50" s="451">
        <v>13550</v>
      </c>
      <c r="G50" s="435">
        <v>17.881740855436089</v>
      </c>
      <c r="H50" s="436">
        <v>2659.5819999999999</v>
      </c>
      <c r="I50" s="437">
        <v>2.0887856965119038</v>
      </c>
      <c r="J50" s="377">
        <v>28.399507249123474</v>
      </c>
      <c r="K50" s="378">
        <v>17.271533687288397</v>
      </c>
      <c r="L50" s="377">
        <v>23.977525774829815</v>
      </c>
      <c r="M50" s="379">
        <v>15.239230661072511</v>
      </c>
      <c r="O50" s="434">
        <v>40574</v>
      </c>
      <c r="P50" s="435">
        <v>19.726646842457829</v>
      </c>
      <c r="Q50" s="436">
        <v>7711.5910000000003</v>
      </c>
      <c r="R50" s="437">
        <v>2.1744702318662417</v>
      </c>
      <c r="S50" s="377">
        <v>29.488734282249311</v>
      </c>
      <c r="T50" s="378">
        <v>21.348649994346644</v>
      </c>
      <c r="U50" s="377">
        <v>15.982366496644417</v>
      </c>
      <c r="V50" s="379">
        <v>12.323475334945073</v>
      </c>
      <c r="X50" s="434">
        <v>15883</v>
      </c>
      <c r="Y50" s="435">
        <v>63.668147967613947</v>
      </c>
      <c r="Z50" s="436">
        <v>4125.6170000000002</v>
      </c>
      <c r="AA50" s="437">
        <v>3.19532539192556</v>
      </c>
      <c r="AB50" s="377">
        <v>22.73394637199597</v>
      </c>
      <c r="AC50" s="378">
        <v>19.219923136862022</v>
      </c>
      <c r="AD50" s="377">
        <v>23.248917214805815</v>
      </c>
      <c r="AE50" s="379">
        <v>17.786730574112937</v>
      </c>
    </row>
    <row r="51" spans="1:31" ht="49.5" customHeight="1" thickBot="1">
      <c r="A51" s="643"/>
      <c r="B51" s="466"/>
      <c r="C51" s="652" t="s">
        <v>8</v>
      </c>
      <c r="D51" s="653"/>
      <c r="E51" s="654"/>
      <c r="F51" s="452">
        <v>9450</v>
      </c>
      <c r="G51" s="412">
        <v>12.471029600285686</v>
      </c>
      <c r="H51" s="433">
        <v>2247.9879999999998</v>
      </c>
      <c r="I51" s="413">
        <v>1.7655275078303287</v>
      </c>
      <c r="J51" s="381">
        <v>40.960620525059653</v>
      </c>
      <c r="K51" s="382">
        <v>28.744015554611565</v>
      </c>
      <c r="L51" s="381">
        <v>33.697315512480344</v>
      </c>
      <c r="M51" s="383">
        <v>24.273941464936939</v>
      </c>
      <c r="O51" s="431">
        <v>28017</v>
      </c>
      <c r="P51" s="412">
        <v>13.621567126365184</v>
      </c>
      <c r="Q51" s="433">
        <v>7813.4250000000002</v>
      </c>
      <c r="R51" s="413">
        <v>2.2031847995335188</v>
      </c>
      <c r="S51" s="381">
        <v>14.490621552041191</v>
      </c>
      <c r="T51" s="382">
        <v>7.2933675609985187</v>
      </c>
      <c r="U51" s="381">
        <v>22.241616899684431</v>
      </c>
      <c r="V51" s="383">
        <v>18.385265411296416</v>
      </c>
      <c r="X51" s="431">
        <v>9950</v>
      </c>
      <c r="Y51" s="412">
        <v>39.885290705644955</v>
      </c>
      <c r="Z51" s="433">
        <v>2855.248</v>
      </c>
      <c r="AA51" s="413">
        <v>2.2114138163199999</v>
      </c>
      <c r="AB51" s="381">
        <v>27.908471525903082</v>
      </c>
      <c r="AC51" s="382">
        <v>24.246295296759655</v>
      </c>
      <c r="AD51" s="381">
        <v>39.120028961738285</v>
      </c>
      <c r="AE51" s="383">
        <v>32.954461094531609</v>
      </c>
    </row>
    <row r="52" spans="1:31" ht="49.5" customHeight="1">
      <c r="A52" s="642" t="s">
        <v>30</v>
      </c>
      <c r="B52" s="632" t="s">
        <v>4</v>
      </c>
      <c r="C52" s="632" t="s">
        <v>5</v>
      </c>
      <c r="D52" s="25" t="s">
        <v>6</v>
      </c>
      <c r="E52" s="241"/>
      <c r="F52" s="453">
        <v>120355</v>
      </c>
      <c r="G52" s="297">
        <v>169.88691050444226</v>
      </c>
      <c r="H52" s="425" t="s">
        <v>22</v>
      </c>
      <c r="I52" s="408" t="s">
        <v>22</v>
      </c>
      <c r="J52" s="374">
        <v>40.086131641738945</v>
      </c>
      <c r="K52" s="297">
        <v>11.094966121842305</v>
      </c>
      <c r="L52" s="536" t="s">
        <v>203</v>
      </c>
      <c r="M52" s="533" t="s">
        <v>203</v>
      </c>
      <c r="O52" s="432">
        <v>449000</v>
      </c>
      <c r="P52" s="297">
        <v>225.95698570764193</v>
      </c>
      <c r="Q52" s="425" t="s">
        <v>22</v>
      </c>
      <c r="R52" s="408" t="s">
        <v>22</v>
      </c>
      <c r="S52" s="374">
        <v>11.342282045623065</v>
      </c>
      <c r="T52" s="297">
        <v>4.7536457239561543</v>
      </c>
      <c r="U52" s="536" t="s">
        <v>203</v>
      </c>
      <c r="V52" s="533" t="s">
        <v>203</v>
      </c>
      <c r="X52" s="432">
        <v>69579</v>
      </c>
      <c r="Y52" s="297">
        <v>285.8898706916624</v>
      </c>
      <c r="Z52" s="425" t="s">
        <v>22</v>
      </c>
      <c r="AA52" s="408" t="s">
        <v>22</v>
      </c>
      <c r="AB52" s="374">
        <v>18.664620107444364</v>
      </c>
      <c r="AC52" s="297">
        <v>16.58275415785522</v>
      </c>
      <c r="AD52" s="536" t="s">
        <v>203</v>
      </c>
      <c r="AE52" s="533" t="s">
        <v>203</v>
      </c>
    </row>
    <row r="53" spans="1:31" ht="49.5" customHeight="1">
      <c r="A53" s="642"/>
      <c r="B53" s="632"/>
      <c r="C53" s="632"/>
      <c r="D53" s="352"/>
      <c r="E53" s="16" t="s">
        <v>7</v>
      </c>
      <c r="F53" s="453">
        <v>59363</v>
      </c>
      <c r="G53" s="297">
        <v>83.793749061320312</v>
      </c>
      <c r="H53" s="425" t="s">
        <v>22</v>
      </c>
      <c r="I53" s="408" t="s">
        <v>22</v>
      </c>
      <c r="J53" s="374">
        <v>29.100517593841062</v>
      </c>
      <c r="K53" s="297">
        <v>2.382851609321861</v>
      </c>
      <c r="L53" s="536" t="s">
        <v>203</v>
      </c>
      <c r="M53" s="533" t="s">
        <v>203</v>
      </c>
      <c r="O53" s="432">
        <v>242171</v>
      </c>
      <c r="P53" s="297">
        <v>121.87133448954424</v>
      </c>
      <c r="Q53" s="425" t="s">
        <v>22</v>
      </c>
      <c r="R53" s="408" t="s">
        <v>22</v>
      </c>
      <c r="S53" s="374">
        <v>6.2549634732246773</v>
      </c>
      <c r="T53" s="297">
        <v>-3.2632746603283636E-2</v>
      </c>
      <c r="U53" s="536" t="s">
        <v>203</v>
      </c>
      <c r="V53" s="533" t="s">
        <v>203</v>
      </c>
      <c r="X53" s="432">
        <v>34258</v>
      </c>
      <c r="Y53" s="297">
        <v>140.76108006948894</v>
      </c>
      <c r="Z53" s="425" t="s">
        <v>22</v>
      </c>
      <c r="AA53" s="408" t="s">
        <v>22</v>
      </c>
      <c r="AB53" s="374">
        <v>19.728794603851398</v>
      </c>
      <c r="AC53" s="297">
        <v>17.628258652651965</v>
      </c>
      <c r="AD53" s="536" t="s">
        <v>203</v>
      </c>
      <c r="AE53" s="533" t="s">
        <v>203</v>
      </c>
    </row>
    <row r="54" spans="1:31" ht="49.5" customHeight="1">
      <c r="A54" s="642"/>
      <c r="B54" s="632"/>
      <c r="C54" s="632"/>
      <c r="D54" s="352"/>
      <c r="E54" s="16" t="s">
        <v>125</v>
      </c>
      <c r="F54" s="453">
        <v>27713</v>
      </c>
      <c r="G54" s="297">
        <v>39.118241459096907</v>
      </c>
      <c r="H54" s="425" t="s">
        <v>22</v>
      </c>
      <c r="I54" s="408" t="s">
        <v>22</v>
      </c>
      <c r="J54" s="374">
        <v>28.741986435008812</v>
      </c>
      <c r="K54" s="297">
        <v>2.0985193454689153</v>
      </c>
      <c r="L54" s="536" t="s">
        <v>203</v>
      </c>
      <c r="M54" s="533" t="s">
        <v>203</v>
      </c>
      <c r="O54" s="432">
        <v>90993</v>
      </c>
      <c r="P54" s="297">
        <v>45.79176837526829</v>
      </c>
      <c r="Q54" s="425" t="s">
        <v>22</v>
      </c>
      <c r="R54" s="408" t="s">
        <v>22</v>
      </c>
      <c r="S54" s="374">
        <v>2.0123769591246372</v>
      </c>
      <c r="T54" s="297">
        <v>-4.0241658505247955</v>
      </c>
      <c r="U54" s="536" t="s">
        <v>203</v>
      </c>
      <c r="V54" s="533" t="s">
        <v>203</v>
      </c>
      <c r="X54" s="432">
        <v>20378</v>
      </c>
      <c r="Y54" s="297">
        <v>83.730202862281686</v>
      </c>
      <c r="Z54" s="425" t="s">
        <v>22</v>
      </c>
      <c r="AA54" s="408" t="s">
        <v>22</v>
      </c>
      <c r="AB54" s="374">
        <v>15.090929628374568</v>
      </c>
      <c r="AC54" s="297">
        <v>13.071760921788538</v>
      </c>
      <c r="AD54" s="536" t="s">
        <v>203</v>
      </c>
      <c r="AE54" s="533" t="s">
        <v>203</v>
      </c>
    </row>
    <row r="55" spans="1:31" ht="49.5" customHeight="1">
      <c r="A55" s="642"/>
      <c r="B55" s="632"/>
      <c r="C55" s="632"/>
      <c r="D55" s="353"/>
      <c r="E55" s="16" t="s">
        <v>8</v>
      </c>
      <c r="F55" s="453">
        <v>33279</v>
      </c>
      <c r="G55" s="297">
        <v>46.974919984025036</v>
      </c>
      <c r="H55" s="425" t="s">
        <v>22</v>
      </c>
      <c r="I55" s="408" t="s">
        <v>22</v>
      </c>
      <c r="J55" s="374">
        <v>80.795349595262678</v>
      </c>
      <c r="K55" s="297">
        <v>43.379312447855767</v>
      </c>
      <c r="L55" s="536" t="s">
        <v>203</v>
      </c>
      <c r="M55" s="533" t="s">
        <v>203</v>
      </c>
      <c r="O55" s="432">
        <v>115836</v>
      </c>
      <c r="P55" s="297">
        <v>58.293882842829433</v>
      </c>
      <c r="Q55" s="425" t="s">
        <v>22</v>
      </c>
      <c r="R55" s="408" t="s">
        <v>22</v>
      </c>
      <c r="S55" s="374">
        <v>34.4616241816409</v>
      </c>
      <c r="T55" s="297">
        <v>26.504909763029701</v>
      </c>
      <c r="U55" s="536" t="s">
        <v>203</v>
      </c>
      <c r="V55" s="533" t="s">
        <v>203</v>
      </c>
      <c r="X55" s="432">
        <v>14943</v>
      </c>
      <c r="Y55" s="297">
        <v>61.398587759891797</v>
      </c>
      <c r="Z55" s="425" t="s">
        <v>22</v>
      </c>
      <c r="AA55" s="408" t="s">
        <v>22</v>
      </c>
      <c r="AB55" s="374">
        <v>21.329977265345889</v>
      </c>
      <c r="AC55" s="297">
        <v>19.20134997859067</v>
      </c>
      <c r="AD55" s="536" t="s">
        <v>203</v>
      </c>
      <c r="AE55" s="533" t="s">
        <v>203</v>
      </c>
    </row>
    <row r="56" spans="1:31" ht="49.5" customHeight="1">
      <c r="A56" s="642"/>
      <c r="B56" s="632"/>
      <c r="C56" s="632"/>
      <c r="D56" s="22" t="s">
        <v>3</v>
      </c>
      <c r="E56" s="15"/>
      <c r="F56" s="453">
        <v>20104</v>
      </c>
      <c r="G56" s="297">
        <v>28.377769505058428</v>
      </c>
      <c r="H56" s="453">
        <v>5238.5510000000004</v>
      </c>
      <c r="I56" s="414">
        <v>4.4678682034781021</v>
      </c>
      <c r="J56" s="374">
        <v>42.74353876739562</v>
      </c>
      <c r="K56" s="297">
        <v>13.20241638217064</v>
      </c>
      <c r="L56" s="297">
        <v>39.305084871963459</v>
      </c>
      <c r="M56" s="379">
        <v>10.326743632340111</v>
      </c>
      <c r="O56" s="432">
        <v>82609</v>
      </c>
      <c r="P56" s="297">
        <v>41.572562655506886</v>
      </c>
      <c r="Q56" s="453">
        <v>21619.731</v>
      </c>
      <c r="R56" s="414">
        <v>6.3283206720031897</v>
      </c>
      <c r="S56" s="374">
        <v>25.195501939864215</v>
      </c>
      <c r="T56" s="297">
        <v>17.787106708191857</v>
      </c>
      <c r="U56" s="297">
        <v>22.891246373753631</v>
      </c>
      <c r="V56" s="379">
        <v>17.16557550255979</v>
      </c>
      <c r="X56" s="432">
        <v>22769</v>
      </c>
      <c r="Y56" s="297">
        <v>93.554469966203328</v>
      </c>
      <c r="Z56" s="453">
        <v>7118.06</v>
      </c>
      <c r="AA56" s="414">
        <v>5.7773298682403187</v>
      </c>
      <c r="AB56" s="374">
        <v>17.553823119417615</v>
      </c>
      <c r="AC56" s="297">
        <v>15.49144512187506</v>
      </c>
      <c r="AD56" s="297">
        <v>30.43785004025068</v>
      </c>
      <c r="AE56" s="379">
        <v>26.040035940856313</v>
      </c>
    </row>
    <row r="57" spans="1:31" ht="49.5" customHeight="1">
      <c r="A57" s="642"/>
      <c r="B57" s="632"/>
      <c r="C57" s="632"/>
      <c r="D57" s="23"/>
      <c r="E57" s="16" t="s">
        <v>7</v>
      </c>
      <c r="F57" s="453">
        <v>11297</v>
      </c>
      <c r="G57" s="297">
        <v>15.946262539725678</v>
      </c>
      <c r="H57" s="453">
        <v>3248.9209999999998</v>
      </c>
      <c r="I57" s="414">
        <v>2.7709476974667759</v>
      </c>
      <c r="J57" s="374">
        <v>32.702924938329602</v>
      </c>
      <c r="K57" s="297">
        <v>5.2397319957153741</v>
      </c>
      <c r="L57" s="297">
        <v>30.621967056250412</v>
      </c>
      <c r="M57" s="298">
        <v>3.4498940610264412</v>
      </c>
      <c r="O57" s="432">
        <v>45205</v>
      </c>
      <c r="P57" s="297">
        <v>22.749188282659141</v>
      </c>
      <c r="Q57" s="453">
        <v>12755.34</v>
      </c>
      <c r="R57" s="414">
        <v>3.7336210057576182</v>
      </c>
      <c r="S57" s="374">
        <v>20.050458106493153</v>
      </c>
      <c r="T57" s="297">
        <v>12.946518846571294</v>
      </c>
      <c r="U57" s="297">
        <v>16.086228244650997</v>
      </c>
      <c r="V57" s="298">
        <v>10.677612454510239</v>
      </c>
      <c r="X57" s="432">
        <v>10710</v>
      </c>
      <c r="Y57" s="297">
        <v>44.005813752823478</v>
      </c>
      <c r="Z57" s="453">
        <v>4430.2479999999996</v>
      </c>
      <c r="AA57" s="414">
        <v>3.5957836958541978</v>
      </c>
      <c r="AB57" s="374">
        <v>15.062311989686279</v>
      </c>
      <c r="AC57" s="297">
        <v>13.043645354294611</v>
      </c>
      <c r="AD57" s="297">
        <v>52.21520857469946</v>
      </c>
      <c r="AE57" s="298">
        <v>47.083153805278641</v>
      </c>
    </row>
    <row r="58" spans="1:31" ht="49.5" customHeight="1">
      <c r="A58" s="642"/>
      <c r="B58" s="632"/>
      <c r="C58" s="632"/>
      <c r="D58" s="23"/>
      <c r="E58" s="16" t="s">
        <v>125</v>
      </c>
      <c r="F58" s="453">
        <v>3584</v>
      </c>
      <c r="G58" s="297">
        <v>5.0589895496482997</v>
      </c>
      <c r="H58" s="453">
        <v>843.06399999999996</v>
      </c>
      <c r="I58" s="414">
        <v>0.7190344885631661</v>
      </c>
      <c r="J58" s="374">
        <v>61.223571749887526</v>
      </c>
      <c r="K58" s="297">
        <v>27.857961610380542</v>
      </c>
      <c r="L58" s="297">
        <v>52.599883793964153</v>
      </c>
      <c r="M58" s="298">
        <v>20.855949178994877</v>
      </c>
      <c r="O58" s="432">
        <v>12002</v>
      </c>
      <c r="P58" s="297">
        <v>6.0399459743053869</v>
      </c>
      <c r="Q58" s="453">
        <v>2955.6509999999998</v>
      </c>
      <c r="R58" s="414">
        <v>0.86514986345236655</v>
      </c>
      <c r="S58" s="374">
        <v>21.847715736040612</v>
      </c>
      <c r="T58" s="297">
        <v>14.637424453509993</v>
      </c>
      <c r="U58" s="297">
        <v>32.336380056218246</v>
      </c>
      <c r="V58" s="298">
        <v>26.170647517525708</v>
      </c>
      <c r="X58" s="432">
        <v>5092</v>
      </c>
      <c r="Y58" s="297">
        <v>20.922278583508604</v>
      </c>
      <c r="Z58" s="453">
        <v>1081.0309999999999</v>
      </c>
      <c r="AA58" s="414">
        <v>0.87741220006486309</v>
      </c>
      <c r="AB58" s="374">
        <v>20.236127508854779</v>
      </c>
      <c r="AC58" s="297">
        <v>18.126690849937461</v>
      </c>
      <c r="AD58" s="297">
        <v>11.932420021350424</v>
      </c>
      <c r="AE58" s="298">
        <v>8.1585309638619208</v>
      </c>
    </row>
    <row r="59" spans="1:31" ht="49.5" customHeight="1">
      <c r="A59" s="642"/>
      <c r="B59" s="632"/>
      <c r="C59" s="632"/>
      <c r="D59" s="24"/>
      <c r="E59" s="16" t="s">
        <v>8</v>
      </c>
      <c r="F59" s="453">
        <v>5223</v>
      </c>
      <c r="G59" s="297">
        <v>7.3725174156844497</v>
      </c>
      <c r="H59" s="453">
        <v>1146.566</v>
      </c>
      <c r="I59" s="414">
        <v>0.97788601744815951</v>
      </c>
      <c r="J59" s="374">
        <v>56.003584229390697</v>
      </c>
      <c r="K59" s="297">
        <v>23.718263198055681</v>
      </c>
      <c r="L59" s="297">
        <v>59.079349178842619</v>
      </c>
      <c r="M59" s="298">
        <v>25.987551640234116</v>
      </c>
      <c r="O59" s="432">
        <v>25402</v>
      </c>
      <c r="P59" s="297">
        <v>12.783428398542362</v>
      </c>
      <c r="Q59" s="453">
        <v>5908.74</v>
      </c>
      <c r="R59" s="414">
        <v>1.7295498027932039</v>
      </c>
      <c r="S59" s="374">
        <v>37.464148492883822</v>
      </c>
      <c r="T59" s="297">
        <v>29.329760863608243</v>
      </c>
      <c r="U59" s="297">
        <v>35.170643002718407</v>
      </c>
      <c r="V59" s="298">
        <v>28.872858285592201</v>
      </c>
      <c r="X59" s="432">
        <v>6967</v>
      </c>
      <c r="Y59" s="297">
        <v>28.626377629871254</v>
      </c>
      <c r="Z59" s="453">
        <v>1606.7809999999999</v>
      </c>
      <c r="AA59" s="414">
        <v>1.3041339723212571</v>
      </c>
      <c r="AB59" s="374">
        <v>19.584620665980083</v>
      </c>
      <c r="AC59" s="297">
        <v>17.486614119179379</v>
      </c>
      <c r="AD59" s="297">
        <v>1.6470071725628088</v>
      </c>
      <c r="AE59" s="298">
        <v>-1.7801011488852225</v>
      </c>
    </row>
    <row r="60" spans="1:31" ht="49.5" customHeight="1">
      <c r="A60" s="642"/>
      <c r="B60" s="632"/>
      <c r="C60" s="632"/>
      <c r="D60" s="25" t="s">
        <v>20</v>
      </c>
      <c r="E60" s="15"/>
      <c r="F60" s="453">
        <v>267</v>
      </c>
      <c r="G60" s="297">
        <v>0.37688342906141065</v>
      </c>
      <c r="H60" s="453">
        <v>4419.7939999999999</v>
      </c>
      <c r="I60" s="414">
        <v>3.7695647285906531</v>
      </c>
      <c r="J60" s="374">
        <v>42.780748663101605</v>
      </c>
      <c r="K60" s="297">
        <v>13.231925599495781</v>
      </c>
      <c r="L60" s="297">
        <v>83.358563596650413</v>
      </c>
      <c r="M60" s="298">
        <v>45.216186884454117</v>
      </c>
      <c r="O60" s="432">
        <v>1074</v>
      </c>
      <c r="P60" s="297">
        <v>0.5404850838530233</v>
      </c>
      <c r="Q60" s="453">
        <v>10710.388999999999</v>
      </c>
      <c r="R60" s="414">
        <v>3.1350425273050604</v>
      </c>
      <c r="S60" s="374">
        <v>15.608180839612487</v>
      </c>
      <c r="T60" s="297">
        <v>8.7671116126534514</v>
      </c>
      <c r="U60" s="297">
        <v>-24.512708821204811</v>
      </c>
      <c r="V60" s="298">
        <v>-28.029764730404764</v>
      </c>
      <c r="X60" s="432">
        <v>667</v>
      </c>
      <c r="Y60" s="297">
        <v>2.7406048340927409</v>
      </c>
      <c r="Z60" s="453">
        <v>12223.092000000001</v>
      </c>
      <c r="AA60" s="414">
        <v>9.920797871027963</v>
      </c>
      <c r="AB60" s="374">
        <v>33.935742971887549</v>
      </c>
      <c r="AC60" s="297">
        <v>31.585958659818601</v>
      </c>
      <c r="AD60" s="297">
        <v>53.788525320939755</v>
      </c>
      <c r="AE60" s="298">
        <v>48.603424947292154</v>
      </c>
    </row>
    <row r="61" spans="1:31" ht="49.5" customHeight="1">
      <c r="A61" s="642"/>
      <c r="B61" s="632"/>
      <c r="C61" s="632"/>
      <c r="D61" s="25"/>
      <c r="E61" s="16" t="s">
        <v>7</v>
      </c>
      <c r="F61" s="453">
        <v>47</v>
      </c>
      <c r="G61" s="297">
        <v>6.634277590219588E-2</v>
      </c>
      <c r="H61" s="453">
        <v>1117.42</v>
      </c>
      <c r="I61" s="414">
        <v>0.9530279056041453</v>
      </c>
      <c r="J61" s="374">
        <v>-31.884057971014485</v>
      </c>
      <c r="K61" s="297">
        <v>-45.980817777019581</v>
      </c>
      <c r="L61" s="297">
        <v>8.2860506921597334</v>
      </c>
      <c r="M61" s="298">
        <v>-14.239689350514737</v>
      </c>
      <c r="O61" s="432">
        <v>235</v>
      </c>
      <c r="P61" s="297">
        <v>0.11826256490266338</v>
      </c>
      <c r="Q61" s="453">
        <v>2159.84</v>
      </c>
      <c r="R61" s="414">
        <v>0.63220768659052096</v>
      </c>
      <c r="S61" s="374">
        <v>-42.822384428223849</v>
      </c>
      <c r="T61" s="297">
        <v>-46.205847635742323</v>
      </c>
      <c r="U61" s="297">
        <v>-72.614113145058326</v>
      </c>
      <c r="V61" s="298">
        <v>-73.890058985580282</v>
      </c>
      <c r="X61" s="432">
        <v>126</v>
      </c>
      <c r="Y61" s="297">
        <v>0.51771545591557022</v>
      </c>
      <c r="Z61" s="453">
        <v>3258.8420000000001</v>
      </c>
      <c r="AA61" s="414">
        <v>2.6450191797309968</v>
      </c>
      <c r="AB61" s="374">
        <v>-17.64705882352942</v>
      </c>
      <c r="AC61" s="297">
        <v>-19.091868438464132</v>
      </c>
      <c r="AD61" s="297">
        <v>14.739635082807382</v>
      </c>
      <c r="AE61" s="298">
        <v>10.871098574647959</v>
      </c>
    </row>
    <row r="62" spans="1:31" ht="49.5" customHeight="1">
      <c r="A62" s="642"/>
      <c r="B62" s="632"/>
      <c r="C62" s="632"/>
      <c r="D62" s="25"/>
      <c r="E62" s="16" t="s">
        <v>125</v>
      </c>
      <c r="F62" s="453">
        <v>19</v>
      </c>
      <c r="G62" s="297">
        <v>2.6819420045568552E-2</v>
      </c>
      <c r="H62" s="453">
        <v>122.907</v>
      </c>
      <c r="I62" s="414">
        <v>0.10482522309792977</v>
      </c>
      <c r="J62" s="374">
        <v>171.42857142857144</v>
      </c>
      <c r="K62" s="297">
        <v>115.255768675767</v>
      </c>
      <c r="L62" s="537" t="s">
        <v>209</v>
      </c>
      <c r="M62" s="538" t="s">
        <v>209</v>
      </c>
      <c r="O62" s="432">
        <v>41</v>
      </c>
      <c r="P62" s="297">
        <v>2.0633043238337014E-2</v>
      </c>
      <c r="Q62" s="453">
        <v>82.731999999999999</v>
      </c>
      <c r="R62" s="414">
        <v>2.4216518967611938E-2</v>
      </c>
      <c r="S62" s="374">
        <v>24.242424242424249</v>
      </c>
      <c r="T62" s="297">
        <v>16.890427013553307</v>
      </c>
      <c r="U62" s="297">
        <v>-63.019350339938406</v>
      </c>
      <c r="V62" s="298">
        <v>-64.742329272973805</v>
      </c>
      <c r="X62" s="432">
        <v>43</v>
      </c>
      <c r="Y62" s="297">
        <v>0.17668067146325017</v>
      </c>
      <c r="Z62" s="453">
        <v>130.709</v>
      </c>
      <c r="AA62" s="414">
        <v>0.10608916049426724</v>
      </c>
      <c r="AB62" s="374">
        <v>-2.2727272727272663</v>
      </c>
      <c r="AC62" s="297">
        <v>-3.9872659553851975</v>
      </c>
      <c r="AD62" s="297">
        <v>44.70004760270561</v>
      </c>
      <c r="AE62" s="298">
        <v>39.821372361325558</v>
      </c>
    </row>
    <row r="63" spans="1:31" ht="49.5" customHeight="1">
      <c r="A63" s="642"/>
      <c r="B63" s="632"/>
      <c r="C63" s="632"/>
      <c r="D63" s="25"/>
      <c r="E63" s="16" t="s">
        <v>8</v>
      </c>
      <c r="F63" s="453">
        <v>201</v>
      </c>
      <c r="G63" s="297">
        <v>0.28372123311364622</v>
      </c>
      <c r="H63" s="453">
        <v>3179.4670000000001</v>
      </c>
      <c r="I63" s="414">
        <v>2.7117115998885786</v>
      </c>
      <c r="J63" s="374">
        <v>81.081081081081066</v>
      </c>
      <c r="K63" s="297">
        <v>43.605911108015249</v>
      </c>
      <c r="L63" s="297">
        <v>131.4979554866932</v>
      </c>
      <c r="M63" s="298">
        <v>83.341588785978047</v>
      </c>
      <c r="O63" s="432">
        <v>798</v>
      </c>
      <c r="P63" s="297">
        <v>0.40158947571202286</v>
      </c>
      <c r="Q63" s="453">
        <v>8467.8169999999991</v>
      </c>
      <c r="R63" s="414">
        <v>2.4786183217469273</v>
      </c>
      <c r="S63" s="374">
        <v>64.536082474226788</v>
      </c>
      <c r="T63" s="297">
        <v>54.799723659789436</v>
      </c>
      <c r="U63" s="297">
        <v>39.320807900456856</v>
      </c>
      <c r="V63" s="298">
        <v>32.829661337252816</v>
      </c>
      <c r="X63" s="432">
        <v>498</v>
      </c>
      <c r="Y63" s="297">
        <v>2.0462087067139207</v>
      </c>
      <c r="Z63" s="453">
        <v>8833.5409999999993</v>
      </c>
      <c r="AA63" s="414">
        <v>7.1696895308026969</v>
      </c>
      <c r="AB63" s="374">
        <v>65.448504983388688</v>
      </c>
      <c r="AC63" s="297">
        <v>62.545857095387476</v>
      </c>
      <c r="AD63" s="297">
        <v>76.056383222553279</v>
      </c>
      <c r="AE63" s="298">
        <v>70.120504609209064</v>
      </c>
    </row>
    <row r="64" spans="1:31" ht="49.5" customHeight="1">
      <c r="A64" s="642"/>
      <c r="B64" s="632"/>
      <c r="C64" s="644"/>
      <c r="D64" s="6" t="s">
        <v>9</v>
      </c>
      <c r="E64" s="15"/>
      <c r="F64" s="453">
        <v>140726</v>
      </c>
      <c r="G64" s="297">
        <v>198.64156343856209</v>
      </c>
      <c r="H64" s="425" t="s">
        <v>22</v>
      </c>
      <c r="I64" s="408" t="s">
        <v>22</v>
      </c>
      <c r="J64" s="374">
        <v>40.464735591799268</v>
      </c>
      <c r="K64" s="297">
        <v>11.395217063977796</v>
      </c>
      <c r="L64" s="536" t="s">
        <v>203</v>
      </c>
      <c r="M64" s="533" t="s">
        <v>203</v>
      </c>
      <c r="O64" s="432">
        <v>532683</v>
      </c>
      <c r="P64" s="297">
        <v>268.07003344700189</v>
      </c>
      <c r="Q64" s="425" t="s">
        <v>22</v>
      </c>
      <c r="R64" s="408" t="s">
        <v>22</v>
      </c>
      <c r="S64" s="374">
        <v>13.294865305184885</v>
      </c>
      <c r="T64" s="297">
        <v>6.5906856270439675</v>
      </c>
      <c r="U64" s="536" t="s">
        <v>203</v>
      </c>
      <c r="V64" s="533" t="s">
        <v>203</v>
      </c>
      <c r="X64" s="432">
        <v>93015</v>
      </c>
      <c r="Y64" s="297">
        <v>382.18494549195844</v>
      </c>
      <c r="Z64" s="425" t="s">
        <v>22</v>
      </c>
      <c r="AA64" s="408" t="s">
        <v>22</v>
      </c>
      <c r="AB64" s="374">
        <v>18.487427071921729</v>
      </c>
      <c r="AC64" s="297">
        <v>16.408669817635555</v>
      </c>
      <c r="AD64" s="536" t="s">
        <v>203</v>
      </c>
      <c r="AE64" s="533" t="s">
        <v>203</v>
      </c>
    </row>
    <row r="65" spans="1:62" ht="49.5" customHeight="1">
      <c r="A65" s="642"/>
      <c r="B65" s="632"/>
      <c r="C65" s="636" t="s">
        <v>10</v>
      </c>
      <c r="D65" s="6" t="s">
        <v>6</v>
      </c>
      <c r="E65" s="15"/>
      <c r="F65" s="453">
        <v>994</v>
      </c>
      <c r="G65" s="297">
        <v>1.4030791329102703</v>
      </c>
      <c r="H65" s="425" t="s">
        <v>22</v>
      </c>
      <c r="I65" s="408" t="s">
        <v>22</v>
      </c>
      <c r="J65" s="374">
        <v>-1.8756169792694948</v>
      </c>
      <c r="K65" s="297">
        <v>-22.182696604874181</v>
      </c>
      <c r="L65" s="536" t="s">
        <v>203</v>
      </c>
      <c r="M65" s="533" t="s">
        <v>203</v>
      </c>
      <c r="O65" s="432">
        <v>3225</v>
      </c>
      <c r="P65" s="297">
        <v>1.6229649864301678</v>
      </c>
      <c r="Q65" s="425" t="s">
        <v>22</v>
      </c>
      <c r="R65" s="408" t="s">
        <v>22</v>
      </c>
      <c r="S65" s="374">
        <v>-12.244897959183675</v>
      </c>
      <c r="T65" s="297">
        <v>-17.437772059615625</v>
      </c>
      <c r="U65" s="536" t="s">
        <v>203</v>
      </c>
      <c r="V65" s="533" t="s">
        <v>203</v>
      </c>
      <c r="X65" s="432">
        <v>788</v>
      </c>
      <c r="Y65" s="297">
        <v>3.2377760258846777</v>
      </c>
      <c r="Z65" s="425" t="s">
        <v>22</v>
      </c>
      <c r="AA65" s="408" t="s">
        <v>22</v>
      </c>
      <c r="AB65" s="374">
        <v>-12.249443207126959</v>
      </c>
      <c r="AC65" s="297">
        <v>-13.788949220622442</v>
      </c>
      <c r="AD65" s="536" t="s">
        <v>203</v>
      </c>
      <c r="AE65" s="533" t="s">
        <v>203</v>
      </c>
    </row>
    <row r="66" spans="1:62" ht="49.5" customHeight="1">
      <c r="A66" s="642"/>
      <c r="B66" s="632"/>
      <c r="C66" s="632"/>
      <c r="D66" s="6" t="s">
        <v>3</v>
      </c>
      <c r="E66" s="15"/>
      <c r="F66" s="453">
        <v>633</v>
      </c>
      <c r="G66" s="297">
        <v>0.89351015204446793</v>
      </c>
      <c r="H66" s="384">
        <v>-1017.575</v>
      </c>
      <c r="I66" s="414">
        <v>-0.8678718575335489</v>
      </c>
      <c r="J66" s="374">
        <v>13.237924865831843</v>
      </c>
      <c r="K66" s="297">
        <v>-10.196938988577017</v>
      </c>
      <c r="L66" s="297">
        <v>15.967324127289118</v>
      </c>
      <c r="M66" s="298">
        <v>-8.1562797906532012</v>
      </c>
      <c r="O66" s="432">
        <v>1930</v>
      </c>
      <c r="P66" s="297">
        <v>0.97126276707293757</v>
      </c>
      <c r="Q66" s="384">
        <v>-2854.7849999999999</v>
      </c>
      <c r="R66" s="414">
        <v>-0.83562533361884206</v>
      </c>
      <c r="S66" s="374">
        <v>4.4372294372294334</v>
      </c>
      <c r="T66" s="297">
        <v>-1.7428030765862843</v>
      </c>
      <c r="U66" s="297">
        <v>-35.509846050070266</v>
      </c>
      <c r="V66" s="298">
        <v>-38.514530328614505</v>
      </c>
      <c r="X66" s="432">
        <v>541</v>
      </c>
      <c r="Y66" s="297">
        <v>2.2228893781771708</v>
      </c>
      <c r="Z66" s="384">
        <v>-609.16800000000001</v>
      </c>
      <c r="AA66" s="414">
        <v>-0.49442748181052398</v>
      </c>
      <c r="AB66" s="374">
        <v>-9.8333333333333428</v>
      </c>
      <c r="AC66" s="297">
        <v>-11.415227860542217</v>
      </c>
      <c r="AD66" s="297">
        <v>-2.0519994211567081</v>
      </c>
      <c r="AE66" s="298">
        <v>-5.3543928431596299</v>
      </c>
    </row>
    <row r="67" spans="1:62" ht="49.5" customHeight="1" thickBot="1">
      <c r="A67" s="642"/>
      <c r="B67" s="633"/>
      <c r="C67" s="633"/>
      <c r="D67" s="26" t="s">
        <v>9</v>
      </c>
      <c r="E67" s="18"/>
      <c r="F67" s="454">
        <v>1627</v>
      </c>
      <c r="G67" s="387">
        <v>2.2965892849547385</v>
      </c>
      <c r="H67" s="426" t="s">
        <v>22</v>
      </c>
      <c r="I67" s="409" t="s">
        <v>22</v>
      </c>
      <c r="J67" s="375">
        <v>3.4987277353689734</v>
      </c>
      <c r="K67" s="382">
        <v>-17.92058559500768</v>
      </c>
      <c r="L67" s="539" t="s">
        <v>203</v>
      </c>
      <c r="M67" s="540" t="s">
        <v>203</v>
      </c>
      <c r="O67" s="438">
        <v>5155</v>
      </c>
      <c r="P67" s="387">
        <v>2.5942277535031053</v>
      </c>
      <c r="Q67" s="426" t="s">
        <v>22</v>
      </c>
      <c r="R67" s="409" t="s">
        <v>22</v>
      </c>
      <c r="S67" s="375">
        <v>-6.6630454463154081</v>
      </c>
      <c r="T67" s="382">
        <v>-12.186223502556388</v>
      </c>
      <c r="U67" s="539" t="s">
        <v>203</v>
      </c>
      <c r="V67" s="540" t="s">
        <v>203</v>
      </c>
      <c r="X67" s="438">
        <v>1329</v>
      </c>
      <c r="Y67" s="387">
        <v>5.4606654040618485</v>
      </c>
      <c r="Z67" s="426" t="s">
        <v>22</v>
      </c>
      <c r="AA67" s="409" t="s">
        <v>22</v>
      </c>
      <c r="AB67" s="375">
        <v>-11.281708945260348</v>
      </c>
      <c r="AC67" s="382">
        <v>-12.838193001631709</v>
      </c>
      <c r="AD67" s="539" t="s">
        <v>203</v>
      </c>
      <c r="AE67" s="540" t="s">
        <v>203</v>
      </c>
    </row>
    <row r="68" spans="1:62" ht="49.5" customHeight="1">
      <c r="A68" s="642"/>
      <c r="B68" s="645" t="s">
        <v>24</v>
      </c>
      <c r="C68" s="7" t="s">
        <v>11</v>
      </c>
      <c r="D68" s="21"/>
      <c r="E68" s="14"/>
      <c r="F68" s="443">
        <v>10234</v>
      </c>
      <c r="G68" s="444">
        <v>13.505663167124203</v>
      </c>
      <c r="H68" s="445">
        <v>26269.670999999998</v>
      </c>
      <c r="I68" s="446">
        <v>20.631705672873995</v>
      </c>
      <c r="J68" s="374">
        <v>-30.071745814827466</v>
      </c>
      <c r="K68" s="297">
        <v>-36.132203370074002</v>
      </c>
      <c r="L68" s="297">
        <v>-22.013360017942802</v>
      </c>
      <c r="M68" s="391">
        <v>-27.510084289818167</v>
      </c>
      <c r="O68" s="462">
        <v>15322</v>
      </c>
      <c r="P68" s="444">
        <v>7.4493932794434574</v>
      </c>
      <c r="Q68" s="445">
        <v>52005.281000000003</v>
      </c>
      <c r="R68" s="446">
        <v>14.664151072630673</v>
      </c>
      <c r="S68" s="374">
        <v>-39.342834520981782</v>
      </c>
      <c r="T68" s="297">
        <v>-43.155941834149459</v>
      </c>
      <c r="U68" s="297">
        <v>-38.472242021171844</v>
      </c>
      <c r="V68" s="391">
        <v>-40.413255786177452</v>
      </c>
      <c r="X68" s="462">
        <v>17010</v>
      </c>
      <c r="Y68" s="444">
        <v>68.185808532966902</v>
      </c>
      <c r="Z68" s="445">
        <v>89306.452000000005</v>
      </c>
      <c r="AA68" s="446">
        <v>69.168605262771891</v>
      </c>
      <c r="AB68" s="374">
        <v>20.852575488454718</v>
      </c>
      <c r="AC68" s="297">
        <v>17.392418206417659</v>
      </c>
      <c r="AD68" s="297">
        <v>16.270090619022554</v>
      </c>
      <c r="AE68" s="391">
        <v>11.117193944202228</v>
      </c>
    </row>
    <row r="69" spans="1:62" ht="49.5" customHeight="1">
      <c r="A69" s="642"/>
      <c r="B69" s="632"/>
      <c r="C69" s="2" t="s">
        <v>21</v>
      </c>
      <c r="D69" s="6"/>
      <c r="E69" s="15"/>
      <c r="F69" s="443">
        <v>993</v>
      </c>
      <c r="G69" s="444">
        <v>1.3104478722839878</v>
      </c>
      <c r="H69" s="445">
        <v>6815.75</v>
      </c>
      <c r="I69" s="446">
        <v>5.3529618981482834</v>
      </c>
      <c r="J69" s="374">
        <v>11.698537682789663</v>
      </c>
      <c r="K69" s="297">
        <v>2.0179835992130535</v>
      </c>
      <c r="L69" s="297">
        <v>19.344644991814903</v>
      </c>
      <c r="M69" s="298">
        <v>10.932888734643313</v>
      </c>
      <c r="O69" s="462">
        <v>3744</v>
      </c>
      <c r="P69" s="444">
        <v>1.8202929407542294</v>
      </c>
      <c r="Q69" s="445">
        <v>18528.545999999998</v>
      </c>
      <c r="R69" s="446">
        <v>5.2245732063285404</v>
      </c>
      <c r="S69" s="374">
        <v>-14.812286689419793</v>
      </c>
      <c r="T69" s="297">
        <v>-20.167464269040863</v>
      </c>
      <c r="U69" s="297">
        <v>-24.517225742696965</v>
      </c>
      <c r="V69" s="298">
        <v>-26.898477858281154</v>
      </c>
      <c r="X69" s="462">
        <v>1324</v>
      </c>
      <c r="Y69" s="444">
        <v>5.307349235605419</v>
      </c>
      <c r="Z69" s="445">
        <v>20484.34</v>
      </c>
      <c r="AA69" s="446">
        <v>15.865295236769775</v>
      </c>
      <c r="AB69" s="374">
        <v>-4.2660882140274765</v>
      </c>
      <c r="AC69" s="297">
        <v>-7.0070673836089412</v>
      </c>
      <c r="AD69" s="297">
        <v>12.595137986942945</v>
      </c>
      <c r="AE69" s="298">
        <v>7.6051090891850208</v>
      </c>
    </row>
    <row r="70" spans="1:62" ht="49.5" customHeight="1" thickBot="1">
      <c r="A70" s="643"/>
      <c r="B70" s="633"/>
      <c r="C70" s="17" t="s">
        <v>12</v>
      </c>
      <c r="D70" s="26"/>
      <c r="E70" s="18"/>
      <c r="F70" s="457">
        <v>5864</v>
      </c>
      <c r="G70" s="458">
        <v>7.7386367805370648</v>
      </c>
      <c r="H70" s="455">
        <v>57875.445</v>
      </c>
      <c r="I70" s="456">
        <v>45.454286310879446</v>
      </c>
      <c r="J70" s="375">
        <v>15.048067490680793</v>
      </c>
      <c r="K70" s="297">
        <v>5.0772203994023073</v>
      </c>
      <c r="L70" s="297">
        <v>27.82640788248321</v>
      </c>
      <c r="M70" s="388">
        <v>18.816832409608054</v>
      </c>
      <c r="O70" s="464">
        <v>16602</v>
      </c>
      <c r="P70" s="458">
        <v>8.0717156523508855</v>
      </c>
      <c r="Q70" s="455">
        <v>181341.75099999999</v>
      </c>
      <c r="R70" s="456">
        <v>51.133707602490873</v>
      </c>
      <c r="S70" s="375">
        <v>7.2203564970291865</v>
      </c>
      <c r="T70" s="297">
        <v>0.48013508624322299</v>
      </c>
      <c r="U70" s="297">
        <v>34.655147146640871</v>
      </c>
      <c r="V70" s="388">
        <v>30.407186506982555</v>
      </c>
      <c r="X70" s="464">
        <v>2974</v>
      </c>
      <c r="Y70" s="458">
        <v>11.921492920461114</v>
      </c>
      <c r="Z70" s="455">
        <v>76096.482999999993</v>
      </c>
      <c r="AA70" s="456">
        <v>58.937372123038003</v>
      </c>
      <c r="AB70" s="375">
        <v>-3.1901041666666572</v>
      </c>
      <c r="AC70" s="297">
        <v>-5.961890077616971</v>
      </c>
      <c r="AD70" s="297">
        <v>29.735045946911981</v>
      </c>
      <c r="AE70" s="388">
        <v>23.985404888679838</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130188.341</v>
      </c>
      <c r="I72" s="409" t="s">
        <v>22</v>
      </c>
      <c r="J72" s="541" t="s">
        <v>203</v>
      </c>
      <c r="K72" s="539" t="s">
        <v>203</v>
      </c>
      <c r="L72" s="389">
        <v>15.050343539984496</v>
      </c>
      <c r="M72" s="540" t="s">
        <v>203</v>
      </c>
      <c r="O72" s="430" t="s">
        <v>22</v>
      </c>
      <c r="P72" s="181" t="s">
        <v>22</v>
      </c>
      <c r="Q72" s="461">
        <v>374754.21899999998</v>
      </c>
      <c r="R72" s="409" t="s">
        <v>22</v>
      </c>
      <c r="S72" s="541" t="s">
        <v>203</v>
      </c>
      <c r="T72" s="539" t="s">
        <v>203</v>
      </c>
      <c r="U72" s="389">
        <v>7.7512743072852857</v>
      </c>
      <c r="V72" s="540" t="s">
        <v>203</v>
      </c>
      <c r="X72" s="430" t="s">
        <v>22</v>
      </c>
      <c r="Y72" s="181" t="s">
        <v>22</v>
      </c>
      <c r="Z72" s="461">
        <v>248254.82800000001</v>
      </c>
      <c r="AA72" s="409" t="s">
        <v>22</v>
      </c>
      <c r="AB72" s="541" t="s">
        <v>203</v>
      </c>
      <c r="AC72" s="539" t="s">
        <v>203</v>
      </c>
      <c r="AD72" s="389">
        <v>24.988025297587797</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709" t="s">
        <v>85</v>
      </c>
      <c r="C5" s="721" t="s">
        <v>86</v>
      </c>
      <c r="D5" s="722"/>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710"/>
      <c r="C6" s="723"/>
      <c r="D6" s="724"/>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710"/>
      <c r="C7" s="723"/>
      <c r="D7" s="724"/>
      <c r="E7" s="717" t="s">
        <v>97</v>
      </c>
      <c r="F7" s="717"/>
      <c r="G7" s="717" t="s">
        <v>124</v>
      </c>
      <c r="H7" s="717"/>
      <c r="I7" s="717" t="s">
        <v>98</v>
      </c>
      <c r="J7" s="719"/>
      <c r="K7" s="690" t="s">
        <v>91</v>
      </c>
      <c r="L7" s="695"/>
      <c r="M7" s="470"/>
      <c r="N7" s="470"/>
      <c r="O7" s="470"/>
      <c r="P7" s="470"/>
      <c r="Q7" s="470"/>
      <c r="R7" s="473"/>
      <c r="S7" s="712" t="s">
        <v>86</v>
      </c>
      <c r="T7" s="713"/>
      <c r="U7" s="252"/>
      <c r="V7" s="253"/>
      <c r="W7" s="253"/>
      <c r="X7" s="253"/>
      <c r="Y7" s="252"/>
      <c r="Z7" s="59"/>
      <c r="AA7" s="712" t="s">
        <v>92</v>
      </c>
      <c r="AB7" s="713"/>
      <c r="AC7" s="470"/>
      <c r="AD7" s="470"/>
      <c r="AE7" s="470"/>
      <c r="AF7" s="470"/>
      <c r="AG7" s="470"/>
      <c r="AH7" s="470"/>
      <c r="AI7" s="700" t="s">
        <v>93</v>
      </c>
      <c r="AJ7" s="701"/>
      <c r="AK7" s="690" t="s">
        <v>91</v>
      </c>
      <c r="AL7" s="691"/>
      <c r="AM7" s="694" t="s">
        <v>86</v>
      </c>
      <c r="AN7" s="695"/>
      <c r="AO7" s="690" t="s">
        <v>93</v>
      </c>
      <c r="AP7" s="698"/>
      <c r="AQ7" s="60" t="s">
        <v>94</v>
      </c>
      <c r="AR7" s="61"/>
      <c r="AS7" s="60" t="s">
        <v>95</v>
      </c>
      <c r="AT7" s="61"/>
      <c r="AU7" s="60" t="s">
        <v>96</v>
      </c>
      <c r="AV7" s="61"/>
      <c r="AW7" s="688"/>
    </row>
    <row r="8" spans="1:49" s="53" customFormat="1" ht="36.75" customHeight="1" thickBot="1">
      <c r="A8" s="689"/>
      <c r="B8" s="711"/>
      <c r="C8" s="725"/>
      <c r="D8" s="726"/>
      <c r="E8" s="718"/>
      <c r="F8" s="718"/>
      <c r="G8" s="718"/>
      <c r="H8" s="718"/>
      <c r="I8" s="718"/>
      <c r="J8" s="720"/>
      <c r="K8" s="692"/>
      <c r="L8" s="693"/>
      <c r="M8" s="704" t="s">
        <v>138</v>
      </c>
      <c r="N8" s="704"/>
      <c r="O8" s="704" t="s">
        <v>124</v>
      </c>
      <c r="P8" s="704"/>
      <c r="Q8" s="704" t="s">
        <v>98</v>
      </c>
      <c r="R8" s="704"/>
      <c r="S8" s="714"/>
      <c r="T8" s="716"/>
      <c r="U8" s="705" t="s">
        <v>97</v>
      </c>
      <c r="V8" s="706"/>
      <c r="W8" s="707" t="s">
        <v>124</v>
      </c>
      <c r="X8" s="708"/>
      <c r="Y8" s="62" t="s">
        <v>98</v>
      </c>
      <c r="Z8" s="63"/>
      <c r="AA8" s="714"/>
      <c r="AB8" s="715"/>
      <c r="AC8" s="704" t="s">
        <v>138</v>
      </c>
      <c r="AD8" s="704"/>
      <c r="AE8" s="704" t="s">
        <v>124</v>
      </c>
      <c r="AF8" s="704"/>
      <c r="AG8" s="704" t="s">
        <v>98</v>
      </c>
      <c r="AH8" s="704"/>
      <c r="AI8" s="702"/>
      <c r="AJ8" s="703"/>
      <c r="AK8" s="692"/>
      <c r="AL8" s="693"/>
      <c r="AM8" s="696"/>
      <c r="AN8" s="697"/>
      <c r="AO8" s="692"/>
      <c r="AP8" s="699"/>
      <c r="AQ8" s="471"/>
      <c r="AR8" s="472"/>
      <c r="AS8" s="471"/>
      <c r="AT8" s="472"/>
      <c r="AU8" s="471"/>
      <c r="AV8" s="472"/>
      <c r="AW8" s="689"/>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71312260</v>
      </c>
      <c r="C10" s="71">
        <v>862675</v>
      </c>
      <c r="D10" s="492">
        <v>120.97148512752224</v>
      </c>
      <c r="E10" s="230">
        <v>593263</v>
      </c>
      <c r="F10" s="492">
        <v>83.192286992447023</v>
      </c>
      <c r="G10" s="230">
        <v>160499</v>
      </c>
      <c r="H10" s="492">
        <v>22.506508698504298</v>
      </c>
      <c r="I10" s="230">
        <v>108913</v>
      </c>
      <c r="J10" s="493">
        <v>15.272689436570934</v>
      </c>
      <c r="K10" s="229">
        <v>777628</v>
      </c>
      <c r="L10" s="328">
        <v>112.48779780618209</v>
      </c>
      <c r="M10" s="354">
        <v>417996</v>
      </c>
      <c r="N10" s="328">
        <v>60.465221843597313</v>
      </c>
      <c r="O10" s="354">
        <v>164587</v>
      </c>
      <c r="P10" s="328">
        <v>23.808336605068352</v>
      </c>
      <c r="Q10" s="354">
        <v>195045</v>
      </c>
      <c r="R10" s="328">
        <v>28.21423935751643</v>
      </c>
      <c r="S10" s="73">
        <v>215316</v>
      </c>
      <c r="T10" s="328">
        <v>31.146541369955692</v>
      </c>
      <c r="U10" s="74">
        <v>113302</v>
      </c>
      <c r="V10" s="328">
        <v>16.389703646262792</v>
      </c>
      <c r="W10" s="354">
        <v>39227</v>
      </c>
      <c r="X10" s="328">
        <v>5.6743826669604296</v>
      </c>
      <c r="Y10" s="72">
        <v>62787</v>
      </c>
      <c r="Z10" s="328">
        <v>9.0824550567324671</v>
      </c>
      <c r="AA10" s="75">
        <v>3364</v>
      </c>
      <c r="AB10" s="328">
        <v>0.48661950421023492</v>
      </c>
      <c r="AC10" s="230">
        <v>907</v>
      </c>
      <c r="AD10" s="328">
        <v>0.13120210770472149</v>
      </c>
      <c r="AE10" s="230">
        <v>317</v>
      </c>
      <c r="AF10" s="328">
        <v>4.5855642935387769E-2</v>
      </c>
      <c r="AG10" s="230">
        <v>2140</v>
      </c>
      <c r="AH10" s="328">
        <v>0.30956175357012566</v>
      </c>
      <c r="AI10" s="70">
        <v>996308</v>
      </c>
      <c r="AJ10" s="321">
        <v>144.12095868034802</v>
      </c>
      <c r="AK10" s="497">
        <v>10780</v>
      </c>
      <c r="AL10" s="328">
        <v>1.5593811698532498</v>
      </c>
      <c r="AM10" s="74">
        <v>6415</v>
      </c>
      <c r="AN10" s="328">
        <v>0.92796198558521326</v>
      </c>
      <c r="AO10" s="70">
        <v>17195</v>
      </c>
      <c r="AP10" s="328">
        <v>2.4873431554384626</v>
      </c>
      <c r="AQ10" s="70">
        <v>89957</v>
      </c>
      <c r="AR10" s="493">
        <v>12.614520981385247</v>
      </c>
      <c r="AS10" s="74">
        <v>16772</v>
      </c>
      <c r="AT10" s="492">
        <v>2.3519097557699058</v>
      </c>
      <c r="AU10" s="70">
        <v>76519</v>
      </c>
      <c r="AV10" s="492">
        <v>10.730132518587968</v>
      </c>
      <c r="AW10" s="468" t="s">
        <v>99</v>
      </c>
    </row>
    <row r="11" spans="1:49" s="82" customFormat="1" ht="36.75" customHeight="1">
      <c r="A11" s="77" t="s">
        <v>100</v>
      </c>
      <c r="B11" s="489">
        <v>2780592</v>
      </c>
      <c r="C11" s="79">
        <v>48839</v>
      </c>
      <c r="D11" s="329">
        <v>175.64245311789719</v>
      </c>
      <c r="E11" s="231">
        <v>31209</v>
      </c>
      <c r="F11" s="329">
        <v>112.23868873966407</v>
      </c>
      <c r="G11" s="231">
        <v>7632</v>
      </c>
      <c r="H11" s="329">
        <v>27.447392497712716</v>
      </c>
      <c r="I11" s="231">
        <v>9998</v>
      </c>
      <c r="J11" s="325">
        <v>35.956371880520408</v>
      </c>
      <c r="K11" s="494">
        <v>33370</v>
      </c>
      <c r="L11" s="329">
        <v>125.36657607613512</v>
      </c>
      <c r="M11" s="355">
        <v>17158</v>
      </c>
      <c r="N11" s="329">
        <v>64.460285055868326</v>
      </c>
      <c r="O11" s="355">
        <v>7245</v>
      </c>
      <c r="P11" s="329">
        <v>27.218484976673629</v>
      </c>
      <c r="Q11" s="355">
        <v>8967</v>
      </c>
      <c r="R11" s="329">
        <v>33.687806043593156</v>
      </c>
      <c r="S11" s="231">
        <v>10338</v>
      </c>
      <c r="T11" s="329">
        <v>38.838467589903651</v>
      </c>
      <c r="U11" s="81">
        <v>5138</v>
      </c>
      <c r="V11" s="329">
        <v>19.302770988288351</v>
      </c>
      <c r="W11" s="355">
        <v>2210</v>
      </c>
      <c r="X11" s="329">
        <v>8.3026710556865027</v>
      </c>
      <c r="Y11" s="355">
        <v>2990</v>
      </c>
      <c r="Z11" s="329">
        <v>11.233025545928799</v>
      </c>
      <c r="AA11" s="81">
        <v>162</v>
      </c>
      <c r="AB11" s="329">
        <v>0.60861208643493825</v>
      </c>
      <c r="AC11" s="231">
        <v>31</v>
      </c>
      <c r="AD11" s="329">
        <v>0.11646280666347583</v>
      </c>
      <c r="AE11" s="231">
        <v>74</v>
      </c>
      <c r="AF11" s="329">
        <v>0.27800799009991006</v>
      </c>
      <c r="AG11" s="231">
        <v>57</v>
      </c>
      <c r="AH11" s="329">
        <v>0.21414128967155235</v>
      </c>
      <c r="AI11" s="78">
        <v>43870</v>
      </c>
      <c r="AJ11" s="322">
        <v>164.81365575247372</v>
      </c>
      <c r="AK11" s="494">
        <v>646</v>
      </c>
      <c r="AL11" s="329">
        <v>2.4269346162775935</v>
      </c>
      <c r="AM11" s="80">
        <v>413</v>
      </c>
      <c r="AN11" s="329">
        <v>1.5515851339359845</v>
      </c>
      <c r="AO11" s="79">
        <v>1059</v>
      </c>
      <c r="AP11" s="329">
        <v>3.9785197502135778</v>
      </c>
      <c r="AQ11" s="78">
        <v>4468</v>
      </c>
      <c r="AR11" s="325">
        <v>16.068520660348586</v>
      </c>
      <c r="AS11" s="80">
        <v>527</v>
      </c>
      <c r="AT11" s="329">
        <v>1.8952798540742402</v>
      </c>
      <c r="AU11" s="79">
        <v>3903</v>
      </c>
      <c r="AV11" s="329">
        <v>14.036579260819279</v>
      </c>
      <c r="AW11" s="77" t="s">
        <v>100</v>
      </c>
    </row>
    <row r="12" spans="1:49" s="82" customFormat="1" ht="36.75" customHeight="1">
      <c r="A12" s="83" t="s">
        <v>37</v>
      </c>
      <c r="B12" s="490">
        <v>648121</v>
      </c>
      <c r="C12" s="85">
        <v>7161</v>
      </c>
      <c r="D12" s="330">
        <v>110.48862789509982</v>
      </c>
      <c r="E12" s="232">
        <v>4854</v>
      </c>
      <c r="F12" s="330">
        <v>74.893422678789918</v>
      </c>
      <c r="G12" s="232">
        <v>1480</v>
      </c>
      <c r="H12" s="330">
        <v>22.835242184715508</v>
      </c>
      <c r="I12" s="232">
        <v>827</v>
      </c>
      <c r="J12" s="326">
        <v>12.759963031594408</v>
      </c>
      <c r="K12" s="495">
        <v>6665</v>
      </c>
      <c r="L12" s="330">
        <v>106.2169449892375</v>
      </c>
      <c r="M12" s="356">
        <v>3440</v>
      </c>
      <c r="N12" s="330">
        <v>54.821649026703234</v>
      </c>
      <c r="O12" s="356">
        <v>1475</v>
      </c>
      <c r="P12" s="330">
        <v>23.506375672786994</v>
      </c>
      <c r="Q12" s="356">
        <v>1750</v>
      </c>
      <c r="R12" s="330">
        <v>27.888920289747283</v>
      </c>
      <c r="S12" s="232">
        <v>2484</v>
      </c>
      <c r="T12" s="330">
        <v>39.586330285561282</v>
      </c>
      <c r="U12" s="87">
        <v>1187</v>
      </c>
      <c r="V12" s="330">
        <v>18.916656219388585</v>
      </c>
      <c r="W12" s="356">
        <v>518</v>
      </c>
      <c r="X12" s="330">
        <v>8.2551204057651955</v>
      </c>
      <c r="Y12" s="356">
        <v>779</v>
      </c>
      <c r="Z12" s="330">
        <v>12.414553660407504</v>
      </c>
      <c r="AA12" s="87">
        <v>5</v>
      </c>
      <c r="AB12" s="330">
        <v>7.9682629399277949E-2</v>
      </c>
      <c r="AC12" s="232">
        <v>1</v>
      </c>
      <c r="AD12" s="330">
        <v>1.5936525879855591E-2</v>
      </c>
      <c r="AE12" s="232">
        <v>0</v>
      </c>
      <c r="AF12" s="330">
        <v>0</v>
      </c>
      <c r="AG12" s="232">
        <v>4</v>
      </c>
      <c r="AH12" s="330">
        <v>6.3746103519422365E-2</v>
      </c>
      <c r="AI12" s="84">
        <v>9154</v>
      </c>
      <c r="AJ12" s="323">
        <v>145.88295790419807</v>
      </c>
      <c r="AK12" s="495">
        <v>63</v>
      </c>
      <c r="AL12" s="330">
        <v>1.0040011304309022</v>
      </c>
      <c r="AM12" s="86">
        <v>24</v>
      </c>
      <c r="AN12" s="330">
        <v>0.38247662111653413</v>
      </c>
      <c r="AO12" s="85">
        <v>87</v>
      </c>
      <c r="AP12" s="330">
        <v>1.3864777515474362</v>
      </c>
      <c r="AQ12" s="84">
        <v>666</v>
      </c>
      <c r="AR12" s="326">
        <v>10.27585898312198</v>
      </c>
      <c r="AS12" s="86">
        <v>104</v>
      </c>
      <c r="AT12" s="330">
        <v>1.6046386400070356</v>
      </c>
      <c r="AU12" s="85">
        <v>394</v>
      </c>
      <c r="AV12" s="330">
        <v>6.0791117707958859</v>
      </c>
      <c r="AW12" s="83" t="s">
        <v>101</v>
      </c>
    </row>
    <row r="13" spans="1:49" s="82" customFormat="1" ht="36.75" customHeight="1">
      <c r="A13" s="83" t="s">
        <v>38</v>
      </c>
      <c r="B13" s="490">
        <v>506856</v>
      </c>
      <c r="C13" s="85">
        <v>5116</v>
      </c>
      <c r="D13" s="330">
        <v>100.93596603374529</v>
      </c>
      <c r="E13" s="232">
        <v>3405</v>
      </c>
      <c r="F13" s="330">
        <v>67.17884369525072</v>
      </c>
      <c r="G13" s="232">
        <v>1178</v>
      </c>
      <c r="H13" s="330">
        <v>23.241315087519926</v>
      </c>
      <c r="I13" s="232">
        <v>533</v>
      </c>
      <c r="J13" s="326">
        <v>10.515807250974635</v>
      </c>
      <c r="K13" s="495">
        <v>6063</v>
      </c>
      <c r="L13" s="330">
        <v>122.60167095245637</v>
      </c>
      <c r="M13" s="356">
        <v>3653</v>
      </c>
      <c r="N13" s="330">
        <v>73.868366153607639</v>
      </c>
      <c r="O13" s="356">
        <v>1139</v>
      </c>
      <c r="P13" s="330">
        <v>23.032047371738052</v>
      </c>
      <c r="Q13" s="356">
        <v>1271</v>
      </c>
      <c r="R13" s="330">
        <v>25.701257427110679</v>
      </c>
      <c r="S13" s="232">
        <v>2118</v>
      </c>
      <c r="T13" s="330">
        <v>42.828688615751709</v>
      </c>
      <c r="U13" s="87">
        <v>916</v>
      </c>
      <c r="V13" s="330">
        <v>18.522700081222172</v>
      </c>
      <c r="W13" s="356">
        <v>692</v>
      </c>
      <c r="X13" s="330">
        <v>13.993131502408017</v>
      </c>
      <c r="Y13" s="356">
        <v>510</v>
      </c>
      <c r="Z13" s="330">
        <v>10.312857032121515</v>
      </c>
      <c r="AA13" s="87">
        <v>34</v>
      </c>
      <c r="AB13" s="330">
        <v>0.68752380214143438</v>
      </c>
      <c r="AC13" s="232">
        <v>20</v>
      </c>
      <c r="AD13" s="330">
        <v>0.40442576596554963</v>
      </c>
      <c r="AE13" s="232">
        <v>0</v>
      </c>
      <c r="AF13" s="330">
        <v>0</v>
      </c>
      <c r="AG13" s="232">
        <v>14</v>
      </c>
      <c r="AH13" s="330">
        <v>0.28309803617588475</v>
      </c>
      <c r="AI13" s="84">
        <v>8215</v>
      </c>
      <c r="AJ13" s="323">
        <v>166.11788337034952</v>
      </c>
      <c r="AK13" s="495">
        <v>155</v>
      </c>
      <c r="AL13" s="330">
        <v>3.1342996862330099</v>
      </c>
      <c r="AM13" s="86">
        <v>92</v>
      </c>
      <c r="AN13" s="330">
        <v>1.8603585234415283</v>
      </c>
      <c r="AO13" s="85">
        <v>247</v>
      </c>
      <c r="AP13" s="330">
        <v>4.9946582096745376</v>
      </c>
      <c r="AQ13" s="84">
        <v>755</v>
      </c>
      <c r="AR13" s="326">
        <v>14.895749483087899</v>
      </c>
      <c r="AS13" s="86">
        <v>72</v>
      </c>
      <c r="AT13" s="330">
        <v>1.4205218050097068</v>
      </c>
      <c r="AU13" s="85">
        <v>681</v>
      </c>
      <c r="AV13" s="330">
        <v>13.435768739050145</v>
      </c>
      <c r="AW13" s="83" t="s">
        <v>38</v>
      </c>
    </row>
    <row r="14" spans="1:49" s="82" customFormat="1" ht="36.75" customHeight="1">
      <c r="A14" s="83" t="s">
        <v>39</v>
      </c>
      <c r="B14" s="490">
        <v>1227663</v>
      </c>
      <c r="C14" s="85">
        <v>8929</v>
      </c>
      <c r="D14" s="330">
        <v>72.731686138622734</v>
      </c>
      <c r="E14" s="232">
        <v>6219</v>
      </c>
      <c r="F14" s="330">
        <v>50.657224335994485</v>
      </c>
      <c r="G14" s="232">
        <v>1952</v>
      </c>
      <c r="H14" s="330">
        <v>15.900128944180937</v>
      </c>
      <c r="I14" s="232">
        <v>758</v>
      </c>
      <c r="J14" s="326">
        <v>6.1743328584473103</v>
      </c>
      <c r="K14" s="495">
        <v>15642</v>
      </c>
      <c r="L14" s="330">
        <v>130.76102549012396</v>
      </c>
      <c r="M14" s="356">
        <v>9002</v>
      </c>
      <c r="N14" s="330">
        <v>75.253212598267226</v>
      </c>
      <c r="O14" s="356">
        <v>3180</v>
      </c>
      <c r="P14" s="330">
        <v>26.583560993389217</v>
      </c>
      <c r="Q14" s="356">
        <v>3460</v>
      </c>
      <c r="R14" s="330">
        <v>28.924251898467517</v>
      </c>
      <c r="S14" s="232">
        <v>3981</v>
      </c>
      <c r="T14" s="330">
        <v>33.279608903988205</v>
      </c>
      <c r="U14" s="87">
        <v>1926</v>
      </c>
      <c r="V14" s="330">
        <v>16.100609582788564</v>
      </c>
      <c r="W14" s="356">
        <v>1077</v>
      </c>
      <c r="X14" s="330">
        <v>9.0033003741761615</v>
      </c>
      <c r="Y14" s="356">
        <v>978</v>
      </c>
      <c r="Z14" s="330">
        <v>8.1756989470234771</v>
      </c>
      <c r="AA14" s="87">
        <v>30</v>
      </c>
      <c r="AB14" s="330">
        <v>0.25078831125838885</v>
      </c>
      <c r="AC14" s="232">
        <v>11</v>
      </c>
      <c r="AD14" s="330">
        <v>9.1955714128075919E-2</v>
      </c>
      <c r="AE14" s="232">
        <v>0</v>
      </c>
      <c r="AF14" s="330">
        <v>0</v>
      </c>
      <c r="AG14" s="232">
        <v>19</v>
      </c>
      <c r="AH14" s="330">
        <v>0.15883259713031295</v>
      </c>
      <c r="AI14" s="84">
        <v>19653</v>
      </c>
      <c r="AJ14" s="323">
        <v>164.29142270537056</v>
      </c>
      <c r="AK14" s="495">
        <v>96</v>
      </c>
      <c r="AL14" s="330">
        <v>0.80252259602684428</v>
      </c>
      <c r="AM14" s="86">
        <v>73</v>
      </c>
      <c r="AN14" s="330">
        <v>0.61025155739541292</v>
      </c>
      <c r="AO14" s="85">
        <v>169</v>
      </c>
      <c r="AP14" s="330">
        <v>1.4127741534222573</v>
      </c>
      <c r="AQ14" s="84">
        <v>1489</v>
      </c>
      <c r="AR14" s="326">
        <v>12.128735654654413</v>
      </c>
      <c r="AS14" s="86">
        <v>322</v>
      </c>
      <c r="AT14" s="330">
        <v>2.6228696311609943</v>
      </c>
      <c r="AU14" s="85">
        <v>1220</v>
      </c>
      <c r="AV14" s="330">
        <v>9.9375805901130843</v>
      </c>
      <c r="AW14" s="83" t="s">
        <v>39</v>
      </c>
    </row>
    <row r="15" spans="1:49" s="82" customFormat="1" ht="36.75" customHeight="1">
      <c r="A15" s="83" t="s">
        <v>40</v>
      </c>
      <c r="B15" s="490">
        <v>503573</v>
      </c>
      <c r="C15" s="85">
        <v>2438</v>
      </c>
      <c r="D15" s="330">
        <v>48.41403331791021</v>
      </c>
      <c r="E15" s="232">
        <v>1438</v>
      </c>
      <c r="F15" s="330">
        <v>28.55593925806189</v>
      </c>
      <c r="G15" s="232">
        <v>767</v>
      </c>
      <c r="H15" s="330">
        <v>15.231158143903663</v>
      </c>
      <c r="I15" s="232">
        <v>233</v>
      </c>
      <c r="J15" s="326">
        <v>4.6269359159446592</v>
      </c>
      <c r="K15" s="495">
        <v>5110</v>
      </c>
      <c r="L15" s="330">
        <v>107.15274263490899</v>
      </c>
      <c r="M15" s="356">
        <v>3049</v>
      </c>
      <c r="N15" s="330">
        <v>63.935168746347856</v>
      </c>
      <c r="O15" s="356">
        <v>1177</v>
      </c>
      <c r="P15" s="330">
        <v>24.680778489488826</v>
      </c>
      <c r="Q15" s="356">
        <v>884</v>
      </c>
      <c r="R15" s="330">
        <v>18.536795399072322</v>
      </c>
      <c r="S15" s="232">
        <v>982</v>
      </c>
      <c r="T15" s="330">
        <v>20.591779504399344</v>
      </c>
      <c r="U15" s="87">
        <v>494</v>
      </c>
      <c r="V15" s="330">
        <v>10.358797428893356</v>
      </c>
      <c r="W15" s="356">
        <v>232</v>
      </c>
      <c r="X15" s="330">
        <v>4.8648603309782557</v>
      </c>
      <c r="Y15" s="356">
        <v>256</v>
      </c>
      <c r="Z15" s="330">
        <v>5.3681217445277305</v>
      </c>
      <c r="AA15" s="87">
        <v>8</v>
      </c>
      <c r="AB15" s="330">
        <v>0.16775380451649158</v>
      </c>
      <c r="AC15" s="232">
        <v>4</v>
      </c>
      <c r="AD15" s="330">
        <v>8.3876902258245789E-2</v>
      </c>
      <c r="AE15" s="232">
        <v>0</v>
      </c>
      <c r="AF15" s="330">
        <v>0</v>
      </c>
      <c r="AG15" s="232">
        <v>4</v>
      </c>
      <c r="AH15" s="330">
        <v>8.3876902258245789E-2</v>
      </c>
      <c r="AI15" s="84">
        <v>6100</v>
      </c>
      <c r="AJ15" s="323">
        <v>127.91227594382482</v>
      </c>
      <c r="AK15" s="495">
        <v>46</v>
      </c>
      <c r="AL15" s="330">
        <v>0.9645843759698266</v>
      </c>
      <c r="AM15" s="86">
        <v>29</v>
      </c>
      <c r="AN15" s="330">
        <v>0.60810754137228196</v>
      </c>
      <c r="AO15" s="85">
        <v>75</v>
      </c>
      <c r="AP15" s="330">
        <v>1.5726919173421086</v>
      </c>
      <c r="AQ15" s="84">
        <v>760</v>
      </c>
      <c r="AR15" s="326">
        <v>15.092151485484726</v>
      </c>
      <c r="AS15" s="86">
        <v>110</v>
      </c>
      <c r="AT15" s="330">
        <v>2.1843903465833154</v>
      </c>
      <c r="AU15" s="85">
        <v>1184</v>
      </c>
      <c r="AV15" s="330">
        <v>23.511983366860417</v>
      </c>
      <c r="AW15" s="83" t="s">
        <v>40</v>
      </c>
    </row>
    <row r="16" spans="1:49" s="82" customFormat="1" ht="36.75" customHeight="1">
      <c r="A16" s="83" t="s">
        <v>41</v>
      </c>
      <c r="B16" s="490">
        <v>509563</v>
      </c>
      <c r="C16" s="85">
        <v>2884</v>
      </c>
      <c r="D16" s="330">
        <v>56.597515910692103</v>
      </c>
      <c r="E16" s="232">
        <v>2007</v>
      </c>
      <c r="F16" s="330">
        <v>39.386690163924776</v>
      </c>
      <c r="G16" s="232">
        <v>609</v>
      </c>
      <c r="H16" s="330">
        <v>11.951417194733526</v>
      </c>
      <c r="I16" s="232">
        <v>268</v>
      </c>
      <c r="J16" s="326">
        <v>5.2594085520338014</v>
      </c>
      <c r="K16" s="495">
        <v>4246</v>
      </c>
      <c r="L16" s="330">
        <v>86.395168707287354</v>
      </c>
      <c r="M16" s="356">
        <v>2512</v>
      </c>
      <c r="N16" s="330">
        <v>51.112732876284937</v>
      </c>
      <c r="O16" s="356">
        <v>702</v>
      </c>
      <c r="P16" s="330">
        <v>14.2838927066688</v>
      </c>
      <c r="Q16" s="356">
        <v>1032</v>
      </c>
      <c r="R16" s="330">
        <v>20.998543124333615</v>
      </c>
      <c r="S16" s="232">
        <v>1581</v>
      </c>
      <c r="T16" s="330">
        <v>32.169279728266908</v>
      </c>
      <c r="U16" s="87">
        <v>820</v>
      </c>
      <c r="V16" s="330">
        <v>16.684888916621674</v>
      </c>
      <c r="W16" s="356">
        <v>242</v>
      </c>
      <c r="X16" s="330">
        <v>4.9240769729542011</v>
      </c>
      <c r="Y16" s="356">
        <v>519</v>
      </c>
      <c r="Z16" s="330">
        <v>10.560313838691034</v>
      </c>
      <c r="AA16" s="87">
        <v>12</v>
      </c>
      <c r="AB16" s="330">
        <v>0.24416910609690254</v>
      </c>
      <c r="AC16" s="232">
        <v>8</v>
      </c>
      <c r="AD16" s="330">
        <v>0.1627794040646017</v>
      </c>
      <c r="AE16" s="232">
        <v>0</v>
      </c>
      <c r="AF16" s="330">
        <v>0</v>
      </c>
      <c r="AG16" s="232">
        <v>4</v>
      </c>
      <c r="AH16" s="330">
        <v>8.1389702032300851E-2</v>
      </c>
      <c r="AI16" s="84">
        <v>5839</v>
      </c>
      <c r="AJ16" s="323">
        <v>118.80861754165116</v>
      </c>
      <c r="AK16" s="495">
        <v>98</v>
      </c>
      <c r="AL16" s="330">
        <v>1.9940476997913708</v>
      </c>
      <c r="AM16" s="86">
        <v>39</v>
      </c>
      <c r="AN16" s="330">
        <v>0.79354959481493326</v>
      </c>
      <c r="AO16" s="85">
        <v>137</v>
      </c>
      <c r="AP16" s="330">
        <v>2.7875972946063041</v>
      </c>
      <c r="AQ16" s="84">
        <v>797</v>
      </c>
      <c r="AR16" s="326">
        <v>15.640853044667686</v>
      </c>
      <c r="AS16" s="86">
        <v>103</v>
      </c>
      <c r="AT16" s="330">
        <v>2.0213398539532892</v>
      </c>
      <c r="AU16" s="85">
        <v>313</v>
      </c>
      <c r="AV16" s="330">
        <v>6.1425181969648506</v>
      </c>
      <c r="AW16" s="83" t="s">
        <v>41</v>
      </c>
    </row>
    <row r="17" spans="1:49" s="82" customFormat="1" ht="36.75" customHeight="1">
      <c r="A17" s="83" t="s">
        <v>42</v>
      </c>
      <c r="B17" s="490">
        <v>940845</v>
      </c>
      <c r="C17" s="85">
        <v>9155</v>
      </c>
      <c r="D17" s="330">
        <v>97.306145007944977</v>
      </c>
      <c r="E17" s="232">
        <v>6208</v>
      </c>
      <c r="F17" s="330">
        <v>65.983238471799282</v>
      </c>
      <c r="G17" s="232">
        <v>1940</v>
      </c>
      <c r="H17" s="330">
        <v>20.619762022437278</v>
      </c>
      <c r="I17" s="232">
        <v>1007</v>
      </c>
      <c r="J17" s="326">
        <v>10.703144513708422</v>
      </c>
      <c r="K17" s="495">
        <v>9032</v>
      </c>
      <c r="L17" s="330">
        <v>100.88339992248333</v>
      </c>
      <c r="M17" s="356">
        <v>4923</v>
      </c>
      <c r="N17" s="330">
        <v>54.987707907261452</v>
      </c>
      <c r="O17" s="356">
        <v>1882</v>
      </c>
      <c r="P17" s="330">
        <v>21.021098168081668</v>
      </c>
      <c r="Q17" s="356">
        <v>2227</v>
      </c>
      <c r="R17" s="330">
        <v>24.874593847140211</v>
      </c>
      <c r="S17" s="232">
        <v>2560</v>
      </c>
      <c r="T17" s="330">
        <v>28.594054893883673</v>
      </c>
      <c r="U17" s="87">
        <v>1141</v>
      </c>
      <c r="V17" s="330">
        <v>12.744459622625495</v>
      </c>
      <c r="W17" s="356">
        <v>665</v>
      </c>
      <c r="X17" s="330">
        <v>7.4277525407940006</v>
      </c>
      <c r="Y17" s="356">
        <v>754</v>
      </c>
      <c r="Z17" s="330">
        <v>8.4218427304641761</v>
      </c>
      <c r="AA17" s="87">
        <v>16</v>
      </c>
      <c r="AB17" s="330">
        <v>0.17871284308677293</v>
      </c>
      <c r="AC17" s="232">
        <v>4</v>
      </c>
      <c r="AD17" s="330">
        <v>4.4678210771693233E-2</v>
      </c>
      <c r="AE17" s="232">
        <v>1</v>
      </c>
      <c r="AF17" s="330">
        <v>1.1169552692923308E-2</v>
      </c>
      <c r="AG17" s="232">
        <v>11</v>
      </c>
      <c r="AH17" s="330">
        <v>0.12286507962215641</v>
      </c>
      <c r="AI17" s="84">
        <v>11608</v>
      </c>
      <c r="AJ17" s="323">
        <v>129.65616765945379</v>
      </c>
      <c r="AK17" s="495">
        <v>239</v>
      </c>
      <c r="AL17" s="330">
        <v>2.6695230936086709</v>
      </c>
      <c r="AM17" s="86">
        <v>82</v>
      </c>
      <c r="AN17" s="330">
        <v>0.91590332081971138</v>
      </c>
      <c r="AO17" s="85">
        <v>321</v>
      </c>
      <c r="AP17" s="330">
        <v>3.5854264144283823</v>
      </c>
      <c r="AQ17" s="84">
        <v>902</v>
      </c>
      <c r="AR17" s="326">
        <v>9.5871264661022799</v>
      </c>
      <c r="AS17" s="86">
        <v>306</v>
      </c>
      <c r="AT17" s="330">
        <v>3.2523954530236114</v>
      </c>
      <c r="AU17" s="85">
        <v>1040</v>
      </c>
      <c r="AV17" s="330">
        <v>11.053893042956066</v>
      </c>
      <c r="AW17" s="83" t="s">
        <v>42</v>
      </c>
    </row>
    <row r="18" spans="1:49" s="82" customFormat="1" ht="36.75" customHeight="1">
      <c r="A18" s="83" t="s">
        <v>43</v>
      </c>
      <c r="B18" s="490">
        <v>1500266</v>
      </c>
      <c r="C18" s="85">
        <v>17740</v>
      </c>
      <c r="D18" s="330">
        <v>118.24569776293004</v>
      </c>
      <c r="E18" s="232">
        <v>11013</v>
      </c>
      <c r="F18" s="330">
        <v>73.406982495104202</v>
      </c>
      <c r="G18" s="232">
        <v>4557</v>
      </c>
      <c r="H18" s="330">
        <v>30.374613568527181</v>
      </c>
      <c r="I18" s="232">
        <v>2170</v>
      </c>
      <c r="J18" s="326">
        <v>14.464101699298658</v>
      </c>
      <c r="K18" s="495">
        <v>18080</v>
      </c>
      <c r="L18" s="330">
        <v>126.27485454179738</v>
      </c>
      <c r="M18" s="356">
        <v>9787</v>
      </c>
      <c r="N18" s="330">
        <v>68.354646095164327</v>
      </c>
      <c r="O18" s="356">
        <v>4338</v>
      </c>
      <c r="P18" s="330">
        <v>30.297584015614881</v>
      </c>
      <c r="Q18" s="356">
        <v>3955</v>
      </c>
      <c r="R18" s="330">
        <v>27.622624431018174</v>
      </c>
      <c r="S18" s="232">
        <v>5770</v>
      </c>
      <c r="T18" s="330">
        <v>40.298999485960778</v>
      </c>
      <c r="U18" s="87">
        <v>2712</v>
      </c>
      <c r="V18" s="330">
        <v>18.941228181269608</v>
      </c>
      <c r="W18" s="356">
        <v>1657</v>
      </c>
      <c r="X18" s="330">
        <v>11.572866923437955</v>
      </c>
      <c r="Y18" s="356">
        <v>1401</v>
      </c>
      <c r="Z18" s="330">
        <v>9.7849043812532148</v>
      </c>
      <c r="AA18" s="87">
        <v>145</v>
      </c>
      <c r="AB18" s="330">
        <v>1.0127131586593263</v>
      </c>
      <c r="AC18" s="232">
        <v>47</v>
      </c>
      <c r="AD18" s="330">
        <v>0.32825874797922988</v>
      </c>
      <c r="AE18" s="232">
        <v>4</v>
      </c>
      <c r="AF18" s="330">
        <v>2.7936914721636587E-2</v>
      </c>
      <c r="AG18" s="232">
        <v>94</v>
      </c>
      <c r="AH18" s="330">
        <v>0.65651749595845976</v>
      </c>
      <c r="AI18" s="84">
        <v>23995</v>
      </c>
      <c r="AJ18" s="323">
        <v>167.58656718641748</v>
      </c>
      <c r="AK18" s="495">
        <v>88</v>
      </c>
      <c r="AL18" s="330">
        <v>0.61461212387600495</v>
      </c>
      <c r="AM18" s="86">
        <v>74</v>
      </c>
      <c r="AN18" s="330">
        <v>0.51683292235027689</v>
      </c>
      <c r="AO18" s="85">
        <v>162</v>
      </c>
      <c r="AP18" s="330">
        <v>1.1314450462262817</v>
      </c>
      <c r="AQ18" s="84">
        <v>2023</v>
      </c>
      <c r="AR18" s="326">
        <v>13.48427545515262</v>
      </c>
      <c r="AS18" s="86">
        <v>324</v>
      </c>
      <c r="AT18" s="330">
        <v>2.1596170279137166</v>
      </c>
      <c r="AU18" s="85">
        <v>2450</v>
      </c>
      <c r="AV18" s="330">
        <v>16.330437402433969</v>
      </c>
      <c r="AW18" s="83" t="s">
        <v>43</v>
      </c>
    </row>
    <row r="19" spans="1:49" s="82" customFormat="1" ht="36.75" customHeight="1">
      <c r="A19" s="83" t="s">
        <v>44</v>
      </c>
      <c r="B19" s="490">
        <v>1140244</v>
      </c>
      <c r="C19" s="85">
        <v>11994</v>
      </c>
      <c r="D19" s="330">
        <v>105.1880123903305</v>
      </c>
      <c r="E19" s="232">
        <v>8743</v>
      </c>
      <c r="F19" s="330">
        <v>76.676570979544735</v>
      </c>
      <c r="G19" s="232">
        <v>1883</v>
      </c>
      <c r="H19" s="330">
        <v>16.514009282223803</v>
      </c>
      <c r="I19" s="232">
        <v>1368</v>
      </c>
      <c r="J19" s="326">
        <v>11.997432128561956</v>
      </c>
      <c r="K19" s="495">
        <v>10756</v>
      </c>
      <c r="L19" s="330">
        <v>97.749383159224436</v>
      </c>
      <c r="M19" s="356">
        <v>5752</v>
      </c>
      <c r="N19" s="330">
        <v>52.273563772021106</v>
      </c>
      <c r="O19" s="356">
        <v>2670</v>
      </c>
      <c r="P19" s="330">
        <v>24.264675812116888</v>
      </c>
      <c r="Q19" s="356">
        <v>2334</v>
      </c>
      <c r="R19" s="330">
        <v>21.211143575086449</v>
      </c>
      <c r="S19" s="232">
        <v>3399</v>
      </c>
      <c r="T19" s="330">
        <v>30.889750219245432</v>
      </c>
      <c r="U19" s="87">
        <v>1384</v>
      </c>
      <c r="V19" s="330">
        <v>12.577644690625384</v>
      </c>
      <c r="W19" s="356">
        <v>1270</v>
      </c>
      <c r="X19" s="330">
        <v>11.541624824490055</v>
      </c>
      <c r="Y19" s="356">
        <v>745</v>
      </c>
      <c r="Z19" s="330">
        <v>6.7704807041299926</v>
      </c>
      <c r="AA19" s="87">
        <v>38</v>
      </c>
      <c r="AB19" s="330">
        <v>0.34533995537844264</v>
      </c>
      <c r="AC19" s="232">
        <v>7</v>
      </c>
      <c r="AD19" s="330">
        <v>6.3615254938134164E-2</v>
      </c>
      <c r="AE19" s="232">
        <v>0</v>
      </c>
      <c r="AF19" s="330">
        <v>0</v>
      </c>
      <c r="AG19" s="232">
        <v>31</v>
      </c>
      <c r="AH19" s="330">
        <v>0.28172470044030845</v>
      </c>
      <c r="AI19" s="84">
        <v>14193</v>
      </c>
      <c r="AJ19" s="323">
        <v>128.98447333384831</v>
      </c>
      <c r="AK19" s="495">
        <v>110</v>
      </c>
      <c r="AL19" s="330">
        <v>0.99966829188496553</v>
      </c>
      <c r="AM19" s="86">
        <v>52</v>
      </c>
      <c r="AN19" s="330">
        <v>0.47257046525471097</v>
      </c>
      <c r="AO19" s="85">
        <v>162</v>
      </c>
      <c r="AP19" s="330">
        <v>1.4722387571396762</v>
      </c>
      <c r="AQ19" s="84">
        <v>982</v>
      </c>
      <c r="AR19" s="326">
        <v>8.6121917764969602</v>
      </c>
      <c r="AS19" s="86">
        <v>243</v>
      </c>
      <c r="AT19" s="330">
        <v>2.1311228123103478</v>
      </c>
      <c r="AU19" s="85">
        <v>1062</v>
      </c>
      <c r="AV19" s="330">
        <v>9.3137959945415183</v>
      </c>
      <c r="AW19" s="83" t="s">
        <v>44</v>
      </c>
    </row>
    <row r="20" spans="1:49" s="82" customFormat="1" ht="36.75" customHeight="1">
      <c r="A20" s="83" t="s">
        <v>45</v>
      </c>
      <c r="B20" s="490">
        <v>903966</v>
      </c>
      <c r="C20" s="85">
        <v>8785</v>
      </c>
      <c r="D20" s="330">
        <v>97.182858647338506</v>
      </c>
      <c r="E20" s="232">
        <v>6128</v>
      </c>
      <c r="F20" s="330">
        <v>67.790160249389913</v>
      </c>
      <c r="G20" s="232">
        <v>1708</v>
      </c>
      <c r="H20" s="330">
        <v>18.894515944183741</v>
      </c>
      <c r="I20" s="232">
        <v>949</v>
      </c>
      <c r="J20" s="326">
        <v>10.498182453764853</v>
      </c>
      <c r="K20" s="495">
        <v>9510</v>
      </c>
      <c r="L20" s="330">
        <v>108.01646484410495</v>
      </c>
      <c r="M20" s="356">
        <v>5654</v>
      </c>
      <c r="N20" s="330">
        <v>64.219252600270181</v>
      </c>
      <c r="O20" s="356">
        <v>1812</v>
      </c>
      <c r="P20" s="330">
        <v>20.581055131179614</v>
      </c>
      <c r="Q20" s="356">
        <v>2044</v>
      </c>
      <c r="R20" s="330">
        <v>23.216157112655154</v>
      </c>
      <c r="S20" s="232">
        <v>2754</v>
      </c>
      <c r="T20" s="330">
        <v>31.280477831825973</v>
      </c>
      <c r="U20" s="87">
        <v>1586</v>
      </c>
      <c r="V20" s="330">
        <v>18.014102338880171</v>
      </c>
      <c r="W20" s="356">
        <v>547</v>
      </c>
      <c r="X20" s="330">
        <v>6.2129344132203368</v>
      </c>
      <c r="Y20" s="356">
        <v>621</v>
      </c>
      <c r="Z20" s="330">
        <v>7.0534410797254647</v>
      </c>
      <c r="AA20" s="87">
        <v>57</v>
      </c>
      <c r="AB20" s="330">
        <v>0.64741729717286878</v>
      </c>
      <c r="AC20" s="232">
        <v>19</v>
      </c>
      <c r="AD20" s="330">
        <v>0.21580576572428958</v>
      </c>
      <c r="AE20" s="232">
        <v>1</v>
      </c>
      <c r="AF20" s="330">
        <v>1.135819819601524E-2</v>
      </c>
      <c r="AG20" s="232">
        <v>37</v>
      </c>
      <c r="AH20" s="330">
        <v>0.42025333325256392</v>
      </c>
      <c r="AI20" s="84">
        <v>12321</v>
      </c>
      <c r="AJ20" s="323">
        <v>139.94435997310379</v>
      </c>
      <c r="AK20" s="495">
        <v>89</v>
      </c>
      <c r="AL20" s="330">
        <v>1.0108796394453565</v>
      </c>
      <c r="AM20" s="86">
        <v>134</v>
      </c>
      <c r="AN20" s="330">
        <v>1.5219985582660422</v>
      </c>
      <c r="AO20" s="85">
        <v>223</v>
      </c>
      <c r="AP20" s="330">
        <v>2.5328781977113985</v>
      </c>
      <c r="AQ20" s="84">
        <v>1146</v>
      </c>
      <c r="AR20" s="326">
        <v>12.677467957865673</v>
      </c>
      <c r="AS20" s="86">
        <v>182</v>
      </c>
      <c r="AT20" s="330">
        <v>2.0133500596261364</v>
      </c>
      <c r="AU20" s="85">
        <v>639</v>
      </c>
      <c r="AV20" s="330">
        <v>7.0688499346214346</v>
      </c>
      <c r="AW20" s="83" t="s">
        <v>45</v>
      </c>
    </row>
    <row r="21" spans="1:49" s="82" customFormat="1" ht="36.75" customHeight="1">
      <c r="A21" s="83" t="s">
        <v>46</v>
      </c>
      <c r="B21" s="490">
        <v>4080713</v>
      </c>
      <c r="C21" s="85">
        <v>32722</v>
      </c>
      <c r="D21" s="330">
        <v>80.186967326543183</v>
      </c>
      <c r="E21" s="232">
        <v>20857</v>
      </c>
      <c r="F21" s="330">
        <v>51.11116611239261</v>
      </c>
      <c r="G21" s="232">
        <v>8289</v>
      </c>
      <c r="H21" s="330">
        <v>20.312626739493808</v>
      </c>
      <c r="I21" s="232">
        <v>3576</v>
      </c>
      <c r="J21" s="326">
        <v>8.7631744746567577</v>
      </c>
      <c r="K21" s="495">
        <v>40523</v>
      </c>
      <c r="L21" s="330">
        <v>102.39680575266399</v>
      </c>
      <c r="M21" s="356">
        <v>22678</v>
      </c>
      <c r="N21" s="330">
        <v>57.304611229645239</v>
      </c>
      <c r="O21" s="356">
        <v>8616</v>
      </c>
      <c r="P21" s="330">
        <v>21.771608182142312</v>
      </c>
      <c r="Q21" s="356">
        <v>9229</v>
      </c>
      <c r="R21" s="330">
        <v>23.320586340876442</v>
      </c>
      <c r="S21" s="232">
        <v>10627</v>
      </c>
      <c r="T21" s="330">
        <v>26.853166220012344</v>
      </c>
      <c r="U21" s="87">
        <v>5881</v>
      </c>
      <c r="V21" s="330">
        <v>14.86058817539217</v>
      </c>
      <c r="W21" s="356">
        <v>1676</v>
      </c>
      <c r="X21" s="330">
        <v>4.2350528450871074</v>
      </c>
      <c r="Y21" s="356">
        <v>3070</v>
      </c>
      <c r="Z21" s="330">
        <v>7.7575251995330667</v>
      </c>
      <c r="AA21" s="87">
        <v>151</v>
      </c>
      <c r="AB21" s="330">
        <v>0.38155905704543747</v>
      </c>
      <c r="AC21" s="232">
        <v>36</v>
      </c>
      <c r="AD21" s="330">
        <v>9.0967722209508273E-2</v>
      </c>
      <c r="AE21" s="232">
        <v>0</v>
      </c>
      <c r="AF21" s="330">
        <v>0</v>
      </c>
      <c r="AG21" s="232">
        <v>115</v>
      </c>
      <c r="AH21" s="330">
        <v>0.29059133483592919</v>
      </c>
      <c r="AI21" s="84">
        <v>51301</v>
      </c>
      <c r="AJ21" s="323">
        <v>129.63153102972177</v>
      </c>
      <c r="AK21" s="495">
        <v>387</v>
      </c>
      <c r="AL21" s="330">
        <v>0.97790301375221389</v>
      </c>
      <c r="AM21" s="86">
        <v>181</v>
      </c>
      <c r="AN21" s="330">
        <v>0.45736549222002765</v>
      </c>
      <c r="AO21" s="85">
        <v>568</v>
      </c>
      <c r="AP21" s="330">
        <v>1.4352685059722416</v>
      </c>
      <c r="AQ21" s="84">
        <v>4709</v>
      </c>
      <c r="AR21" s="326">
        <v>11.539650056252425</v>
      </c>
      <c r="AS21" s="86">
        <v>729</v>
      </c>
      <c r="AT21" s="330">
        <v>1.7864525145483154</v>
      </c>
      <c r="AU21" s="85">
        <v>2683</v>
      </c>
      <c r="AV21" s="330">
        <v>6.5748314081387242</v>
      </c>
      <c r="AW21" s="83" t="s">
        <v>46</v>
      </c>
    </row>
    <row r="22" spans="1:49" s="82" customFormat="1" ht="36.75" customHeight="1">
      <c r="A22" s="83" t="s">
        <v>47</v>
      </c>
      <c r="B22" s="490">
        <v>3464801</v>
      </c>
      <c r="C22" s="85">
        <v>47833</v>
      </c>
      <c r="D22" s="330">
        <v>138.05410469461305</v>
      </c>
      <c r="E22" s="232">
        <v>32674</v>
      </c>
      <c r="F22" s="330">
        <v>94.302674237279419</v>
      </c>
      <c r="G22" s="232">
        <v>9327</v>
      </c>
      <c r="H22" s="330">
        <v>26.919294932089894</v>
      </c>
      <c r="I22" s="232">
        <v>5832</v>
      </c>
      <c r="J22" s="326">
        <v>16.832135525243732</v>
      </c>
      <c r="K22" s="495">
        <v>38088</v>
      </c>
      <c r="L22" s="330">
        <v>115.05426170192585</v>
      </c>
      <c r="M22" s="356">
        <v>20750</v>
      </c>
      <c r="N22" s="330">
        <v>62.680527470987222</v>
      </c>
      <c r="O22" s="356">
        <v>7378</v>
      </c>
      <c r="P22" s="330">
        <v>22.287081044864756</v>
      </c>
      <c r="Q22" s="356">
        <v>9960</v>
      </c>
      <c r="R22" s="330">
        <v>30.086653186073868</v>
      </c>
      <c r="S22" s="232">
        <v>10238</v>
      </c>
      <c r="T22" s="330">
        <v>30.926421216769501</v>
      </c>
      <c r="U22" s="87">
        <v>5635</v>
      </c>
      <c r="V22" s="330">
        <v>17.021916737301833</v>
      </c>
      <c r="W22" s="356">
        <v>1621</v>
      </c>
      <c r="X22" s="330">
        <v>4.8966330135166398</v>
      </c>
      <c r="Y22" s="356">
        <v>2982</v>
      </c>
      <c r="Z22" s="330">
        <v>9.0078714659510322</v>
      </c>
      <c r="AA22" s="87">
        <v>119</v>
      </c>
      <c r="AB22" s="330">
        <v>0.35946904911072192</v>
      </c>
      <c r="AC22" s="232">
        <v>33</v>
      </c>
      <c r="AD22" s="330">
        <v>9.9684694291208603E-2</v>
      </c>
      <c r="AE22" s="232">
        <v>5</v>
      </c>
      <c r="AF22" s="330">
        <v>1.510374155927403E-2</v>
      </c>
      <c r="AG22" s="232">
        <v>81</v>
      </c>
      <c r="AH22" s="330">
        <v>0.24468061326023927</v>
      </c>
      <c r="AI22" s="84">
        <v>48445</v>
      </c>
      <c r="AJ22" s="323">
        <v>146.34015196780607</v>
      </c>
      <c r="AK22" s="495">
        <v>262</v>
      </c>
      <c r="AL22" s="330">
        <v>0.79143605770595915</v>
      </c>
      <c r="AM22" s="86">
        <v>192</v>
      </c>
      <c r="AN22" s="330">
        <v>0.57998367587612276</v>
      </c>
      <c r="AO22" s="85">
        <v>454</v>
      </c>
      <c r="AP22" s="330">
        <v>1.3714197335820819</v>
      </c>
      <c r="AQ22" s="84">
        <v>3908</v>
      </c>
      <c r="AR22" s="326">
        <v>11.279147056353308</v>
      </c>
      <c r="AS22" s="86">
        <v>707</v>
      </c>
      <c r="AT22" s="330">
        <v>2.0405212305122284</v>
      </c>
      <c r="AU22" s="85">
        <v>2820</v>
      </c>
      <c r="AV22" s="330">
        <v>8.1389955729059196</v>
      </c>
      <c r="AW22" s="83" t="s">
        <v>47</v>
      </c>
    </row>
    <row r="23" spans="1:49" s="82" customFormat="1" ht="36.75" customHeight="1">
      <c r="A23" s="83" t="s">
        <v>48</v>
      </c>
      <c r="B23" s="490">
        <v>9768091</v>
      </c>
      <c r="C23" s="85">
        <v>148555</v>
      </c>
      <c r="D23" s="330">
        <v>152.08191651777199</v>
      </c>
      <c r="E23" s="232">
        <v>98132</v>
      </c>
      <c r="F23" s="330">
        <v>100.46179954711724</v>
      </c>
      <c r="G23" s="232">
        <v>31702</v>
      </c>
      <c r="H23" s="330">
        <v>32.454652603052125</v>
      </c>
      <c r="I23" s="232">
        <v>18721</v>
      </c>
      <c r="J23" s="326">
        <v>19.165464367602638</v>
      </c>
      <c r="K23" s="495">
        <v>137782</v>
      </c>
      <c r="L23" s="330">
        <v>144.43543264849629</v>
      </c>
      <c r="M23" s="356">
        <v>70891</v>
      </c>
      <c r="N23" s="330">
        <v>74.314295451398223</v>
      </c>
      <c r="O23" s="356">
        <v>30227</v>
      </c>
      <c r="P23" s="330">
        <v>31.68664863818276</v>
      </c>
      <c r="Q23" s="356">
        <v>36664</v>
      </c>
      <c r="R23" s="330">
        <v>38.434488558915298</v>
      </c>
      <c r="S23" s="232">
        <v>25161</v>
      </c>
      <c r="T23" s="330">
        <v>26.3760137091116</v>
      </c>
      <c r="U23" s="87">
        <v>13625</v>
      </c>
      <c r="V23" s="330">
        <v>14.282945303709932</v>
      </c>
      <c r="W23" s="356">
        <v>2527</v>
      </c>
      <c r="X23" s="330">
        <v>2.6490277271541283</v>
      </c>
      <c r="Y23" s="356">
        <v>9009</v>
      </c>
      <c r="Z23" s="330">
        <v>9.4440406782475428</v>
      </c>
      <c r="AA23" s="87">
        <v>562</v>
      </c>
      <c r="AB23" s="330">
        <v>0.589138734729173</v>
      </c>
      <c r="AC23" s="232">
        <v>107</v>
      </c>
      <c r="AD23" s="330">
        <v>0.11216698330252937</v>
      </c>
      <c r="AE23" s="232">
        <v>13</v>
      </c>
      <c r="AF23" s="330">
        <v>1.3627764326475531E-2</v>
      </c>
      <c r="AG23" s="232">
        <v>442</v>
      </c>
      <c r="AH23" s="330">
        <v>0.46334398710016805</v>
      </c>
      <c r="AI23" s="84">
        <v>163505</v>
      </c>
      <c r="AJ23" s="323">
        <v>171.40058509233702</v>
      </c>
      <c r="AK23" s="495">
        <v>1362</v>
      </c>
      <c r="AL23" s="330">
        <v>1.4277703855892057</v>
      </c>
      <c r="AM23" s="86">
        <v>506</v>
      </c>
      <c r="AN23" s="330">
        <v>0.53043451916897066</v>
      </c>
      <c r="AO23" s="85">
        <v>1868</v>
      </c>
      <c r="AP23" s="330">
        <v>1.9582049047581762</v>
      </c>
      <c r="AQ23" s="84">
        <v>12981</v>
      </c>
      <c r="AR23" s="326">
        <v>13.289188235449485</v>
      </c>
      <c r="AS23" s="86">
        <v>2664</v>
      </c>
      <c r="AT23" s="330">
        <v>2.7272473198703824</v>
      </c>
      <c r="AU23" s="85">
        <v>7711</v>
      </c>
      <c r="AV23" s="330">
        <v>7.8940706019221158</v>
      </c>
      <c r="AW23" s="83" t="s">
        <v>48</v>
      </c>
    </row>
    <row r="24" spans="1:49" s="82" customFormat="1" ht="36.75" customHeight="1">
      <c r="A24" s="83" t="s">
        <v>49</v>
      </c>
      <c r="B24" s="490">
        <v>5562363</v>
      </c>
      <c r="C24" s="85">
        <v>68250</v>
      </c>
      <c r="D24" s="330">
        <v>122.6996512093871</v>
      </c>
      <c r="E24" s="232">
        <v>44300</v>
      </c>
      <c r="F24" s="330">
        <v>79.642410968144304</v>
      </c>
      <c r="G24" s="232">
        <v>14477</v>
      </c>
      <c r="H24" s="330">
        <v>26.026708433088597</v>
      </c>
      <c r="I24" s="232">
        <v>9473</v>
      </c>
      <c r="J24" s="326">
        <v>17.030531808154198</v>
      </c>
      <c r="K24" s="495">
        <v>67654</v>
      </c>
      <c r="L24" s="330">
        <v>130.14525904268507</v>
      </c>
      <c r="M24" s="356">
        <v>34682</v>
      </c>
      <c r="N24" s="330">
        <v>66.717383659774796</v>
      </c>
      <c r="O24" s="356">
        <v>14330</v>
      </c>
      <c r="P24" s="330">
        <v>27.566464097934745</v>
      </c>
      <c r="Q24" s="356">
        <v>18642</v>
      </c>
      <c r="R24" s="330">
        <v>35.861411284975546</v>
      </c>
      <c r="S24" s="232">
        <v>14246</v>
      </c>
      <c r="T24" s="330">
        <v>27.404874217667714</v>
      </c>
      <c r="U24" s="87">
        <v>7453</v>
      </c>
      <c r="V24" s="330">
        <v>14.337254495597184</v>
      </c>
      <c r="W24" s="356">
        <v>2088</v>
      </c>
      <c r="X24" s="330">
        <v>4.0166627380661373</v>
      </c>
      <c r="Y24" s="356">
        <v>4705</v>
      </c>
      <c r="Z24" s="330">
        <v>9.0509569840043937</v>
      </c>
      <c r="AA24" s="87">
        <v>292</v>
      </c>
      <c r="AB24" s="330">
        <v>0.56171720283300386</v>
      </c>
      <c r="AC24" s="232">
        <v>50</v>
      </c>
      <c r="AD24" s="330">
        <v>9.6184452539897922E-2</v>
      </c>
      <c r="AE24" s="232">
        <v>13</v>
      </c>
      <c r="AF24" s="330">
        <v>2.5007957660373462E-2</v>
      </c>
      <c r="AG24" s="232">
        <v>229</v>
      </c>
      <c r="AH24" s="330">
        <v>0.44052479263273253</v>
      </c>
      <c r="AI24" s="84">
        <v>82192</v>
      </c>
      <c r="AJ24" s="323">
        <v>158.11185046318579</v>
      </c>
      <c r="AK24" s="495">
        <v>598</v>
      </c>
      <c r="AL24" s="330">
        <v>1.1503660523771793</v>
      </c>
      <c r="AM24" s="86">
        <v>327</v>
      </c>
      <c r="AN24" s="330">
        <v>0.62904631961093249</v>
      </c>
      <c r="AO24" s="85">
        <v>925</v>
      </c>
      <c r="AP24" s="330">
        <v>1.7794123719881116</v>
      </c>
      <c r="AQ24" s="84">
        <v>7785</v>
      </c>
      <c r="AR24" s="326">
        <v>13.995850324763056</v>
      </c>
      <c r="AS24" s="86">
        <v>1211</v>
      </c>
      <c r="AT24" s="330">
        <v>2.1771322727409195</v>
      </c>
      <c r="AU24" s="85">
        <v>4054</v>
      </c>
      <c r="AV24" s="330">
        <v>7.2882693919832278</v>
      </c>
      <c r="AW24" s="83" t="s">
        <v>49</v>
      </c>
    </row>
    <row r="25" spans="1:49" s="82" customFormat="1" ht="36.75" customHeight="1">
      <c r="A25" s="83" t="s">
        <v>50</v>
      </c>
      <c r="B25" s="490">
        <v>1176365</v>
      </c>
      <c r="C25" s="85">
        <v>6534</v>
      </c>
      <c r="D25" s="330">
        <v>55.54398507266027</v>
      </c>
      <c r="E25" s="232">
        <v>4640</v>
      </c>
      <c r="F25" s="330">
        <v>39.443540057720178</v>
      </c>
      <c r="G25" s="232">
        <v>1238</v>
      </c>
      <c r="H25" s="330">
        <v>10.523944524021031</v>
      </c>
      <c r="I25" s="232">
        <v>656</v>
      </c>
      <c r="J25" s="326">
        <v>5.5765004909190603</v>
      </c>
      <c r="K25" s="495">
        <v>9245</v>
      </c>
      <c r="L25" s="330">
        <v>79.263442991336888</v>
      </c>
      <c r="M25" s="356">
        <v>5357</v>
      </c>
      <c r="N25" s="330">
        <v>45.929071293087262</v>
      </c>
      <c r="O25" s="356">
        <v>1769</v>
      </c>
      <c r="P25" s="330">
        <v>15.166796176492694</v>
      </c>
      <c r="Q25" s="356">
        <v>2119</v>
      </c>
      <c r="R25" s="330">
        <v>18.167575521756934</v>
      </c>
      <c r="S25" s="232">
        <v>2456</v>
      </c>
      <c r="T25" s="330">
        <v>21.056897348482789</v>
      </c>
      <c r="U25" s="87">
        <v>1046</v>
      </c>
      <c r="V25" s="330">
        <v>8.96804341470399</v>
      </c>
      <c r="W25" s="356">
        <v>423</v>
      </c>
      <c r="X25" s="330">
        <v>3.6266561801336406</v>
      </c>
      <c r="Y25" s="356">
        <v>987</v>
      </c>
      <c r="Z25" s="330">
        <v>8.4621977536451602</v>
      </c>
      <c r="AA25" s="87">
        <v>17</v>
      </c>
      <c r="AB25" s="330">
        <v>0.1457521396271203</v>
      </c>
      <c r="AC25" s="232">
        <v>1</v>
      </c>
      <c r="AD25" s="330">
        <v>8.573655272183546E-3</v>
      </c>
      <c r="AE25" s="232">
        <v>2</v>
      </c>
      <c r="AF25" s="330">
        <v>1.7147310544367092E-2</v>
      </c>
      <c r="AG25" s="232">
        <v>14</v>
      </c>
      <c r="AH25" s="330">
        <v>0.12003117381056966</v>
      </c>
      <c r="AI25" s="84">
        <v>11718</v>
      </c>
      <c r="AJ25" s="323">
        <v>100.4660924794468</v>
      </c>
      <c r="AK25" s="495">
        <v>73</v>
      </c>
      <c r="AL25" s="330">
        <v>0.62587683486939882</v>
      </c>
      <c r="AM25" s="86">
        <v>63</v>
      </c>
      <c r="AN25" s="330">
        <v>0.54014028214756349</v>
      </c>
      <c r="AO25" s="85">
        <v>136</v>
      </c>
      <c r="AP25" s="330">
        <v>1.1660171170169624</v>
      </c>
      <c r="AQ25" s="84">
        <v>1118</v>
      </c>
      <c r="AR25" s="326">
        <v>9.5038529708041306</v>
      </c>
      <c r="AS25" s="86">
        <v>212</v>
      </c>
      <c r="AT25" s="330">
        <v>1.8021617440165254</v>
      </c>
      <c r="AU25" s="85">
        <v>1006</v>
      </c>
      <c r="AV25" s="330">
        <v>8.5517675211350213</v>
      </c>
      <c r="AW25" s="83" t="s">
        <v>50</v>
      </c>
    </row>
    <row r="26" spans="1:49" s="82" customFormat="1" ht="36.75" customHeight="1">
      <c r="A26" s="83" t="s">
        <v>51</v>
      </c>
      <c r="B26" s="490">
        <v>561462</v>
      </c>
      <c r="C26" s="85">
        <v>3580</v>
      </c>
      <c r="D26" s="330">
        <v>63.762106785499284</v>
      </c>
      <c r="E26" s="232">
        <v>2650</v>
      </c>
      <c r="F26" s="330">
        <v>47.198207536752271</v>
      </c>
      <c r="G26" s="232">
        <v>615</v>
      </c>
      <c r="H26" s="330">
        <v>10.953546277397225</v>
      </c>
      <c r="I26" s="232">
        <v>315</v>
      </c>
      <c r="J26" s="326">
        <v>5.6103529713497977</v>
      </c>
      <c r="K26" s="495">
        <v>3711</v>
      </c>
      <c r="L26" s="330">
        <v>66.250939492236796</v>
      </c>
      <c r="M26" s="356">
        <v>2349</v>
      </c>
      <c r="N26" s="330">
        <v>41.935719985789341</v>
      </c>
      <c r="O26" s="356">
        <v>603</v>
      </c>
      <c r="P26" s="330">
        <v>10.765108195585769</v>
      </c>
      <c r="Q26" s="356">
        <v>759</v>
      </c>
      <c r="R26" s="330">
        <v>13.55011131086169</v>
      </c>
      <c r="S26" s="232">
        <v>821</v>
      </c>
      <c r="T26" s="330">
        <v>14.656971523343147</v>
      </c>
      <c r="U26" s="87">
        <v>410</v>
      </c>
      <c r="V26" s="330">
        <v>7.3195594696354327</v>
      </c>
      <c r="W26" s="356">
        <v>213</v>
      </c>
      <c r="X26" s="330">
        <v>3.8026004073959685</v>
      </c>
      <c r="Y26" s="356">
        <v>198</v>
      </c>
      <c r="Z26" s="330">
        <v>3.5348116463117454</v>
      </c>
      <c r="AA26" s="87">
        <v>38</v>
      </c>
      <c r="AB26" s="330">
        <v>0.6783981947466986</v>
      </c>
      <c r="AC26" s="232">
        <v>1</v>
      </c>
      <c r="AD26" s="330">
        <v>1.7852584072281543E-2</v>
      </c>
      <c r="AE26" s="232">
        <v>0</v>
      </c>
      <c r="AF26" s="330">
        <v>0</v>
      </c>
      <c r="AG26" s="232">
        <v>37</v>
      </c>
      <c r="AH26" s="330">
        <v>0.66054561067441708</v>
      </c>
      <c r="AI26" s="84">
        <v>4570</v>
      </c>
      <c r="AJ26" s="323">
        <v>81.586309210326647</v>
      </c>
      <c r="AK26" s="495">
        <v>56</v>
      </c>
      <c r="AL26" s="330">
        <v>0.99974470804776638</v>
      </c>
      <c r="AM26" s="86">
        <v>32</v>
      </c>
      <c r="AN26" s="330">
        <v>0.57128269031300938</v>
      </c>
      <c r="AO26" s="85">
        <v>88</v>
      </c>
      <c r="AP26" s="330">
        <v>1.5710273983607757</v>
      </c>
      <c r="AQ26" s="84">
        <v>576</v>
      </c>
      <c r="AR26" s="326">
        <v>10.258931147611058</v>
      </c>
      <c r="AS26" s="86">
        <v>51</v>
      </c>
      <c r="AT26" s="330">
        <v>0.90834286202806247</v>
      </c>
      <c r="AU26" s="85">
        <v>1303</v>
      </c>
      <c r="AV26" s="330">
        <v>23.207269592599324</v>
      </c>
      <c r="AW26" s="83" t="s">
        <v>51</v>
      </c>
    </row>
    <row r="27" spans="1:49" s="82" customFormat="1" ht="36.75" customHeight="1">
      <c r="A27" s="83" t="s">
        <v>52</v>
      </c>
      <c r="B27" s="490">
        <v>602804</v>
      </c>
      <c r="C27" s="85">
        <v>4493</v>
      </c>
      <c r="D27" s="330">
        <v>74.535006403408076</v>
      </c>
      <c r="E27" s="232">
        <v>3231</v>
      </c>
      <c r="F27" s="330">
        <v>53.599511615715883</v>
      </c>
      <c r="G27" s="232">
        <v>782</v>
      </c>
      <c r="H27" s="330">
        <v>12.972707546731607</v>
      </c>
      <c r="I27" s="232">
        <v>480</v>
      </c>
      <c r="J27" s="326">
        <v>7.9627872409605773</v>
      </c>
      <c r="K27" s="495">
        <v>4228</v>
      </c>
      <c r="L27" s="330">
        <v>69.745268110180362</v>
      </c>
      <c r="M27" s="356">
        <v>2644</v>
      </c>
      <c r="N27" s="330">
        <v>43.615536632761803</v>
      </c>
      <c r="O27" s="356">
        <v>624</v>
      </c>
      <c r="P27" s="330">
        <v>10.293530582013375</v>
      </c>
      <c r="Q27" s="356">
        <v>960</v>
      </c>
      <c r="R27" s="330">
        <v>15.836200895405193</v>
      </c>
      <c r="S27" s="232">
        <v>1247</v>
      </c>
      <c r="T27" s="330">
        <v>20.570565121427368</v>
      </c>
      <c r="U27" s="87">
        <v>685</v>
      </c>
      <c r="V27" s="330">
        <v>11.29978918057558</v>
      </c>
      <c r="W27" s="356">
        <v>218</v>
      </c>
      <c r="X27" s="330">
        <v>3.5961372866649293</v>
      </c>
      <c r="Y27" s="356">
        <v>344</v>
      </c>
      <c r="Z27" s="330">
        <v>5.674638654186861</v>
      </c>
      <c r="AA27" s="87">
        <v>29</v>
      </c>
      <c r="AB27" s="330">
        <v>0.47838523538203187</v>
      </c>
      <c r="AC27" s="232">
        <v>4</v>
      </c>
      <c r="AD27" s="330">
        <v>6.5984170397521635E-2</v>
      </c>
      <c r="AE27" s="232">
        <v>15</v>
      </c>
      <c r="AF27" s="330">
        <v>0.24744063899070615</v>
      </c>
      <c r="AG27" s="232">
        <v>10</v>
      </c>
      <c r="AH27" s="330">
        <v>0.16496042599380409</v>
      </c>
      <c r="AI27" s="84">
        <v>5504</v>
      </c>
      <c r="AJ27" s="323">
        <v>90.794218466989776</v>
      </c>
      <c r="AK27" s="495">
        <v>55</v>
      </c>
      <c r="AL27" s="330">
        <v>0.90728234296592247</v>
      </c>
      <c r="AM27" s="86">
        <v>16</v>
      </c>
      <c r="AN27" s="330">
        <v>0.26393668159008654</v>
      </c>
      <c r="AO27" s="85">
        <v>71</v>
      </c>
      <c r="AP27" s="330">
        <v>1.171219024556009</v>
      </c>
      <c r="AQ27" s="84">
        <v>611</v>
      </c>
      <c r="AR27" s="326">
        <v>10.135964592139402</v>
      </c>
      <c r="AS27" s="86">
        <v>117</v>
      </c>
      <c r="AT27" s="330">
        <v>1.9409293899841409</v>
      </c>
      <c r="AU27" s="85">
        <v>1030</v>
      </c>
      <c r="AV27" s="330">
        <v>17.086814287894573</v>
      </c>
      <c r="AW27" s="83" t="s">
        <v>52</v>
      </c>
    </row>
    <row r="28" spans="1:49" s="82" customFormat="1" ht="36.75" customHeight="1">
      <c r="A28" s="83" t="s">
        <v>53</v>
      </c>
      <c r="B28" s="490">
        <v>421154</v>
      </c>
      <c r="C28" s="85">
        <v>4064</v>
      </c>
      <c r="D28" s="330">
        <v>96.496768403006982</v>
      </c>
      <c r="E28" s="232">
        <v>2933</v>
      </c>
      <c r="F28" s="330">
        <v>69.641983692426052</v>
      </c>
      <c r="G28" s="232">
        <v>695</v>
      </c>
      <c r="H28" s="330">
        <v>16.502277076793764</v>
      </c>
      <c r="I28" s="232">
        <v>436</v>
      </c>
      <c r="J28" s="326">
        <v>10.352507633787164</v>
      </c>
      <c r="K28" s="495">
        <v>3432</v>
      </c>
      <c r="L28" s="330">
        <v>81.501927913222914</v>
      </c>
      <c r="M28" s="356">
        <v>2061</v>
      </c>
      <c r="N28" s="330">
        <v>48.943902514321806</v>
      </c>
      <c r="O28" s="356">
        <v>486</v>
      </c>
      <c r="P28" s="330">
        <v>11.541356924774574</v>
      </c>
      <c r="Q28" s="356">
        <v>885</v>
      </c>
      <c r="R28" s="330">
        <v>21.016668474126536</v>
      </c>
      <c r="S28" s="232">
        <v>1440</v>
      </c>
      <c r="T28" s="330">
        <v>34.196613110443181</v>
      </c>
      <c r="U28" s="87">
        <v>843</v>
      </c>
      <c r="V28" s="330">
        <v>20.019267258405282</v>
      </c>
      <c r="W28" s="356">
        <v>196</v>
      </c>
      <c r="X28" s="330">
        <v>4.6545390066992107</v>
      </c>
      <c r="Y28" s="356">
        <v>401</v>
      </c>
      <c r="Z28" s="330">
        <v>9.5228068453386925</v>
      </c>
      <c r="AA28" s="87">
        <v>17</v>
      </c>
      <c r="AB28" s="330">
        <v>0.40371001588717648</v>
      </c>
      <c r="AC28" s="232">
        <v>3</v>
      </c>
      <c r="AD28" s="330">
        <v>7.1242943980089957E-2</v>
      </c>
      <c r="AE28" s="232">
        <v>3</v>
      </c>
      <c r="AF28" s="330">
        <v>7.1242943980089957E-2</v>
      </c>
      <c r="AG28" s="232">
        <v>11</v>
      </c>
      <c r="AH28" s="330">
        <v>0.26122412792699656</v>
      </c>
      <c r="AI28" s="84">
        <v>4889</v>
      </c>
      <c r="AJ28" s="323">
        <v>116.10225103955329</v>
      </c>
      <c r="AK28" s="495">
        <v>108</v>
      </c>
      <c r="AL28" s="330">
        <v>2.5647459832832387</v>
      </c>
      <c r="AM28" s="86">
        <v>50</v>
      </c>
      <c r="AN28" s="330">
        <v>1.1873823996681661</v>
      </c>
      <c r="AO28" s="85">
        <v>158</v>
      </c>
      <c r="AP28" s="330">
        <v>3.7521283829514047</v>
      </c>
      <c r="AQ28" s="84">
        <v>327</v>
      </c>
      <c r="AR28" s="326">
        <v>7.7643807253403745</v>
      </c>
      <c r="AS28" s="86">
        <v>110</v>
      </c>
      <c r="AT28" s="330">
        <v>2.6118711920105238</v>
      </c>
      <c r="AU28" s="85">
        <v>320</v>
      </c>
      <c r="AV28" s="330">
        <v>7.5981707403942496</v>
      </c>
      <c r="AW28" s="83" t="s">
        <v>53</v>
      </c>
    </row>
    <row r="29" spans="1:49" s="82" customFormat="1" ht="36.75" customHeight="1">
      <c r="A29" s="83" t="s">
        <v>54</v>
      </c>
      <c r="B29" s="490">
        <v>462873</v>
      </c>
      <c r="C29" s="85">
        <v>5454</v>
      </c>
      <c r="D29" s="330">
        <v>117.82929658891315</v>
      </c>
      <c r="E29" s="232">
        <v>3657</v>
      </c>
      <c r="F29" s="330">
        <v>79.006552553292153</v>
      </c>
      <c r="G29" s="232">
        <v>1143</v>
      </c>
      <c r="H29" s="330">
        <v>24.693598460052758</v>
      </c>
      <c r="I29" s="232">
        <v>654</v>
      </c>
      <c r="J29" s="326">
        <v>14.129145575568245</v>
      </c>
      <c r="K29" s="495">
        <v>3819</v>
      </c>
      <c r="L29" s="330">
        <v>85.639515718517558</v>
      </c>
      <c r="M29" s="356">
        <v>2062</v>
      </c>
      <c r="N29" s="330">
        <v>46.239508094156378</v>
      </c>
      <c r="O29" s="356">
        <v>809</v>
      </c>
      <c r="P29" s="330">
        <v>18.141494688735452</v>
      </c>
      <c r="Q29" s="356">
        <v>948</v>
      </c>
      <c r="R29" s="330">
        <v>21.258512935625724</v>
      </c>
      <c r="S29" s="232">
        <v>1182</v>
      </c>
      <c r="T29" s="330">
        <v>26.505867394419415</v>
      </c>
      <c r="U29" s="87">
        <v>450</v>
      </c>
      <c r="V29" s="330">
        <v>10.091066266910945</v>
      </c>
      <c r="W29" s="356">
        <v>385</v>
      </c>
      <c r="X29" s="330">
        <v>8.6334678061349202</v>
      </c>
      <c r="Y29" s="356">
        <v>347</v>
      </c>
      <c r="Z29" s="330">
        <v>7.7813333213735509</v>
      </c>
      <c r="AA29" s="87">
        <v>29</v>
      </c>
      <c r="AB29" s="330">
        <v>0.65031315942314971</v>
      </c>
      <c r="AC29" s="232">
        <v>10</v>
      </c>
      <c r="AD29" s="330">
        <v>0.22424591704246544</v>
      </c>
      <c r="AE29" s="232">
        <v>7</v>
      </c>
      <c r="AF29" s="330">
        <v>0.15697214192972581</v>
      </c>
      <c r="AG29" s="232">
        <v>12</v>
      </c>
      <c r="AH29" s="330">
        <v>0.26909510045095852</v>
      </c>
      <c r="AI29" s="84">
        <v>5030</v>
      </c>
      <c r="AJ29" s="323">
        <v>112.79569627236013</v>
      </c>
      <c r="AK29" s="495">
        <v>59</v>
      </c>
      <c r="AL29" s="330">
        <v>1.3230509105505461</v>
      </c>
      <c r="AM29" s="86">
        <v>33</v>
      </c>
      <c r="AN29" s="330">
        <v>0.740011526240136</v>
      </c>
      <c r="AO29" s="85">
        <v>92</v>
      </c>
      <c r="AP29" s="330">
        <v>2.0630624367906822</v>
      </c>
      <c r="AQ29" s="84">
        <v>338</v>
      </c>
      <c r="AR29" s="326">
        <v>7.3022189671897042</v>
      </c>
      <c r="AS29" s="86">
        <v>92</v>
      </c>
      <c r="AT29" s="330">
        <v>1.9875862277557774</v>
      </c>
      <c r="AU29" s="85">
        <v>234</v>
      </c>
      <c r="AV29" s="330">
        <v>5.0553823619005644</v>
      </c>
      <c r="AW29" s="83" t="s">
        <v>54</v>
      </c>
    </row>
    <row r="30" spans="1:49" s="82" customFormat="1" ht="36.75" customHeight="1">
      <c r="A30" s="83" t="s">
        <v>55</v>
      </c>
      <c r="B30" s="490">
        <v>1036777</v>
      </c>
      <c r="C30" s="85">
        <v>9857</v>
      </c>
      <c r="D30" s="330">
        <v>95.073482532887979</v>
      </c>
      <c r="E30" s="232">
        <v>6719</v>
      </c>
      <c r="F30" s="330">
        <v>64.80660739966261</v>
      </c>
      <c r="G30" s="232">
        <v>2024</v>
      </c>
      <c r="H30" s="330">
        <v>19.522038008173407</v>
      </c>
      <c r="I30" s="232">
        <v>1114</v>
      </c>
      <c r="J30" s="326">
        <v>10.744837125051964</v>
      </c>
      <c r="K30" s="495">
        <v>8942</v>
      </c>
      <c r="L30" s="330">
        <v>88.281637708955571</v>
      </c>
      <c r="M30" s="356">
        <v>4772</v>
      </c>
      <c r="N30" s="330">
        <v>47.11250001645449</v>
      </c>
      <c r="O30" s="356">
        <v>2398</v>
      </c>
      <c r="P30" s="330">
        <v>23.674722346910702</v>
      </c>
      <c r="Q30" s="356">
        <v>1772</v>
      </c>
      <c r="R30" s="330">
        <v>17.494415345590394</v>
      </c>
      <c r="S30" s="232">
        <v>4046</v>
      </c>
      <c r="T30" s="330">
        <v>39.944923526105377</v>
      </c>
      <c r="U30" s="87">
        <v>1710</v>
      </c>
      <c r="V30" s="330">
        <v>16.882308262392534</v>
      </c>
      <c r="W30" s="356">
        <v>1271</v>
      </c>
      <c r="X30" s="330">
        <v>12.548195205556089</v>
      </c>
      <c r="Y30" s="356">
        <v>1065</v>
      </c>
      <c r="Z30" s="330">
        <v>10.514420058156754</v>
      </c>
      <c r="AA30" s="87">
        <v>24</v>
      </c>
      <c r="AB30" s="330">
        <v>0.23694467736691277</v>
      </c>
      <c r="AC30" s="232">
        <v>8</v>
      </c>
      <c r="AD30" s="330">
        <v>7.8981559122304257E-2</v>
      </c>
      <c r="AE30" s="232">
        <v>0</v>
      </c>
      <c r="AF30" s="330">
        <v>0</v>
      </c>
      <c r="AG30" s="232">
        <v>16</v>
      </c>
      <c r="AH30" s="330">
        <v>0.15796311824460851</v>
      </c>
      <c r="AI30" s="84">
        <v>13012</v>
      </c>
      <c r="AJ30" s="323">
        <v>128.46350591242788</v>
      </c>
      <c r="AK30" s="495">
        <v>96</v>
      </c>
      <c r="AL30" s="330">
        <v>0.94777870946765108</v>
      </c>
      <c r="AM30" s="86">
        <v>54</v>
      </c>
      <c r="AN30" s="330">
        <v>0.5331255240755538</v>
      </c>
      <c r="AO30" s="85">
        <v>150</v>
      </c>
      <c r="AP30" s="330">
        <v>1.4809042335432048</v>
      </c>
      <c r="AQ30" s="84">
        <v>1012</v>
      </c>
      <c r="AR30" s="326">
        <v>9.7610190040867035</v>
      </c>
      <c r="AS30" s="86">
        <v>234</v>
      </c>
      <c r="AT30" s="330">
        <v>2.2569945128026569</v>
      </c>
      <c r="AU30" s="85">
        <v>1124</v>
      </c>
      <c r="AV30" s="330">
        <v>10.841289882009342</v>
      </c>
      <c r="AW30" s="83" t="s">
        <v>55</v>
      </c>
    </row>
    <row r="31" spans="1:49" s="82" customFormat="1" ht="36.75" customHeight="1">
      <c r="A31" s="83" t="s">
        <v>56</v>
      </c>
      <c r="B31" s="490">
        <v>953894</v>
      </c>
      <c r="C31" s="85">
        <v>7761</v>
      </c>
      <c r="D31" s="330">
        <v>81.361241395794508</v>
      </c>
      <c r="E31" s="232">
        <v>5340</v>
      </c>
      <c r="F31" s="330">
        <v>55.981062885393975</v>
      </c>
      <c r="G31" s="232">
        <v>1369</v>
      </c>
      <c r="H31" s="330">
        <v>14.351699455075723</v>
      </c>
      <c r="I31" s="232">
        <v>1052</v>
      </c>
      <c r="J31" s="326">
        <v>11.028479055324805</v>
      </c>
      <c r="K31" s="495">
        <v>10390</v>
      </c>
      <c r="L31" s="330">
        <v>110.76448102558598</v>
      </c>
      <c r="M31" s="356">
        <v>5047</v>
      </c>
      <c r="N31" s="330">
        <v>53.804459647365974</v>
      </c>
      <c r="O31" s="356">
        <v>2233</v>
      </c>
      <c r="P31" s="330">
        <v>23.805301841206308</v>
      </c>
      <c r="Q31" s="356">
        <v>3110</v>
      </c>
      <c r="R31" s="330">
        <v>33.154719537013712</v>
      </c>
      <c r="S31" s="232">
        <v>2440</v>
      </c>
      <c r="T31" s="330">
        <v>26.012062916499499</v>
      </c>
      <c r="U31" s="87">
        <v>1123</v>
      </c>
      <c r="V31" s="330">
        <v>11.971945350503663</v>
      </c>
      <c r="W31" s="356">
        <v>390</v>
      </c>
      <c r="X31" s="330">
        <v>4.1576657940306578</v>
      </c>
      <c r="Y31" s="356">
        <v>927</v>
      </c>
      <c r="Z31" s="330">
        <v>9.8824517719651794</v>
      </c>
      <c r="AA31" s="87">
        <v>41</v>
      </c>
      <c r="AB31" s="330">
        <v>0.43708794244937682</v>
      </c>
      <c r="AC31" s="232">
        <v>8</v>
      </c>
      <c r="AD31" s="330">
        <v>8.5285452185244276E-2</v>
      </c>
      <c r="AE31" s="232">
        <v>13</v>
      </c>
      <c r="AF31" s="330">
        <v>0.13858885980102192</v>
      </c>
      <c r="AG31" s="232">
        <v>20</v>
      </c>
      <c r="AH31" s="330">
        <v>0.21321363046311068</v>
      </c>
      <c r="AI31" s="84">
        <v>12871</v>
      </c>
      <c r="AJ31" s="323">
        <v>137.21363188453486</v>
      </c>
      <c r="AK31" s="495">
        <v>98</v>
      </c>
      <c r="AL31" s="330">
        <v>1.0447467892692421</v>
      </c>
      <c r="AM31" s="86">
        <v>96</v>
      </c>
      <c r="AN31" s="330">
        <v>1.0234254262229312</v>
      </c>
      <c r="AO31" s="85">
        <v>194</v>
      </c>
      <c r="AP31" s="330">
        <v>2.0681722154921736</v>
      </c>
      <c r="AQ31" s="84">
        <v>855</v>
      </c>
      <c r="AR31" s="326">
        <v>8.9632600687288111</v>
      </c>
      <c r="AS31" s="86">
        <v>204</v>
      </c>
      <c r="AT31" s="330">
        <v>2.1386024023633654</v>
      </c>
      <c r="AU31" s="85">
        <v>584</v>
      </c>
      <c r="AV31" s="330">
        <v>6.1222735440206142</v>
      </c>
      <c r="AW31" s="83" t="s">
        <v>56</v>
      </c>
    </row>
    <row r="32" spans="1:49" s="82" customFormat="1" ht="36.75" customHeight="1">
      <c r="A32" s="83" t="s">
        <v>57</v>
      </c>
      <c r="B32" s="490">
        <v>1688862</v>
      </c>
      <c r="C32" s="85">
        <v>18480</v>
      </c>
      <c r="D32" s="330">
        <v>109.42279475765338</v>
      </c>
      <c r="E32" s="232">
        <v>12793</v>
      </c>
      <c r="F32" s="330">
        <v>75.749232323304085</v>
      </c>
      <c r="G32" s="232">
        <v>3035</v>
      </c>
      <c r="H32" s="330">
        <v>17.970680848997727</v>
      </c>
      <c r="I32" s="232">
        <v>2652</v>
      </c>
      <c r="J32" s="326">
        <v>15.702881585351557</v>
      </c>
      <c r="K32" s="495">
        <v>19674</v>
      </c>
      <c r="L32" s="330">
        <v>120.11199219196753</v>
      </c>
      <c r="M32" s="356">
        <v>10121</v>
      </c>
      <c r="N32" s="330">
        <v>61.789848173981063</v>
      </c>
      <c r="O32" s="356">
        <v>4708</v>
      </c>
      <c r="P32" s="330">
        <v>28.74287177187065</v>
      </c>
      <c r="Q32" s="356">
        <v>4845</v>
      </c>
      <c r="R32" s="330">
        <v>29.579272246115824</v>
      </c>
      <c r="S32" s="232">
        <v>5400</v>
      </c>
      <c r="T32" s="330">
        <v>32.967609933751376</v>
      </c>
      <c r="U32" s="87">
        <v>3036</v>
      </c>
      <c r="V32" s="330">
        <v>18.53512291830911</v>
      </c>
      <c r="W32" s="356">
        <v>789</v>
      </c>
      <c r="X32" s="330">
        <v>4.8169341180981187</v>
      </c>
      <c r="Y32" s="356">
        <v>1575</v>
      </c>
      <c r="Z32" s="330">
        <v>9.615552897344152</v>
      </c>
      <c r="AA32" s="87">
        <v>83</v>
      </c>
      <c r="AB32" s="330">
        <v>0.50672437490766009</v>
      </c>
      <c r="AC32" s="232">
        <v>25</v>
      </c>
      <c r="AD32" s="330">
        <v>0.1526278237673675</v>
      </c>
      <c r="AE32" s="232">
        <v>1</v>
      </c>
      <c r="AF32" s="330">
        <v>6.1051129506947003E-3</v>
      </c>
      <c r="AG32" s="232">
        <v>57</v>
      </c>
      <c r="AH32" s="330">
        <v>0.34799143818959788</v>
      </c>
      <c r="AI32" s="84">
        <v>25157</v>
      </c>
      <c r="AJ32" s="323">
        <v>153.58632650062657</v>
      </c>
      <c r="AK32" s="495">
        <v>182</v>
      </c>
      <c r="AL32" s="330">
        <v>1.1111305570264354</v>
      </c>
      <c r="AM32" s="86">
        <v>351</v>
      </c>
      <c r="AN32" s="330">
        <v>2.1428946456938398</v>
      </c>
      <c r="AO32" s="85">
        <v>533</v>
      </c>
      <c r="AP32" s="330">
        <v>3.2540252027202752</v>
      </c>
      <c r="AQ32" s="84">
        <v>1538</v>
      </c>
      <c r="AR32" s="326">
        <v>9.1067239359995078</v>
      </c>
      <c r="AS32" s="86">
        <v>355</v>
      </c>
      <c r="AT32" s="330">
        <v>2.1020071503769993</v>
      </c>
      <c r="AU32" s="85">
        <v>3650</v>
      </c>
      <c r="AV32" s="330">
        <v>21.612186194017035</v>
      </c>
      <c r="AW32" s="83" t="s">
        <v>57</v>
      </c>
    </row>
    <row r="33" spans="1:49" s="82" customFormat="1" ht="36.75" customHeight="1">
      <c r="A33" s="83" t="s">
        <v>58</v>
      </c>
      <c r="B33" s="490">
        <v>4037024</v>
      </c>
      <c r="C33" s="85">
        <v>36970</v>
      </c>
      <c r="D33" s="330">
        <v>91.57735995624499</v>
      </c>
      <c r="E33" s="232">
        <v>26512</v>
      </c>
      <c r="F33" s="330">
        <v>65.672138684337767</v>
      </c>
      <c r="G33" s="232">
        <v>5874</v>
      </c>
      <c r="H33" s="330">
        <v>14.550322217554317</v>
      </c>
      <c r="I33" s="232">
        <v>4584</v>
      </c>
      <c r="J33" s="326">
        <v>11.354899054352909</v>
      </c>
      <c r="K33" s="495">
        <v>45543</v>
      </c>
      <c r="L33" s="330">
        <v>114.80011417078009</v>
      </c>
      <c r="M33" s="356">
        <v>25501</v>
      </c>
      <c r="N33" s="330">
        <v>64.280300188153234</v>
      </c>
      <c r="O33" s="356">
        <v>8971</v>
      </c>
      <c r="P33" s="330">
        <v>22.613174894628553</v>
      </c>
      <c r="Q33" s="356">
        <v>11071</v>
      </c>
      <c r="R33" s="330">
        <v>27.906639087998297</v>
      </c>
      <c r="S33" s="232">
        <v>11131</v>
      </c>
      <c r="T33" s="330">
        <v>28.057880922094576</v>
      </c>
      <c r="U33" s="87">
        <v>6468</v>
      </c>
      <c r="V33" s="330">
        <v>16.303869715578809</v>
      </c>
      <c r="W33" s="356">
        <v>1343</v>
      </c>
      <c r="X33" s="330">
        <v>3.3852963865216972</v>
      </c>
      <c r="Y33" s="356">
        <v>3320</v>
      </c>
      <c r="Z33" s="330">
        <v>8.3687148199940697</v>
      </c>
      <c r="AA33" s="87">
        <v>221</v>
      </c>
      <c r="AB33" s="330">
        <v>0.55707408892129195</v>
      </c>
      <c r="AC33" s="232">
        <v>62</v>
      </c>
      <c r="AD33" s="330">
        <v>0.15628322856615431</v>
      </c>
      <c r="AE33" s="232">
        <v>20</v>
      </c>
      <c r="AF33" s="330">
        <v>5.0413944698759455E-2</v>
      </c>
      <c r="AG33" s="232">
        <v>139</v>
      </c>
      <c r="AH33" s="330">
        <v>0.35037691565637824</v>
      </c>
      <c r="AI33" s="84">
        <v>56895</v>
      </c>
      <c r="AJ33" s="323">
        <v>143.41506918179596</v>
      </c>
      <c r="AK33" s="495">
        <v>421</v>
      </c>
      <c r="AL33" s="330">
        <v>1.0612135359088866</v>
      </c>
      <c r="AM33" s="86">
        <v>500</v>
      </c>
      <c r="AN33" s="330">
        <v>1.2603486174689864</v>
      </c>
      <c r="AO33" s="85">
        <v>921</v>
      </c>
      <c r="AP33" s="330">
        <v>2.3215621533778728</v>
      </c>
      <c r="AQ33" s="84">
        <v>4244</v>
      </c>
      <c r="AR33" s="326">
        <v>10.512694499710678</v>
      </c>
      <c r="AS33" s="86">
        <v>1181</v>
      </c>
      <c r="AT33" s="330">
        <v>2.9254222912719863</v>
      </c>
      <c r="AU33" s="85">
        <v>4058</v>
      </c>
      <c r="AV33" s="330">
        <v>10.051959066876986</v>
      </c>
      <c r="AW33" s="83" t="s">
        <v>58</v>
      </c>
    </row>
    <row r="34" spans="1:49" s="82" customFormat="1" ht="36.75" customHeight="1">
      <c r="A34" s="83" t="s">
        <v>59</v>
      </c>
      <c r="B34" s="490">
        <v>933310</v>
      </c>
      <c r="C34" s="85">
        <v>6937</v>
      </c>
      <c r="D34" s="330">
        <v>74.326858171454276</v>
      </c>
      <c r="E34" s="232">
        <v>4591</v>
      </c>
      <c r="F34" s="330">
        <v>49.190515477172646</v>
      </c>
      <c r="G34" s="232">
        <v>1516</v>
      </c>
      <c r="H34" s="330">
        <v>16.243263224437754</v>
      </c>
      <c r="I34" s="232">
        <v>830</v>
      </c>
      <c r="J34" s="326">
        <v>8.8930794698438884</v>
      </c>
      <c r="K34" s="495">
        <v>8804</v>
      </c>
      <c r="L34" s="330">
        <v>96.963627259070407</v>
      </c>
      <c r="M34" s="356">
        <v>4579</v>
      </c>
      <c r="N34" s="330">
        <v>50.431218675520597</v>
      </c>
      <c r="O34" s="356">
        <v>2086</v>
      </c>
      <c r="P34" s="330">
        <v>22.974344214268616</v>
      </c>
      <c r="Q34" s="356">
        <v>2139</v>
      </c>
      <c r="R34" s="330">
        <v>23.55806436928119</v>
      </c>
      <c r="S34" s="232">
        <v>2791</v>
      </c>
      <c r="T34" s="330">
        <v>30.738923634718937</v>
      </c>
      <c r="U34" s="87">
        <v>1610</v>
      </c>
      <c r="V34" s="330">
        <v>17.731876406985844</v>
      </c>
      <c r="W34" s="356">
        <v>346</v>
      </c>
      <c r="X34" s="330">
        <v>3.8107013893273924</v>
      </c>
      <c r="Y34" s="356">
        <v>835</v>
      </c>
      <c r="Z34" s="330">
        <v>9.1963458384057013</v>
      </c>
      <c r="AA34" s="87">
        <v>26</v>
      </c>
      <c r="AB34" s="330">
        <v>0.2863532835910757</v>
      </c>
      <c r="AC34" s="232">
        <v>6</v>
      </c>
      <c r="AD34" s="330">
        <v>6.6081526982555941E-2</v>
      </c>
      <c r="AE34" s="232">
        <v>1</v>
      </c>
      <c r="AF34" s="330">
        <v>1.1013587830425988E-2</v>
      </c>
      <c r="AG34" s="232">
        <v>19</v>
      </c>
      <c r="AH34" s="330">
        <v>0.20925816877809381</v>
      </c>
      <c r="AI34" s="84">
        <v>11621</v>
      </c>
      <c r="AJ34" s="323">
        <v>127.98890417738042</v>
      </c>
      <c r="AK34" s="495">
        <v>74</v>
      </c>
      <c r="AL34" s="330">
        <v>0.81500549945152312</v>
      </c>
      <c r="AM34" s="86">
        <v>136</v>
      </c>
      <c r="AN34" s="330">
        <v>1.4978479449379345</v>
      </c>
      <c r="AO34" s="85">
        <v>210</v>
      </c>
      <c r="AP34" s="330">
        <v>2.3128534443894577</v>
      </c>
      <c r="AQ34" s="84">
        <v>975</v>
      </c>
      <c r="AR34" s="326">
        <v>10.446689738672038</v>
      </c>
      <c r="AS34" s="86">
        <v>123</v>
      </c>
      <c r="AT34" s="330">
        <v>1.3178900901093955</v>
      </c>
      <c r="AU34" s="85">
        <v>1930</v>
      </c>
      <c r="AV34" s="330">
        <v>20.679088405781574</v>
      </c>
      <c r="AW34" s="83" t="s">
        <v>59</v>
      </c>
    </row>
    <row r="35" spans="1:49" s="82" customFormat="1" ht="36.75" customHeight="1">
      <c r="A35" s="83" t="s">
        <v>60</v>
      </c>
      <c r="B35" s="490">
        <v>810350</v>
      </c>
      <c r="C35" s="85">
        <v>8158</v>
      </c>
      <c r="D35" s="330">
        <v>100.67254889862406</v>
      </c>
      <c r="E35" s="232">
        <v>5897</v>
      </c>
      <c r="F35" s="330">
        <v>72.771024865798736</v>
      </c>
      <c r="G35" s="232">
        <v>1436</v>
      </c>
      <c r="H35" s="330">
        <v>17.720737952736471</v>
      </c>
      <c r="I35" s="232">
        <v>825</v>
      </c>
      <c r="J35" s="326">
        <v>10.180786080088849</v>
      </c>
      <c r="K35" s="495">
        <v>9038</v>
      </c>
      <c r="L35" s="330">
        <v>115.51070052378994</v>
      </c>
      <c r="M35" s="356">
        <v>4700</v>
      </c>
      <c r="N35" s="330">
        <v>60.068631606750692</v>
      </c>
      <c r="O35" s="356">
        <v>2327</v>
      </c>
      <c r="P35" s="330">
        <v>29.740362925299756</v>
      </c>
      <c r="Q35" s="356">
        <v>2011</v>
      </c>
      <c r="R35" s="330">
        <v>25.701705991739498</v>
      </c>
      <c r="S35" s="232">
        <v>1516</v>
      </c>
      <c r="T35" s="330">
        <v>19.375328833156178</v>
      </c>
      <c r="U35" s="87">
        <v>801</v>
      </c>
      <c r="V35" s="330">
        <v>10.237228492980277</v>
      </c>
      <c r="W35" s="356">
        <v>250</v>
      </c>
      <c r="X35" s="330">
        <v>3.1951399790824833</v>
      </c>
      <c r="Y35" s="356">
        <v>465</v>
      </c>
      <c r="Z35" s="330">
        <v>5.9429603610934185</v>
      </c>
      <c r="AA35" s="87">
        <v>23</v>
      </c>
      <c r="AB35" s="330">
        <v>0.29395287807558845</v>
      </c>
      <c r="AC35" s="232">
        <v>6</v>
      </c>
      <c r="AD35" s="330">
        <v>7.6683359497979608E-2</v>
      </c>
      <c r="AE35" s="232">
        <v>2</v>
      </c>
      <c r="AF35" s="330">
        <v>2.5561119832659868E-2</v>
      </c>
      <c r="AG35" s="232">
        <v>15</v>
      </c>
      <c r="AH35" s="330">
        <v>0.19170839874494899</v>
      </c>
      <c r="AI35" s="84">
        <v>10577</v>
      </c>
      <c r="AJ35" s="323">
        <v>135.17998223502173</v>
      </c>
      <c r="AK35" s="495">
        <v>221</v>
      </c>
      <c r="AL35" s="330">
        <v>2.8245037415089156</v>
      </c>
      <c r="AM35" s="86">
        <v>114</v>
      </c>
      <c r="AN35" s="330">
        <v>1.4569838304616123</v>
      </c>
      <c r="AO35" s="85">
        <v>335</v>
      </c>
      <c r="AP35" s="330">
        <v>4.2814875719705281</v>
      </c>
      <c r="AQ35" s="84">
        <v>931</v>
      </c>
      <c r="AR35" s="326">
        <v>11.488862837045719</v>
      </c>
      <c r="AS35" s="86">
        <v>180</v>
      </c>
      <c r="AT35" s="330">
        <v>2.2212624174739313</v>
      </c>
      <c r="AU35" s="85">
        <v>612</v>
      </c>
      <c r="AV35" s="330">
        <v>7.5522922194113651</v>
      </c>
      <c r="AW35" s="83" t="s">
        <v>60</v>
      </c>
    </row>
    <row r="36" spans="1:49" s="82" customFormat="1" ht="36.75" customHeight="1">
      <c r="A36" s="83" t="s">
        <v>61</v>
      </c>
      <c r="B36" s="490">
        <v>1149736</v>
      </c>
      <c r="C36" s="85">
        <v>15816</v>
      </c>
      <c r="D36" s="330">
        <v>137.56201423631165</v>
      </c>
      <c r="E36" s="232">
        <v>10977</v>
      </c>
      <c r="F36" s="330">
        <v>95.474091443600969</v>
      </c>
      <c r="G36" s="232">
        <v>3056</v>
      </c>
      <c r="H36" s="330">
        <v>26.580014890374834</v>
      </c>
      <c r="I36" s="232">
        <v>1783</v>
      </c>
      <c r="J36" s="326">
        <v>15.507907902335841</v>
      </c>
      <c r="K36" s="495">
        <v>15018</v>
      </c>
      <c r="L36" s="330">
        <v>132.83506180483383</v>
      </c>
      <c r="M36" s="356">
        <v>8733</v>
      </c>
      <c r="N36" s="330">
        <v>77.243880326382595</v>
      </c>
      <c r="O36" s="356">
        <v>3081</v>
      </c>
      <c r="P36" s="330">
        <v>27.251619751011653</v>
      </c>
      <c r="Q36" s="356">
        <v>3204</v>
      </c>
      <c r="R36" s="330">
        <v>28.33956172743958</v>
      </c>
      <c r="S36" s="232">
        <v>4719</v>
      </c>
      <c r="T36" s="330">
        <v>41.73982265661278</v>
      </c>
      <c r="U36" s="87">
        <v>2378</v>
      </c>
      <c r="V36" s="330">
        <v>21.033544877606527</v>
      </c>
      <c r="W36" s="356">
        <v>864</v>
      </c>
      <c r="X36" s="330">
        <v>7.6421290051522455</v>
      </c>
      <c r="Y36" s="356">
        <v>1477</v>
      </c>
      <c r="Z36" s="330">
        <v>13.064148773854011</v>
      </c>
      <c r="AA36" s="87">
        <v>37</v>
      </c>
      <c r="AB36" s="330">
        <v>0.32726709860026981</v>
      </c>
      <c r="AC36" s="232">
        <v>6</v>
      </c>
      <c r="AD36" s="330">
        <v>5.3070340313557264E-2</v>
      </c>
      <c r="AE36" s="232">
        <v>4</v>
      </c>
      <c r="AF36" s="330">
        <v>3.5380226875704843E-2</v>
      </c>
      <c r="AG36" s="232">
        <v>27</v>
      </c>
      <c r="AH36" s="330">
        <v>0.23881653141100767</v>
      </c>
      <c r="AI36" s="84">
        <v>19774</v>
      </c>
      <c r="AJ36" s="323">
        <v>174.90215156004689</v>
      </c>
      <c r="AK36" s="495">
        <v>152</v>
      </c>
      <c r="AL36" s="330">
        <v>1.3444486212767839</v>
      </c>
      <c r="AM36" s="86">
        <v>140</v>
      </c>
      <c r="AN36" s="330">
        <v>1.2383079406496695</v>
      </c>
      <c r="AO36" s="85">
        <v>292</v>
      </c>
      <c r="AP36" s="330">
        <v>2.5827565619264532</v>
      </c>
      <c r="AQ36" s="84">
        <v>2249</v>
      </c>
      <c r="AR36" s="326">
        <v>19.561012267163939</v>
      </c>
      <c r="AS36" s="86">
        <v>356</v>
      </c>
      <c r="AT36" s="330">
        <v>3.0963629911562309</v>
      </c>
      <c r="AU36" s="85">
        <v>989</v>
      </c>
      <c r="AV36" s="330">
        <v>8.6019747141952578</v>
      </c>
      <c r="AW36" s="83" t="s">
        <v>61</v>
      </c>
    </row>
    <row r="37" spans="1:49" s="82" customFormat="1" ht="36.75" customHeight="1">
      <c r="A37" s="83" t="s">
        <v>62</v>
      </c>
      <c r="B37" s="490">
        <v>5637618</v>
      </c>
      <c r="C37" s="85">
        <v>107793</v>
      </c>
      <c r="D37" s="330">
        <v>191.203093221286</v>
      </c>
      <c r="E37" s="232">
        <v>77817</v>
      </c>
      <c r="F37" s="330">
        <v>138.03170062249694</v>
      </c>
      <c r="G37" s="232">
        <v>15385</v>
      </c>
      <c r="H37" s="330">
        <v>27.289894419948283</v>
      </c>
      <c r="I37" s="232">
        <v>14591</v>
      </c>
      <c r="J37" s="326">
        <v>25.881498178840779</v>
      </c>
      <c r="K37" s="495">
        <v>73909</v>
      </c>
      <c r="L37" s="330">
        <v>132.95581757181242</v>
      </c>
      <c r="M37" s="356">
        <v>38639</v>
      </c>
      <c r="N37" s="330">
        <v>69.508176746502585</v>
      </c>
      <c r="O37" s="356">
        <v>16077</v>
      </c>
      <c r="P37" s="330">
        <v>28.92111487237046</v>
      </c>
      <c r="Q37" s="356">
        <v>19193</v>
      </c>
      <c r="R37" s="330">
        <v>34.526525952939366</v>
      </c>
      <c r="S37" s="232">
        <v>27979</v>
      </c>
      <c r="T37" s="330">
        <v>50.331770418240538</v>
      </c>
      <c r="U37" s="87">
        <v>14745</v>
      </c>
      <c r="V37" s="330">
        <v>26.524963537544469</v>
      </c>
      <c r="W37" s="356">
        <v>5614</v>
      </c>
      <c r="X37" s="330">
        <v>10.099094289574408</v>
      </c>
      <c r="Y37" s="356">
        <v>7620</v>
      </c>
      <c r="Z37" s="330">
        <v>13.707712591121657</v>
      </c>
      <c r="AA37" s="87">
        <v>269</v>
      </c>
      <c r="AB37" s="330">
        <v>0.48390743924038404</v>
      </c>
      <c r="AC37" s="232">
        <v>97</v>
      </c>
      <c r="AD37" s="330">
        <v>0.17449450411270351</v>
      </c>
      <c r="AE37" s="232">
        <v>28</v>
      </c>
      <c r="AF37" s="330">
        <v>5.0369547578924735E-2</v>
      </c>
      <c r="AG37" s="232">
        <v>144</v>
      </c>
      <c r="AH37" s="330">
        <v>0.25904338754875578</v>
      </c>
      <c r="AI37" s="84">
        <v>102157</v>
      </c>
      <c r="AJ37" s="323">
        <v>183.77149542929331</v>
      </c>
      <c r="AK37" s="495">
        <v>1677</v>
      </c>
      <c r="AL37" s="330">
        <v>3.0167761174948846</v>
      </c>
      <c r="AM37" s="86">
        <v>798</v>
      </c>
      <c r="AN37" s="330">
        <v>1.4355321059993549</v>
      </c>
      <c r="AO37" s="85">
        <v>2475</v>
      </c>
      <c r="AP37" s="330">
        <v>4.4523082234942395</v>
      </c>
      <c r="AQ37" s="84">
        <v>10720</v>
      </c>
      <c r="AR37" s="326">
        <v>19.015123053743622</v>
      </c>
      <c r="AS37" s="86">
        <v>1889</v>
      </c>
      <c r="AT37" s="330">
        <v>3.3507059187053825</v>
      </c>
      <c r="AU37" s="85">
        <v>4542</v>
      </c>
      <c r="AV37" s="330">
        <v>8.0565941147484637</v>
      </c>
      <c r="AW37" s="83" t="s">
        <v>62</v>
      </c>
    </row>
    <row r="38" spans="1:49" s="82" customFormat="1" ht="36.75" customHeight="1">
      <c r="A38" s="83" t="s">
        <v>63</v>
      </c>
      <c r="B38" s="490">
        <v>3308662</v>
      </c>
      <c r="C38" s="85">
        <v>49573</v>
      </c>
      <c r="D38" s="330">
        <v>149.82793648913065</v>
      </c>
      <c r="E38" s="232">
        <v>35872</v>
      </c>
      <c r="F38" s="330">
        <v>108.41844830327183</v>
      </c>
      <c r="G38" s="232">
        <v>7539</v>
      </c>
      <c r="H38" s="330">
        <v>22.785645677920563</v>
      </c>
      <c r="I38" s="232">
        <v>6162</v>
      </c>
      <c r="J38" s="326">
        <v>18.623842507938257</v>
      </c>
      <c r="K38" s="495">
        <v>34407</v>
      </c>
      <c r="L38" s="330">
        <v>107.78636702583619</v>
      </c>
      <c r="M38" s="356">
        <v>17230</v>
      </c>
      <c r="N38" s="330">
        <v>53.976199722590103</v>
      </c>
      <c r="O38" s="356">
        <v>8389</v>
      </c>
      <c r="P38" s="330">
        <v>26.28011256371494</v>
      </c>
      <c r="Q38" s="356">
        <v>8788</v>
      </c>
      <c r="R38" s="330">
        <v>27.530054739531156</v>
      </c>
      <c r="S38" s="232">
        <v>9103</v>
      </c>
      <c r="T38" s="330">
        <v>28.516851194122911</v>
      </c>
      <c r="U38" s="87">
        <v>5135</v>
      </c>
      <c r="V38" s="330">
        <v>16.086348553424273</v>
      </c>
      <c r="W38" s="356">
        <v>1516</v>
      </c>
      <c r="X38" s="330">
        <v>4.7491537306701455</v>
      </c>
      <c r="Y38" s="356">
        <v>2452</v>
      </c>
      <c r="Z38" s="330">
        <v>7.6813489100284924</v>
      </c>
      <c r="AA38" s="87">
        <v>320</v>
      </c>
      <c r="AB38" s="330">
        <v>1.0024598903789226</v>
      </c>
      <c r="AC38" s="232">
        <v>93</v>
      </c>
      <c r="AD38" s="330">
        <v>0.29133990564137435</v>
      </c>
      <c r="AE38" s="232">
        <v>67</v>
      </c>
      <c r="AF38" s="330">
        <v>0.20989003954808688</v>
      </c>
      <c r="AG38" s="232">
        <v>160</v>
      </c>
      <c r="AH38" s="330">
        <v>0.50122994518946129</v>
      </c>
      <c r="AI38" s="84">
        <v>43830</v>
      </c>
      <c r="AJ38" s="323">
        <v>137.30567811033802</v>
      </c>
      <c r="AK38" s="495">
        <v>636</v>
      </c>
      <c r="AL38" s="330">
        <v>1.9923890321281081</v>
      </c>
      <c r="AM38" s="86">
        <v>301</v>
      </c>
      <c r="AN38" s="330">
        <v>0.9429388343876739</v>
      </c>
      <c r="AO38" s="85">
        <v>937</v>
      </c>
      <c r="AP38" s="330">
        <v>2.9353278665157823</v>
      </c>
      <c r="AQ38" s="84">
        <v>3797</v>
      </c>
      <c r="AR38" s="326">
        <v>11.475938007569223</v>
      </c>
      <c r="AS38" s="86">
        <v>926</v>
      </c>
      <c r="AT38" s="330">
        <v>2.7987144047956547</v>
      </c>
      <c r="AU38" s="85">
        <v>2929</v>
      </c>
      <c r="AV38" s="330">
        <v>8.8525210492942463</v>
      </c>
      <c r="AW38" s="83" t="s">
        <v>63</v>
      </c>
    </row>
    <row r="39" spans="1:49" s="82" customFormat="1" ht="36.75" customHeight="1">
      <c r="A39" s="83" t="s">
        <v>64</v>
      </c>
      <c r="B39" s="490">
        <v>636540</v>
      </c>
      <c r="C39" s="85">
        <v>7574</v>
      </c>
      <c r="D39" s="330">
        <v>118.98702359631758</v>
      </c>
      <c r="E39" s="232">
        <v>5344</v>
      </c>
      <c r="F39" s="330">
        <v>83.953875640179717</v>
      </c>
      <c r="G39" s="232">
        <v>965</v>
      </c>
      <c r="H39" s="330">
        <v>15.160084205234549</v>
      </c>
      <c r="I39" s="232">
        <v>1265</v>
      </c>
      <c r="J39" s="326">
        <v>19.87306375090332</v>
      </c>
      <c r="K39" s="495">
        <v>7180</v>
      </c>
      <c r="L39" s="330">
        <v>114.03987583736456</v>
      </c>
      <c r="M39" s="356">
        <v>4438</v>
      </c>
      <c r="N39" s="330">
        <v>70.488714340699715</v>
      </c>
      <c r="O39" s="356">
        <v>1129</v>
      </c>
      <c r="P39" s="330">
        <v>17.931896910917075</v>
      </c>
      <c r="Q39" s="356">
        <v>1613</v>
      </c>
      <c r="R39" s="330">
        <v>25.619264585747775</v>
      </c>
      <c r="S39" s="232">
        <v>1312</v>
      </c>
      <c r="T39" s="330">
        <v>20.838484275574135</v>
      </c>
      <c r="U39" s="87">
        <v>710</v>
      </c>
      <c r="V39" s="330">
        <v>11.276923655226858</v>
      </c>
      <c r="W39" s="356">
        <v>212</v>
      </c>
      <c r="X39" s="330">
        <v>3.3671941055043573</v>
      </c>
      <c r="Y39" s="356">
        <v>390</v>
      </c>
      <c r="Z39" s="330">
        <v>6.1943665148429217</v>
      </c>
      <c r="AA39" s="87">
        <v>28</v>
      </c>
      <c r="AB39" s="330">
        <v>0.44472374978359436</v>
      </c>
      <c r="AC39" s="232">
        <v>12</v>
      </c>
      <c r="AD39" s="330">
        <v>0.19059589276439759</v>
      </c>
      <c r="AE39" s="232">
        <v>3</v>
      </c>
      <c r="AF39" s="330">
        <v>4.7648973191099397E-2</v>
      </c>
      <c r="AG39" s="232">
        <v>13</v>
      </c>
      <c r="AH39" s="330">
        <v>0.2064788838280974</v>
      </c>
      <c r="AI39" s="84">
        <v>8520</v>
      </c>
      <c r="AJ39" s="323">
        <v>135.32308386272229</v>
      </c>
      <c r="AK39" s="495">
        <v>84</v>
      </c>
      <c r="AL39" s="330">
        <v>1.3341712493507834</v>
      </c>
      <c r="AM39" s="86">
        <v>75</v>
      </c>
      <c r="AN39" s="330">
        <v>1.1912243297774849</v>
      </c>
      <c r="AO39" s="85">
        <v>159</v>
      </c>
      <c r="AP39" s="330">
        <v>2.5253955791282681</v>
      </c>
      <c r="AQ39" s="84">
        <v>937</v>
      </c>
      <c r="AR39" s="326">
        <v>14.720206114305466</v>
      </c>
      <c r="AS39" s="86">
        <v>178</v>
      </c>
      <c r="AT39" s="330">
        <v>2.796367863763471</v>
      </c>
      <c r="AU39" s="85">
        <v>363</v>
      </c>
      <c r="AV39" s="330">
        <v>5.7027052502592142</v>
      </c>
      <c r="AW39" s="83" t="s">
        <v>64</v>
      </c>
    </row>
    <row r="40" spans="1:49" s="82" customFormat="1" ht="36.75" customHeight="1">
      <c r="A40" s="83" t="s">
        <v>65</v>
      </c>
      <c r="B40" s="490">
        <v>525251</v>
      </c>
      <c r="C40" s="85">
        <v>6574</v>
      </c>
      <c r="D40" s="330">
        <v>125.15920959693555</v>
      </c>
      <c r="E40" s="232">
        <v>4398</v>
      </c>
      <c r="F40" s="330">
        <v>83.73139698924895</v>
      </c>
      <c r="G40" s="232">
        <v>1229</v>
      </c>
      <c r="H40" s="330">
        <v>23.398337175940643</v>
      </c>
      <c r="I40" s="232">
        <v>947</v>
      </c>
      <c r="J40" s="326">
        <v>18.029475431745965</v>
      </c>
      <c r="K40" s="495">
        <v>5763</v>
      </c>
      <c r="L40" s="330">
        <v>114.09252917974673</v>
      </c>
      <c r="M40" s="356">
        <v>3547</v>
      </c>
      <c r="N40" s="330">
        <v>70.221447336554164</v>
      </c>
      <c r="O40" s="356">
        <v>1052</v>
      </c>
      <c r="P40" s="330">
        <v>20.826885423753872</v>
      </c>
      <c r="Q40" s="356">
        <v>1164</v>
      </c>
      <c r="R40" s="330">
        <v>23.044196419438698</v>
      </c>
      <c r="S40" s="232">
        <v>1650</v>
      </c>
      <c r="T40" s="330">
        <v>32.665742347142483</v>
      </c>
      <c r="U40" s="87">
        <v>868</v>
      </c>
      <c r="V40" s="330">
        <v>17.18416021655738</v>
      </c>
      <c r="W40" s="356">
        <v>356</v>
      </c>
      <c r="X40" s="330">
        <v>7.0478813791410442</v>
      </c>
      <c r="Y40" s="356">
        <v>426</v>
      </c>
      <c r="Z40" s="330">
        <v>8.433700751444059</v>
      </c>
      <c r="AA40" s="87">
        <v>17</v>
      </c>
      <c r="AB40" s="330">
        <v>0.33655613327358919</v>
      </c>
      <c r="AC40" s="232">
        <v>4</v>
      </c>
      <c r="AD40" s="330">
        <v>7.9189678417315112E-2</v>
      </c>
      <c r="AE40" s="232">
        <v>0</v>
      </c>
      <c r="AF40" s="330">
        <v>0</v>
      </c>
      <c r="AG40" s="232">
        <v>13</v>
      </c>
      <c r="AH40" s="330">
        <v>0.25736645485627413</v>
      </c>
      <c r="AI40" s="84">
        <v>7430</v>
      </c>
      <c r="AJ40" s="323">
        <v>147.09482766016282</v>
      </c>
      <c r="AK40" s="495">
        <v>97</v>
      </c>
      <c r="AL40" s="330">
        <v>1.9203497016198912</v>
      </c>
      <c r="AM40" s="86">
        <v>69</v>
      </c>
      <c r="AN40" s="330">
        <v>1.3660219526986856</v>
      </c>
      <c r="AO40" s="85">
        <v>166</v>
      </c>
      <c r="AP40" s="330">
        <v>3.286371654318577</v>
      </c>
      <c r="AQ40" s="84">
        <v>522</v>
      </c>
      <c r="AR40" s="326">
        <v>9.9381057818071739</v>
      </c>
      <c r="AS40" s="86">
        <v>138</v>
      </c>
      <c r="AT40" s="330">
        <v>2.6273153216271838</v>
      </c>
      <c r="AU40" s="85">
        <v>448</v>
      </c>
      <c r="AV40" s="330">
        <v>8.5292555368766561</v>
      </c>
      <c r="AW40" s="83" t="s">
        <v>65</v>
      </c>
    </row>
    <row r="41" spans="1:49" s="82" customFormat="1" ht="36.75" customHeight="1">
      <c r="A41" s="83" t="s">
        <v>66</v>
      </c>
      <c r="B41" s="490">
        <v>321957</v>
      </c>
      <c r="C41" s="85">
        <v>3650</v>
      </c>
      <c r="D41" s="330">
        <v>113.36917662917719</v>
      </c>
      <c r="E41" s="232">
        <v>2684</v>
      </c>
      <c r="F41" s="330">
        <v>83.36516988293468</v>
      </c>
      <c r="G41" s="232">
        <v>509</v>
      </c>
      <c r="H41" s="330">
        <v>15.809564631301695</v>
      </c>
      <c r="I41" s="232">
        <v>457</v>
      </c>
      <c r="J41" s="326">
        <v>14.194442114940815</v>
      </c>
      <c r="K41" s="495">
        <v>2294</v>
      </c>
      <c r="L41" s="330">
        <v>73.858398360991771</v>
      </c>
      <c r="M41" s="356">
        <v>1314</v>
      </c>
      <c r="N41" s="330">
        <v>42.3059875528959</v>
      </c>
      <c r="O41" s="356">
        <v>422</v>
      </c>
      <c r="P41" s="330">
        <v>13.586854450016798</v>
      </c>
      <c r="Q41" s="356">
        <v>558</v>
      </c>
      <c r="R41" s="330">
        <v>17.96555635807908</v>
      </c>
      <c r="S41" s="232">
        <v>836</v>
      </c>
      <c r="T41" s="330">
        <v>26.916138199559342</v>
      </c>
      <c r="U41" s="87">
        <v>377</v>
      </c>
      <c r="V41" s="330">
        <v>12.138019259849129</v>
      </c>
      <c r="W41" s="356">
        <v>162</v>
      </c>
      <c r="X41" s="330">
        <v>5.2158066846036037</v>
      </c>
      <c r="Y41" s="356">
        <v>297</v>
      </c>
      <c r="Z41" s="330">
        <v>9.5623122551066082</v>
      </c>
      <c r="AA41" s="87">
        <v>5</v>
      </c>
      <c r="AB41" s="330">
        <v>0.16098168779640754</v>
      </c>
      <c r="AC41" s="232">
        <v>1</v>
      </c>
      <c r="AD41" s="330">
        <v>3.2196337559281508E-2</v>
      </c>
      <c r="AE41" s="232">
        <v>0</v>
      </c>
      <c r="AF41" s="330">
        <v>0</v>
      </c>
      <c r="AG41" s="232">
        <v>4</v>
      </c>
      <c r="AH41" s="330">
        <v>0.12878535023712603</v>
      </c>
      <c r="AI41" s="84">
        <v>3135</v>
      </c>
      <c r="AJ41" s="323">
        <v>100.93551824834753</v>
      </c>
      <c r="AK41" s="495">
        <v>34</v>
      </c>
      <c r="AL41" s="330">
        <v>1.0946754770155713</v>
      </c>
      <c r="AM41" s="86">
        <v>24</v>
      </c>
      <c r="AN41" s="330">
        <v>0.77271210142275626</v>
      </c>
      <c r="AO41" s="85">
        <v>58</v>
      </c>
      <c r="AP41" s="330">
        <v>1.8673875784383276</v>
      </c>
      <c r="AQ41" s="84">
        <v>299</v>
      </c>
      <c r="AR41" s="326">
        <v>9.2869544690750629</v>
      </c>
      <c r="AS41" s="86">
        <v>79</v>
      </c>
      <c r="AT41" s="330">
        <v>2.4537438229328759</v>
      </c>
      <c r="AU41" s="85">
        <v>250</v>
      </c>
      <c r="AV41" s="330">
        <v>7.7650120978888477</v>
      </c>
      <c r="AW41" s="83" t="s">
        <v>66</v>
      </c>
    </row>
    <row r="42" spans="1:49" s="82" customFormat="1" ht="36.75" customHeight="1">
      <c r="A42" s="83" t="s">
        <v>67</v>
      </c>
      <c r="B42" s="490">
        <v>313916</v>
      </c>
      <c r="C42" s="85">
        <v>3079</v>
      </c>
      <c r="D42" s="330">
        <v>98.083563755909225</v>
      </c>
      <c r="E42" s="232">
        <v>2155</v>
      </c>
      <c r="F42" s="330">
        <v>68.648937932440518</v>
      </c>
      <c r="G42" s="232">
        <v>630</v>
      </c>
      <c r="H42" s="330">
        <v>20.069063061455928</v>
      </c>
      <c r="I42" s="232">
        <v>294</v>
      </c>
      <c r="J42" s="326">
        <v>9.3655627620127682</v>
      </c>
      <c r="K42" s="495">
        <v>3036</v>
      </c>
      <c r="L42" s="330">
        <v>100.4510813821398</v>
      </c>
      <c r="M42" s="356">
        <v>1687</v>
      </c>
      <c r="N42" s="330">
        <v>55.817185208059897</v>
      </c>
      <c r="O42" s="356">
        <v>492</v>
      </c>
      <c r="P42" s="330">
        <v>16.278633741769692</v>
      </c>
      <c r="Q42" s="356">
        <v>857</v>
      </c>
      <c r="R42" s="330">
        <v>28.355262432310212</v>
      </c>
      <c r="S42" s="232">
        <v>918</v>
      </c>
      <c r="T42" s="330">
        <v>30.373548323058081</v>
      </c>
      <c r="U42" s="87">
        <v>483</v>
      </c>
      <c r="V42" s="330">
        <v>15.980853856249514</v>
      </c>
      <c r="W42" s="356">
        <v>188</v>
      </c>
      <c r="X42" s="330">
        <v>6.2202909419770362</v>
      </c>
      <c r="Y42" s="356">
        <v>247</v>
      </c>
      <c r="Z42" s="330">
        <v>8.1724035248315321</v>
      </c>
      <c r="AA42" s="87">
        <v>4</v>
      </c>
      <c r="AB42" s="330">
        <v>0.13234661578674545</v>
      </c>
      <c r="AC42" s="232">
        <v>1</v>
      </c>
      <c r="AD42" s="330">
        <v>3.3086653946686362E-2</v>
      </c>
      <c r="AE42" s="232">
        <v>0</v>
      </c>
      <c r="AF42" s="330">
        <v>0</v>
      </c>
      <c r="AG42" s="232">
        <v>3</v>
      </c>
      <c r="AH42" s="330">
        <v>9.9259961840059086E-2</v>
      </c>
      <c r="AI42" s="84">
        <v>3958</v>
      </c>
      <c r="AJ42" s="323">
        <v>130.95697632098461</v>
      </c>
      <c r="AK42" s="495">
        <v>30</v>
      </c>
      <c r="AL42" s="330">
        <v>0.99259961840059086</v>
      </c>
      <c r="AM42" s="86">
        <v>19</v>
      </c>
      <c r="AN42" s="330">
        <v>0.62864642498704093</v>
      </c>
      <c r="AO42" s="85">
        <v>49</v>
      </c>
      <c r="AP42" s="330">
        <v>1.6212460433876317</v>
      </c>
      <c r="AQ42" s="84">
        <v>425</v>
      </c>
      <c r="AR42" s="326">
        <v>13.538653652569476</v>
      </c>
      <c r="AS42" s="86">
        <v>130</v>
      </c>
      <c r="AT42" s="330">
        <v>4.1412352349036041</v>
      </c>
      <c r="AU42" s="85">
        <v>563</v>
      </c>
      <c r="AV42" s="330">
        <v>17.934734132697919</v>
      </c>
      <c r="AW42" s="83" t="s">
        <v>67</v>
      </c>
    </row>
    <row r="43" spans="1:49" s="82" customFormat="1" ht="36.75" customHeight="1">
      <c r="A43" s="83" t="s">
        <v>68</v>
      </c>
      <c r="B43" s="490">
        <v>1117626</v>
      </c>
      <c r="C43" s="85">
        <v>12331</v>
      </c>
      <c r="D43" s="330">
        <v>110.33207888864432</v>
      </c>
      <c r="E43" s="232">
        <v>8670</v>
      </c>
      <c r="F43" s="330">
        <v>77.575145889590971</v>
      </c>
      <c r="G43" s="232">
        <v>2231</v>
      </c>
      <c r="H43" s="330">
        <v>19.961955072627159</v>
      </c>
      <c r="I43" s="232">
        <v>1430</v>
      </c>
      <c r="J43" s="326">
        <v>12.794977926426192</v>
      </c>
      <c r="K43" s="495">
        <v>9118</v>
      </c>
      <c r="L43" s="330">
        <v>83.764932705407659</v>
      </c>
      <c r="M43" s="356">
        <v>5586</v>
      </c>
      <c r="N43" s="330">
        <v>51.317275070454826</v>
      </c>
      <c r="O43" s="356">
        <v>1307</v>
      </c>
      <c r="P43" s="330">
        <v>12.007103207498115</v>
      </c>
      <c r="Q43" s="356">
        <v>2225</v>
      </c>
      <c r="R43" s="330">
        <v>20.440554427454707</v>
      </c>
      <c r="S43" s="232">
        <v>3215</v>
      </c>
      <c r="T43" s="330">
        <v>29.5354528019177</v>
      </c>
      <c r="U43" s="87">
        <v>1467</v>
      </c>
      <c r="V43" s="330">
        <v>13.47698577306789</v>
      </c>
      <c r="W43" s="356">
        <v>567</v>
      </c>
      <c r="X43" s="330">
        <v>5.208896341737896</v>
      </c>
      <c r="Y43" s="356">
        <v>1181</v>
      </c>
      <c r="Z43" s="330">
        <v>10.849570687111916</v>
      </c>
      <c r="AA43" s="87">
        <v>42</v>
      </c>
      <c r="AB43" s="330">
        <v>0.3858441734620664</v>
      </c>
      <c r="AC43" s="232">
        <v>9</v>
      </c>
      <c r="AD43" s="330">
        <v>8.2680894313299946E-2</v>
      </c>
      <c r="AE43" s="232">
        <v>8</v>
      </c>
      <c r="AF43" s="330">
        <v>7.3494128278488835E-2</v>
      </c>
      <c r="AG43" s="232">
        <v>25</v>
      </c>
      <c r="AH43" s="330">
        <v>0.22966915087027762</v>
      </c>
      <c r="AI43" s="84">
        <v>12375</v>
      </c>
      <c r="AJ43" s="323">
        <v>113.68622968078742</v>
      </c>
      <c r="AK43" s="495">
        <v>103</v>
      </c>
      <c r="AL43" s="330">
        <v>0.94623690158554374</v>
      </c>
      <c r="AM43" s="86">
        <v>64</v>
      </c>
      <c r="AN43" s="330">
        <v>0.58795302622791068</v>
      </c>
      <c r="AO43" s="85">
        <v>167</v>
      </c>
      <c r="AP43" s="330">
        <v>1.5341899278134543</v>
      </c>
      <c r="AQ43" s="84">
        <v>882</v>
      </c>
      <c r="AR43" s="326">
        <v>7.8917276441314002</v>
      </c>
      <c r="AS43" s="86">
        <v>150</v>
      </c>
      <c r="AT43" s="330">
        <v>1.3421305517230273</v>
      </c>
      <c r="AU43" s="85">
        <v>2010</v>
      </c>
      <c r="AV43" s="330">
        <v>17.984549393088564</v>
      </c>
      <c r="AW43" s="83" t="s">
        <v>68</v>
      </c>
    </row>
    <row r="44" spans="1:49" s="82" customFormat="1" ht="36.75" customHeight="1">
      <c r="A44" s="83" t="s">
        <v>69</v>
      </c>
      <c r="B44" s="490">
        <v>1616982</v>
      </c>
      <c r="C44" s="85">
        <v>14100</v>
      </c>
      <c r="D44" s="330">
        <v>87.199486450684049</v>
      </c>
      <c r="E44" s="232">
        <v>10068</v>
      </c>
      <c r="F44" s="330">
        <v>62.264143942233126</v>
      </c>
      <c r="G44" s="232">
        <v>2334</v>
      </c>
      <c r="H44" s="330">
        <v>14.434297969921742</v>
      </c>
      <c r="I44" s="232">
        <v>1698</v>
      </c>
      <c r="J44" s="326">
        <v>10.501044538529186</v>
      </c>
      <c r="K44" s="495">
        <v>10429</v>
      </c>
      <c r="L44" s="330">
        <v>66.793491824217867</v>
      </c>
      <c r="M44" s="356">
        <v>5867</v>
      </c>
      <c r="N44" s="330">
        <v>37.575742308244919</v>
      </c>
      <c r="O44" s="356">
        <v>1989</v>
      </c>
      <c r="P44" s="330">
        <v>12.738733842014513</v>
      </c>
      <c r="Q44" s="356">
        <v>2573</v>
      </c>
      <c r="R44" s="330">
        <v>16.47901567395844</v>
      </c>
      <c r="S44" s="232">
        <v>2572</v>
      </c>
      <c r="T44" s="330">
        <v>16.472611081780453</v>
      </c>
      <c r="U44" s="87">
        <v>1484</v>
      </c>
      <c r="V44" s="330">
        <v>9.5044147921314917</v>
      </c>
      <c r="W44" s="356">
        <v>345</v>
      </c>
      <c r="X44" s="330">
        <v>2.2095843014052323</v>
      </c>
      <c r="Y44" s="356">
        <v>743</v>
      </c>
      <c r="Z44" s="330">
        <v>4.7586119882437323</v>
      </c>
      <c r="AA44" s="87">
        <v>36</v>
      </c>
      <c r="AB44" s="330">
        <v>0.2305653184075025</v>
      </c>
      <c r="AC44" s="232">
        <v>10</v>
      </c>
      <c r="AD44" s="330">
        <v>6.4045921779861792E-2</v>
      </c>
      <c r="AE44" s="232">
        <v>1</v>
      </c>
      <c r="AF44" s="330">
        <v>6.4045921779861802E-3</v>
      </c>
      <c r="AG44" s="232">
        <v>25</v>
      </c>
      <c r="AH44" s="330">
        <v>0.16011480444965451</v>
      </c>
      <c r="AI44" s="84">
        <v>13037</v>
      </c>
      <c r="AJ44" s="323">
        <v>83.496668224405823</v>
      </c>
      <c r="AK44" s="495">
        <v>498</v>
      </c>
      <c r="AL44" s="330">
        <v>3.1894869046371177</v>
      </c>
      <c r="AM44" s="86">
        <v>147</v>
      </c>
      <c r="AN44" s="330">
        <v>0.94147505016396849</v>
      </c>
      <c r="AO44" s="85">
        <v>645</v>
      </c>
      <c r="AP44" s="330">
        <v>4.1309619548010863</v>
      </c>
      <c r="AQ44" s="84">
        <v>1471</v>
      </c>
      <c r="AR44" s="326">
        <v>9.0971946502805832</v>
      </c>
      <c r="AS44" s="86">
        <v>341</v>
      </c>
      <c r="AT44" s="330">
        <v>2.1088670127434939</v>
      </c>
      <c r="AU44" s="85">
        <v>901</v>
      </c>
      <c r="AV44" s="330">
        <v>5.5721090278061221</v>
      </c>
      <c r="AW44" s="83" t="s">
        <v>69</v>
      </c>
    </row>
    <row r="45" spans="1:49" s="82" customFormat="1" ht="36.75" customHeight="1">
      <c r="A45" s="83" t="s">
        <v>70</v>
      </c>
      <c r="B45" s="490">
        <v>609550</v>
      </c>
      <c r="C45" s="85">
        <v>3790</v>
      </c>
      <c r="D45" s="330">
        <v>62.177015831351</v>
      </c>
      <c r="E45" s="232">
        <v>2604</v>
      </c>
      <c r="F45" s="330">
        <v>42.720039373308182</v>
      </c>
      <c r="G45" s="232">
        <v>674</v>
      </c>
      <c r="H45" s="330">
        <v>11.057337380034452</v>
      </c>
      <c r="I45" s="232">
        <v>512</v>
      </c>
      <c r="J45" s="326">
        <v>8.3996390780083665</v>
      </c>
      <c r="K45" s="495">
        <v>6836</v>
      </c>
      <c r="L45" s="330">
        <v>115.10045191575914</v>
      </c>
      <c r="M45" s="356">
        <v>3548</v>
      </c>
      <c r="N45" s="330">
        <v>59.739087682433208</v>
      </c>
      <c r="O45" s="356">
        <v>1382</v>
      </c>
      <c r="P45" s="330">
        <v>23.269283871793316</v>
      </c>
      <c r="Q45" s="356">
        <v>1906</v>
      </c>
      <c r="R45" s="330">
        <v>32.092080361532609</v>
      </c>
      <c r="S45" s="232">
        <v>1305</v>
      </c>
      <c r="T45" s="330">
        <v>21.972804234942316</v>
      </c>
      <c r="U45" s="87">
        <v>690</v>
      </c>
      <c r="V45" s="330">
        <v>11.617804538015475</v>
      </c>
      <c r="W45" s="356">
        <v>219</v>
      </c>
      <c r="X45" s="330">
        <v>3.6873901359788253</v>
      </c>
      <c r="Y45" s="356">
        <v>396</v>
      </c>
      <c r="Z45" s="330">
        <v>6.667609560948013</v>
      </c>
      <c r="AA45" s="87">
        <v>37</v>
      </c>
      <c r="AB45" s="330">
        <v>0.6229837216037285</v>
      </c>
      <c r="AC45" s="232">
        <v>4</v>
      </c>
      <c r="AD45" s="330">
        <v>6.7349591524727401E-2</v>
      </c>
      <c r="AE45" s="232">
        <v>2</v>
      </c>
      <c r="AF45" s="330">
        <v>3.36747957623637E-2</v>
      </c>
      <c r="AG45" s="232">
        <v>31</v>
      </c>
      <c r="AH45" s="330">
        <v>0.52195933431663732</v>
      </c>
      <c r="AI45" s="84">
        <v>8178</v>
      </c>
      <c r="AJ45" s="323">
        <v>137.69623987230517</v>
      </c>
      <c r="AK45" s="495">
        <v>44</v>
      </c>
      <c r="AL45" s="330">
        <v>0.74084550677200145</v>
      </c>
      <c r="AM45" s="86">
        <v>44</v>
      </c>
      <c r="AN45" s="330">
        <v>0.74084550677200145</v>
      </c>
      <c r="AO45" s="85">
        <v>88</v>
      </c>
      <c r="AP45" s="330">
        <v>1.4816910135440029</v>
      </c>
      <c r="AQ45" s="84">
        <v>630</v>
      </c>
      <c r="AR45" s="326">
        <v>10.335493396768108</v>
      </c>
      <c r="AS45" s="86">
        <v>91</v>
      </c>
      <c r="AT45" s="330">
        <v>1.4929046017553933</v>
      </c>
      <c r="AU45" s="85">
        <v>431</v>
      </c>
      <c r="AV45" s="330">
        <v>7.0707899269953245</v>
      </c>
      <c r="AW45" s="83" t="s">
        <v>70</v>
      </c>
    </row>
    <row r="46" spans="1:49" s="82" customFormat="1" ht="36.75" customHeight="1">
      <c r="A46" s="83" t="s">
        <v>71</v>
      </c>
      <c r="B46" s="490">
        <v>427715</v>
      </c>
      <c r="C46" s="85">
        <v>5243</v>
      </c>
      <c r="D46" s="330">
        <v>122.58162561518769</v>
      </c>
      <c r="E46" s="232">
        <v>3893</v>
      </c>
      <c r="F46" s="330">
        <v>91.018552073226331</v>
      </c>
      <c r="G46" s="232">
        <v>888</v>
      </c>
      <c r="H46" s="330">
        <v>20.761488374267909</v>
      </c>
      <c r="I46" s="232">
        <v>462</v>
      </c>
      <c r="J46" s="326">
        <v>10.801585167693441</v>
      </c>
      <c r="K46" s="495">
        <v>2518</v>
      </c>
      <c r="L46" s="330">
        <v>61.048097398950212</v>
      </c>
      <c r="M46" s="356">
        <v>1321</v>
      </c>
      <c r="N46" s="330">
        <v>32.027218691029873</v>
      </c>
      <c r="O46" s="356">
        <v>470</v>
      </c>
      <c r="P46" s="330">
        <v>11.394998323076489</v>
      </c>
      <c r="Q46" s="356">
        <v>727</v>
      </c>
      <c r="R46" s="330">
        <v>17.625880384843846</v>
      </c>
      <c r="S46" s="232">
        <v>986</v>
      </c>
      <c r="T46" s="330">
        <v>23.905251801177485</v>
      </c>
      <c r="U46" s="87">
        <v>390</v>
      </c>
      <c r="V46" s="330">
        <v>9.4554241404251709</v>
      </c>
      <c r="W46" s="356">
        <v>259</v>
      </c>
      <c r="X46" s="330">
        <v>6.2793714163336398</v>
      </c>
      <c r="Y46" s="356">
        <v>337</v>
      </c>
      <c r="Z46" s="330">
        <v>8.1704562444186735</v>
      </c>
      <c r="AA46" s="87">
        <v>6</v>
      </c>
      <c r="AB46" s="330">
        <v>0.14546806369884879</v>
      </c>
      <c r="AC46" s="232">
        <v>1</v>
      </c>
      <c r="AD46" s="330">
        <v>2.4244677283141464E-2</v>
      </c>
      <c r="AE46" s="232">
        <v>0</v>
      </c>
      <c r="AF46" s="330">
        <v>0</v>
      </c>
      <c r="AG46" s="232">
        <v>5</v>
      </c>
      <c r="AH46" s="330">
        <v>0.12122338641570733</v>
      </c>
      <c r="AI46" s="84">
        <v>3510</v>
      </c>
      <c r="AJ46" s="323">
        <v>85.098817263826547</v>
      </c>
      <c r="AK46" s="495">
        <v>38</v>
      </c>
      <c r="AL46" s="330">
        <v>0.92129773675937576</v>
      </c>
      <c r="AM46" s="86">
        <v>17</v>
      </c>
      <c r="AN46" s="330">
        <v>0.41215951381340493</v>
      </c>
      <c r="AO46" s="85">
        <v>55</v>
      </c>
      <c r="AP46" s="330">
        <v>1.3334572505727806</v>
      </c>
      <c r="AQ46" s="84">
        <v>503</v>
      </c>
      <c r="AR46" s="326">
        <v>11.760167401190046</v>
      </c>
      <c r="AS46" s="86">
        <v>74</v>
      </c>
      <c r="AT46" s="330">
        <v>1.7301240311889927</v>
      </c>
      <c r="AU46" s="85">
        <v>865</v>
      </c>
      <c r="AV46" s="330">
        <v>20.223747121330796</v>
      </c>
      <c r="AW46" s="83" t="s">
        <v>71</v>
      </c>
    </row>
    <row r="47" spans="1:49" s="82" customFormat="1" ht="36.75" customHeight="1">
      <c r="A47" s="83" t="s">
        <v>72</v>
      </c>
      <c r="B47" s="490">
        <v>611721</v>
      </c>
      <c r="C47" s="85">
        <v>5659</v>
      </c>
      <c r="D47" s="330">
        <v>92.5094937070985</v>
      </c>
      <c r="E47" s="232">
        <v>3785</v>
      </c>
      <c r="F47" s="330">
        <v>61.87461277281637</v>
      </c>
      <c r="G47" s="232">
        <v>1119</v>
      </c>
      <c r="H47" s="330">
        <v>18.292653023191946</v>
      </c>
      <c r="I47" s="232">
        <v>755</v>
      </c>
      <c r="J47" s="326">
        <v>12.342227911090188</v>
      </c>
      <c r="K47" s="495">
        <v>3368</v>
      </c>
      <c r="L47" s="330">
        <v>57.345587187824385</v>
      </c>
      <c r="M47" s="356">
        <v>1979</v>
      </c>
      <c r="N47" s="330">
        <v>33.695640452703223</v>
      </c>
      <c r="O47" s="356">
        <v>661</v>
      </c>
      <c r="P47" s="330">
        <v>11.254582283596177</v>
      </c>
      <c r="Q47" s="356">
        <v>728</v>
      </c>
      <c r="R47" s="330">
        <v>12.395364451524987</v>
      </c>
      <c r="S47" s="232">
        <v>1350</v>
      </c>
      <c r="T47" s="330">
        <v>22.985909353789467</v>
      </c>
      <c r="U47" s="87">
        <v>773</v>
      </c>
      <c r="V47" s="330">
        <v>13.161561429984635</v>
      </c>
      <c r="W47" s="356">
        <v>198</v>
      </c>
      <c r="X47" s="330">
        <v>3.371266705222455</v>
      </c>
      <c r="Y47" s="356">
        <v>379</v>
      </c>
      <c r="Z47" s="330">
        <v>6.4530812185823763</v>
      </c>
      <c r="AA47" s="87">
        <v>2</v>
      </c>
      <c r="AB47" s="330">
        <v>3.4053199042651063E-2</v>
      </c>
      <c r="AC47" s="232">
        <v>1</v>
      </c>
      <c r="AD47" s="330">
        <v>1.7026599521325531E-2</v>
      </c>
      <c r="AE47" s="232">
        <v>0</v>
      </c>
      <c r="AF47" s="330">
        <v>0</v>
      </c>
      <c r="AG47" s="232">
        <v>1</v>
      </c>
      <c r="AH47" s="330">
        <v>1.7026599521325531E-2</v>
      </c>
      <c r="AI47" s="84">
        <v>4720</v>
      </c>
      <c r="AJ47" s="323">
        <v>80.365549740656505</v>
      </c>
      <c r="AK47" s="495">
        <v>60</v>
      </c>
      <c r="AL47" s="330">
        <v>1.0215959712795319</v>
      </c>
      <c r="AM47" s="86">
        <v>55</v>
      </c>
      <c r="AN47" s="330">
        <v>0.93646297367290421</v>
      </c>
      <c r="AO47" s="85">
        <v>115</v>
      </c>
      <c r="AP47" s="330">
        <v>1.9580589449524359</v>
      </c>
      <c r="AQ47" s="84">
        <v>674</v>
      </c>
      <c r="AR47" s="326">
        <v>11.018094850430179</v>
      </c>
      <c r="AS47" s="86">
        <v>143</v>
      </c>
      <c r="AT47" s="330">
        <v>2.337667008325691</v>
      </c>
      <c r="AU47" s="85">
        <v>806</v>
      </c>
      <c r="AV47" s="330">
        <v>13.175941319653894</v>
      </c>
      <c r="AW47" s="83" t="s">
        <v>72</v>
      </c>
    </row>
    <row r="48" spans="1:49" s="82" customFormat="1" ht="36.75" customHeight="1">
      <c r="A48" s="83" t="s">
        <v>73</v>
      </c>
      <c r="B48" s="490">
        <v>617969</v>
      </c>
      <c r="C48" s="85">
        <v>5293</v>
      </c>
      <c r="D48" s="330">
        <v>85.651545627693295</v>
      </c>
      <c r="E48" s="232">
        <v>3724</v>
      </c>
      <c r="F48" s="330">
        <v>60.261922523621735</v>
      </c>
      <c r="G48" s="232">
        <v>920</v>
      </c>
      <c r="H48" s="330">
        <v>14.887478174471536</v>
      </c>
      <c r="I48" s="232">
        <v>649</v>
      </c>
      <c r="J48" s="326">
        <v>10.50214492960003</v>
      </c>
      <c r="K48" s="495">
        <v>5120</v>
      </c>
      <c r="L48" s="330">
        <v>86.014857722689442</v>
      </c>
      <c r="M48" s="356">
        <v>2739</v>
      </c>
      <c r="N48" s="330">
        <v>46.014588926259059</v>
      </c>
      <c r="O48" s="356">
        <v>1139</v>
      </c>
      <c r="P48" s="330">
        <v>19.134945887918608</v>
      </c>
      <c r="Q48" s="356">
        <v>1242</v>
      </c>
      <c r="R48" s="330">
        <v>20.865322908511775</v>
      </c>
      <c r="S48" s="232">
        <v>2316</v>
      </c>
      <c r="T48" s="330">
        <v>38.908283297997805</v>
      </c>
      <c r="U48" s="87">
        <v>1191</v>
      </c>
      <c r="V48" s="330">
        <v>20.008534286664673</v>
      </c>
      <c r="W48" s="356">
        <v>572</v>
      </c>
      <c r="X48" s="330">
        <v>9.6094723862067113</v>
      </c>
      <c r="Y48" s="356">
        <v>553</v>
      </c>
      <c r="Z48" s="330">
        <v>9.2902766251264186</v>
      </c>
      <c r="AA48" s="87">
        <v>1</v>
      </c>
      <c r="AB48" s="330">
        <v>1.6799776898962782E-2</v>
      </c>
      <c r="AC48" s="232">
        <v>0</v>
      </c>
      <c r="AD48" s="330">
        <v>0</v>
      </c>
      <c r="AE48" s="232">
        <v>0</v>
      </c>
      <c r="AF48" s="330">
        <v>0</v>
      </c>
      <c r="AG48" s="232">
        <v>1</v>
      </c>
      <c r="AH48" s="330">
        <v>1.6799776898962782E-2</v>
      </c>
      <c r="AI48" s="84">
        <v>7437</v>
      </c>
      <c r="AJ48" s="323">
        <v>124.93994079758622</v>
      </c>
      <c r="AK48" s="495">
        <v>128</v>
      </c>
      <c r="AL48" s="330">
        <v>2.150371443067236</v>
      </c>
      <c r="AM48" s="86">
        <v>118</v>
      </c>
      <c r="AN48" s="330">
        <v>1.9823736740776083</v>
      </c>
      <c r="AO48" s="85">
        <v>246</v>
      </c>
      <c r="AP48" s="330">
        <v>4.1327451171448439</v>
      </c>
      <c r="AQ48" s="84">
        <v>566</v>
      </c>
      <c r="AR48" s="326">
        <v>9.1590354855987925</v>
      </c>
      <c r="AS48" s="86">
        <v>104</v>
      </c>
      <c r="AT48" s="330">
        <v>1.6829323153750431</v>
      </c>
      <c r="AU48" s="85">
        <v>962</v>
      </c>
      <c r="AV48" s="330">
        <v>15.567123917219149</v>
      </c>
      <c r="AW48" s="83" t="s">
        <v>73</v>
      </c>
    </row>
    <row r="49" spans="1:49" s="82" customFormat="1" ht="36.75" customHeight="1">
      <c r="A49" s="83" t="s">
        <v>74</v>
      </c>
      <c r="B49" s="490">
        <v>317326</v>
      </c>
      <c r="C49" s="85">
        <v>3492</v>
      </c>
      <c r="D49" s="330">
        <v>110.04455985327392</v>
      </c>
      <c r="E49" s="232">
        <v>2571</v>
      </c>
      <c r="F49" s="330">
        <v>81.020779891972282</v>
      </c>
      <c r="G49" s="232">
        <v>620</v>
      </c>
      <c r="H49" s="330">
        <v>19.538266640615646</v>
      </c>
      <c r="I49" s="232">
        <v>301</v>
      </c>
      <c r="J49" s="326">
        <v>9.4855133206859819</v>
      </c>
      <c r="K49" s="495">
        <v>2979</v>
      </c>
      <c r="L49" s="330">
        <v>97.874404917704211</v>
      </c>
      <c r="M49" s="356">
        <v>1847</v>
      </c>
      <c r="N49" s="330">
        <v>60.682788144679314</v>
      </c>
      <c r="O49" s="356">
        <v>453</v>
      </c>
      <c r="P49" s="330">
        <v>14.883217666236996</v>
      </c>
      <c r="Q49" s="356">
        <v>679</v>
      </c>
      <c r="R49" s="330">
        <v>22.308399106787903</v>
      </c>
      <c r="S49" s="232">
        <v>1451</v>
      </c>
      <c r="T49" s="330">
        <v>47.672293231147634</v>
      </c>
      <c r="U49" s="87">
        <v>699</v>
      </c>
      <c r="V49" s="330">
        <v>22.965494809491521</v>
      </c>
      <c r="W49" s="356">
        <v>365</v>
      </c>
      <c r="X49" s="330">
        <v>11.991996574341067</v>
      </c>
      <c r="Y49" s="356">
        <v>387</v>
      </c>
      <c r="Z49" s="330">
        <v>12.714801847315048</v>
      </c>
      <c r="AA49" s="87">
        <v>3</v>
      </c>
      <c r="AB49" s="330">
        <v>9.8564355405543008E-2</v>
      </c>
      <c r="AC49" s="232">
        <v>1</v>
      </c>
      <c r="AD49" s="330">
        <v>3.2854785135181003E-2</v>
      </c>
      <c r="AE49" s="232">
        <v>0</v>
      </c>
      <c r="AF49" s="330">
        <v>0</v>
      </c>
      <c r="AG49" s="232">
        <v>2</v>
      </c>
      <c r="AH49" s="330">
        <v>6.5709570270362005E-2</v>
      </c>
      <c r="AI49" s="84">
        <v>4433</v>
      </c>
      <c r="AJ49" s="323">
        <v>145.64526250425737</v>
      </c>
      <c r="AK49" s="495">
        <v>109</v>
      </c>
      <c r="AL49" s="330">
        <v>3.5811715797347299</v>
      </c>
      <c r="AM49" s="86">
        <v>69</v>
      </c>
      <c r="AN49" s="330">
        <v>2.2669801743274896</v>
      </c>
      <c r="AO49" s="85">
        <v>178</v>
      </c>
      <c r="AP49" s="330">
        <v>5.8481517540622194</v>
      </c>
      <c r="AQ49" s="84">
        <v>445</v>
      </c>
      <c r="AR49" s="326">
        <v>14.023433314635422</v>
      </c>
      <c r="AS49" s="86">
        <v>75</v>
      </c>
      <c r="AT49" s="330">
        <v>2.3634999968486667</v>
      </c>
      <c r="AU49" s="85">
        <v>382</v>
      </c>
      <c r="AV49" s="330">
        <v>12.038093317282542</v>
      </c>
      <c r="AW49" s="83" t="s">
        <v>74</v>
      </c>
    </row>
    <row r="50" spans="1:49" s="82" customFormat="1" ht="36.75" customHeight="1">
      <c r="A50" s="83" t="s">
        <v>75</v>
      </c>
      <c r="B50" s="490">
        <v>3159873</v>
      </c>
      <c r="C50" s="85">
        <v>36880</v>
      </c>
      <c r="D50" s="330">
        <v>116.71355146235308</v>
      </c>
      <c r="E50" s="232">
        <v>26676</v>
      </c>
      <c r="F50" s="330">
        <v>84.421114392888569</v>
      </c>
      <c r="G50" s="232">
        <v>6256</v>
      </c>
      <c r="H50" s="330">
        <v>19.798264044156205</v>
      </c>
      <c r="I50" s="232">
        <v>3948</v>
      </c>
      <c r="J50" s="326">
        <v>12.494173025308296</v>
      </c>
      <c r="K50" s="495">
        <v>27884</v>
      </c>
      <c r="L50" s="330">
        <v>91.300498391665286</v>
      </c>
      <c r="M50" s="356">
        <v>15749</v>
      </c>
      <c r="N50" s="330">
        <v>51.566903929505692</v>
      </c>
      <c r="O50" s="356">
        <v>5699</v>
      </c>
      <c r="P50" s="330">
        <v>18.660218775430373</v>
      </c>
      <c r="Q50" s="356">
        <v>6436</v>
      </c>
      <c r="R50" s="330">
        <v>21.073375686729229</v>
      </c>
      <c r="S50" s="232">
        <v>8980</v>
      </c>
      <c r="T50" s="330">
        <v>29.40318733170113</v>
      </c>
      <c r="U50" s="87">
        <v>5073</v>
      </c>
      <c r="V50" s="330">
        <v>16.610508834489959</v>
      </c>
      <c r="W50" s="356">
        <v>1883</v>
      </c>
      <c r="X50" s="330">
        <v>6.1655013079725194</v>
      </c>
      <c r="Y50" s="356">
        <v>2024</v>
      </c>
      <c r="Z50" s="330">
        <v>6.6271771892386502</v>
      </c>
      <c r="AA50" s="87">
        <v>121</v>
      </c>
      <c r="AB50" s="330">
        <v>0.39618994066100632</v>
      </c>
      <c r="AC50" s="232">
        <v>46</v>
      </c>
      <c r="AD50" s="330">
        <v>0.15061766339178753</v>
      </c>
      <c r="AE50" s="232">
        <v>5</v>
      </c>
      <c r="AF50" s="330">
        <v>1.6371485151281253E-2</v>
      </c>
      <c r="AG50" s="232">
        <v>70</v>
      </c>
      <c r="AH50" s="330">
        <v>0.22920079211793754</v>
      </c>
      <c r="AI50" s="84">
        <v>36985</v>
      </c>
      <c r="AJ50" s="323">
        <v>121.09987566402744</v>
      </c>
      <c r="AK50" s="495">
        <v>583</v>
      </c>
      <c r="AL50" s="330">
        <v>1.9089151686393939</v>
      </c>
      <c r="AM50" s="86">
        <v>290</v>
      </c>
      <c r="AN50" s="330">
        <v>0.94954613877431271</v>
      </c>
      <c r="AO50" s="85">
        <v>873</v>
      </c>
      <c r="AP50" s="330">
        <v>2.8584613074137066</v>
      </c>
      <c r="AQ50" s="84">
        <v>3533</v>
      </c>
      <c r="AR50" s="326">
        <v>11.180829102941795</v>
      </c>
      <c r="AS50" s="86">
        <v>607</v>
      </c>
      <c r="AT50" s="330">
        <v>1.9209632792203992</v>
      </c>
      <c r="AU50" s="85">
        <v>6954</v>
      </c>
      <c r="AV50" s="330">
        <v>22.007213581052149</v>
      </c>
      <c r="AW50" s="83" t="s">
        <v>75</v>
      </c>
    </row>
    <row r="51" spans="1:49" s="82" customFormat="1" ht="36.75" customHeight="1">
      <c r="A51" s="83" t="s">
        <v>76</v>
      </c>
      <c r="B51" s="490">
        <v>484207</v>
      </c>
      <c r="C51" s="85">
        <v>3220</v>
      </c>
      <c r="D51" s="330">
        <v>66.500484297005201</v>
      </c>
      <c r="E51" s="232">
        <v>2251</v>
      </c>
      <c r="F51" s="330">
        <v>46.488382034956125</v>
      </c>
      <c r="G51" s="232">
        <v>665</v>
      </c>
      <c r="H51" s="330">
        <v>13.733795670033684</v>
      </c>
      <c r="I51" s="232">
        <v>304</v>
      </c>
      <c r="J51" s="326">
        <v>6.2783065920153982</v>
      </c>
      <c r="K51" s="495">
        <v>4040</v>
      </c>
      <c r="L51" s="330">
        <v>86.056442233548097</v>
      </c>
      <c r="M51" s="356">
        <v>2048</v>
      </c>
      <c r="N51" s="330">
        <v>43.624651904531312</v>
      </c>
      <c r="O51" s="356">
        <v>840</v>
      </c>
      <c r="P51" s="330">
        <v>17.89292363271792</v>
      </c>
      <c r="Q51" s="356">
        <v>1152</v>
      </c>
      <c r="R51" s="330">
        <v>24.538866696298861</v>
      </c>
      <c r="S51" s="232">
        <v>1319</v>
      </c>
      <c r="T51" s="330">
        <v>28.096150323279687</v>
      </c>
      <c r="U51" s="87">
        <v>667</v>
      </c>
      <c r="V51" s="330">
        <v>14.207833408360539</v>
      </c>
      <c r="W51" s="356">
        <v>179</v>
      </c>
      <c r="X51" s="330">
        <v>3.8128968217339376</v>
      </c>
      <c r="Y51" s="356">
        <v>473</v>
      </c>
      <c r="Z51" s="330">
        <v>10.07542009318521</v>
      </c>
      <c r="AA51" s="87">
        <v>14</v>
      </c>
      <c r="AB51" s="330">
        <v>0.298215393878632</v>
      </c>
      <c r="AC51" s="232">
        <v>6</v>
      </c>
      <c r="AD51" s="330">
        <v>0.12780659737655656</v>
      </c>
      <c r="AE51" s="232">
        <v>4</v>
      </c>
      <c r="AF51" s="330">
        <v>8.5204398251037719E-2</v>
      </c>
      <c r="AG51" s="232">
        <v>4</v>
      </c>
      <c r="AH51" s="330">
        <v>8.5204398251037719E-2</v>
      </c>
      <c r="AI51" s="84">
        <v>5373</v>
      </c>
      <c r="AJ51" s="323">
        <v>114.45080795070641</v>
      </c>
      <c r="AK51" s="495">
        <v>19</v>
      </c>
      <c r="AL51" s="330">
        <v>0.40472089169242914</v>
      </c>
      <c r="AM51" s="86">
        <v>14</v>
      </c>
      <c r="AN51" s="330">
        <v>0.298215393878632</v>
      </c>
      <c r="AO51" s="85">
        <v>33</v>
      </c>
      <c r="AP51" s="330">
        <v>0.70293628557106114</v>
      </c>
      <c r="AQ51" s="84">
        <v>487</v>
      </c>
      <c r="AR51" s="326">
        <v>10.057681941814142</v>
      </c>
      <c r="AS51" s="86">
        <v>86</v>
      </c>
      <c r="AT51" s="330">
        <v>1.7760998911622508</v>
      </c>
      <c r="AU51" s="85">
        <v>375</v>
      </c>
      <c r="AV51" s="330">
        <v>7.7446216184400472</v>
      </c>
      <c r="AW51" s="83" t="s">
        <v>76</v>
      </c>
    </row>
    <row r="52" spans="1:49" s="82" customFormat="1" ht="36.75" customHeight="1">
      <c r="A52" s="83" t="s">
        <v>77</v>
      </c>
      <c r="B52" s="490">
        <v>687428</v>
      </c>
      <c r="C52" s="85">
        <v>5435</v>
      </c>
      <c r="D52" s="330">
        <v>79.062825488632996</v>
      </c>
      <c r="E52" s="232">
        <v>3672</v>
      </c>
      <c r="F52" s="330">
        <v>53.416503255613677</v>
      </c>
      <c r="G52" s="232">
        <v>1235</v>
      </c>
      <c r="H52" s="330">
        <v>17.965517843323227</v>
      </c>
      <c r="I52" s="232">
        <v>528</v>
      </c>
      <c r="J52" s="326">
        <v>7.6808043896960845</v>
      </c>
      <c r="K52" s="495">
        <v>6378</v>
      </c>
      <c r="L52" s="330">
        <v>96.400717438181431</v>
      </c>
      <c r="M52" s="356">
        <v>3387</v>
      </c>
      <c r="N52" s="330">
        <v>51.193043267971234</v>
      </c>
      <c r="O52" s="356">
        <v>1379</v>
      </c>
      <c r="P52" s="330">
        <v>20.842989863162778</v>
      </c>
      <c r="Q52" s="356">
        <v>1612</v>
      </c>
      <c r="R52" s="330">
        <v>24.364684307047419</v>
      </c>
      <c r="S52" s="232">
        <v>2401</v>
      </c>
      <c r="T52" s="330">
        <v>36.290078797283414</v>
      </c>
      <c r="U52" s="87">
        <v>1098</v>
      </c>
      <c r="V52" s="330">
        <v>16.595796134701036</v>
      </c>
      <c r="W52" s="356">
        <v>742</v>
      </c>
      <c r="X52" s="330">
        <v>11.215009774087584</v>
      </c>
      <c r="Y52" s="356">
        <v>561</v>
      </c>
      <c r="Z52" s="330">
        <v>8.4792728884947905</v>
      </c>
      <c r="AA52" s="87">
        <v>51</v>
      </c>
      <c r="AB52" s="330">
        <v>0.77084298986316291</v>
      </c>
      <c r="AC52" s="232">
        <v>20</v>
      </c>
      <c r="AD52" s="330">
        <v>0.30229136857378935</v>
      </c>
      <c r="AE52" s="232">
        <v>11</v>
      </c>
      <c r="AF52" s="330">
        <v>0.16626025271558414</v>
      </c>
      <c r="AG52" s="232">
        <v>20</v>
      </c>
      <c r="AH52" s="330">
        <v>0.30229136857378935</v>
      </c>
      <c r="AI52" s="84">
        <v>8830</v>
      </c>
      <c r="AJ52" s="323">
        <v>133.46163922532799</v>
      </c>
      <c r="AK52" s="495">
        <v>81</v>
      </c>
      <c r="AL52" s="330">
        <v>1.2242800427238469</v>
      </c>
      <c r="AM52" s="86">
        <v>92</v>
      </c>
      <c r="AN52" s="330">
        <v>1.390540295439431</v>
      </c>
      <c r="AO52" s="85">
        <v>173</v>
      </c>
      <c r="AP52" s="330">
        <v>2.6148203381632777</v>
      </c>
      <c r="AQ52" s="84">
        <v>722</v>
      </c>
      <c r="AR52" s="326">
        <v>10.502918123788964</v>
      </c>
      <c r="AS52" s="86">
        <v>141</v>
      </c>
      <c r="AT52" s="330">
        <v>2.0511238995211136</v>
      </c>
      <c r="AU52" s="85">
        <v>461</v>
      </c>
      <c r="AV52" s="330">
        <v>6.7061568629732857</v>
      </c>
      <c r="AW52" s="83" t="s">
        <v>77</v>
      </c>
    </row>
    <row r="53" spans="1:49" s="82" customFormat="1" ht="36.75" customHeight="1">
      <c r="A53" s="83" t="s">
        <v>78</v>
      </c>
      <c r="B53" s="490">
        <v>931642</v>
      </c>
      <c r="C53" s="85">
        <v>11336</v>
      </c>
      <c r="D53" s="330">
        <v>121.67764012356677</v>
      </c>
      <c r="E53" s="232">
        <v>8671</v>
      </c>
      <c r="F53" s="330">
        <v>93.072231608278713</v>
      </c>
      <c r="G53" s="232">
        <v>1805</v>
      </c>
      <c r="H53" s="330">
        <v>19.374394885589098</v>
      </c>
      <c r="I53" s="232">
        <v>860</v>
      </c>
      <c r="J53" s="326">
        <v>9.2310136296989622</v>
      </c>
      <c r="K53" s="495">
        <v>6155</v>
      </c>
      <c r="L53" s="330">
        <v>68.112503485855186</v>
      </c>
      <c r="M53" s="356">
        <v>3445</v>
      </c>
      <c r="N53" s="330">
        <v>38.123082779654119</v>
      </c>
      <c r="O53" s="356">
        <v>1148</v>
      </c>
      <c r="P53" s="330">
        <v>12.704005524250487</v>
      </c>
      <c r="Q53" s="356">
        <v>1562</v>
      </c>
      <c r="R53" s="330">
        <v>17.285415181950576</v>
      </c>
      <c r="S53" s="232">
        <v>3320</v>
      </c>
      <c r="T53" s="330">
        <v>36.739806916821969</v>
      </c>
      <c r="U53" s="87">
        <v>1794</v>
      </c>
      <c r="V53" s="330">
        <v>19.852775183367054</v>
      </c>
      <c r="W53" s="356">
        <v>685</v>
      </c>
      <c r="X53" s="330">
        <v>7.5803517283201955</v>
      </c>
      <c r="Y53" s="356">
        <v>841</v>
      </c>
      <c r="Z53" s="330">
        <v>9.3066800051347212</v>
      </c>
      <c r="AA53" s="87">
        <v>40</v>
      </c>
      <c r="AB53" s="330">
        <v>0.44264827610628876</v>
      </c>
      <c r="AC53" s="232">
        <v>12</v>
      </c>
      <c r="AD53" s="330">
        <v>0.13279448283188663</v>
      </c>
      <c r="AE53" s="232">
        <v>4</v>
      </c>
      <c r="AF53" s="330">
        <v>4.4264827610628873E-2</v>
      </c>
      <c r="AG53" s="232">
        <v>24</v>
      </c>
      <c r="AH53" s="330">
        <v>0.26558896566377327</v>
      </c>
      <c r="AI53" s="84">
        <v>9515</v>
      </c>
      <c r="AJ53" s="323">
        <v>105.29495867878343</v>
      </c>
      <c r="AK53" s="495">
        <v>441</v>
      </c>
      <c r="AL53" s="330">
        <v>4.8801972440718338</v>
      </c>
      <c r="AM53" s="86">
        <v>131</v>
      </c>
      <c r="AN53" s="330">
        <v>1.4496731042480957</v>
      </c>
      <c r="AO53" s="85">
        <v>572</v>
      </c>
      <c r="AP53" s="330">
        <v>6.3298703483199299</v>
      </c>
      <c r="AQ53" s="84">
        <v>1041</v>
      </c>
      <c r="AR53" s="326">
        <v>11.173819986647231</v>
      </c>
      <c r="AS53" s="86">
        <v>202</v>
      </c>
      <c r="AT53" s="330">
        <v>2.1682148293013843</v>
      </c>
      <c r="AU53" s="85">
        <v>1936</v>
      </c>
      <c r="AV53" s="330">
        <v>20.78051440360138</v>
      </c>
      <c r="AW53" s="83" t="s">
        <v>78</v>
      </c>
    </row>
    <row r="54" spans="1:49" s="82" customFormat="1" ht="36.75" customHeight="1">
      <c r="A54" s="83" t="s">
        <v>79</v>
      </c>
      <c r="B54" s="490">
        <v>630800</v>
      </c>
      <c r="C54" s="85">
        <v>6546</v>
      </c>
      <c r="D54" s="330">
        <v>103.77298668357642</v>
      </c>
      <c r="E54" s="232">
        <v>4657</v>
      </c>
      <c r="F54" s="330">
        <v>73.826886493341789</v>
      </c>
      <c r="G54" s="232">
        <v>1334</v>
      </c>
      <c r="H54" s="330">
        <v>21.147748890298036</v>
      </c>
      <c r="I54" s="232">
        <v>555</v>
      </c>
      <c r="J54" s="326">
        <v>8.7983512999365896</v>
      </c>
      <c r="K54" s="495">
        <v>5078</v>
      </c>
      <c r="L54" s="330">
        <v>83.5627551683679</v>
      </c>
      <c r="M54" s="356">
        <v>2760</v>
      </c>
      <c r="N54" s="330">
        <v>45.41811820888055</v>
      </c>
      <c r="O54" s="356">
        <v>1026</v>
      </c>
      <c r="P54" s="330">
        <v>16.883691768953422</v>
      </c>
      <c r="Q54" s="356">
        <v>1292</v>
      </c>
      <c r="R54" s="330">
        <v>21.260945190533938</v>
      </c>
      <c r="S54" s="232">
        <v>1697</v>
      </c>
      <c r="T54" s="330">
        <v>27.925560362489239</v>
      </c>
      <c r="U54" s="87">
        <v>1143</v>
      </c>
      <c r="V54" s="330">
        <v>18.809025040851619</v>
      </c>
      <c r="W54" s="356">
        <v>227</v>
      </c>
      <c r="X54" s="330">
        <v>3.7354756642811178</v>
      </c>
      <c r="Y54" s="356">
        <v>327</v>
      </c>
      <c r="Z54" s="330">
        <v>5.3810596573564995</v>
      </c>
      <c r="AA54" s="87">
        <v>26</v>
      </c>
      <c r="AB54" s="330">
        <v>0.42785183819959938</v>
      </c>
      <c r="AC54" s="232">
        <v>9</v>
      </c>
      <c r="AD54" s="330">
        <v>0.1481025593767844</v>
      </c>
      <c r="AE54" s="232">
        <v>3</v>
      </c>
      <c r="AF54" s="330">
        <v>4.936751979226147E-2</v>
      </c>
      <c r="AG54" s="232">
        <v>14</v>
      </c>
      <c r="AH54" s="330">
        <v>0.23038175903055352</v>
      </c>
      <c r="AI54" s="84">
        <v>6801</v>
      </c>
      <c r="AJ54" s="323">
        <v>111.91616736905675</v>
      </c>
      <c r="AK54" s="495">
        <v>77</v>
      </c>
      <c r="AL54" s="330">
        <v>1.2670996746680445</v>
      </c>
      <c r="AM54" s="86">
        <v>39</v>
      </c>
      <c r="AN54" s="330">
        <v>0.64177775729939912</v>
      </c>
      <c r="AO54" s="85">
        <v>116</v>
      </c>
      <c r="AP54" s="330">
        <v>1.9088774319674435</v>
      </c>
      <c r="AQ54" s="84">
        <v>835</v>
      </c>
      <c r="AR54" s="326">
        <v>13.237159162967659</v>
      </c>
      <c r="AS54" s="86">
        <v>137</v>
      </c>
      <c r="AT54" s="330">
        <v>2.1718452758402029</v>
      </c>
      <c r="AU54" s="85">
        <v>1618</v>
      </c>
      <c r="AV54" s="330">
        <v>25.649968294229552</v>
      </c>
      <c r="AW54" s="83" t="s">
        <v>79</v>
      </c>
    </row>
    <row r="55" spans="1:49" s="82" customFormat="1" ht="36.75" customHeight="1">
      <c r="A55" s="83" t="s">
        <v>80</v>
      </c>
      <c r="B55" s="490">
        <v>590842</v>
      </c>
      <c r="C55" s="85">
        <v>5862</v>
      </c>
      <c r="D55" s="330">
        <v>99.214341566780973</v>
      </c>
      <c r="E55" s="232">
        <v>4298</v>
      </c>
      <c r="F55" s="330">
        <v>72.743643816790282</v>
      </c>
      <c r="G55" s="232">
        <v>1032</v>
      </c>
      <c r="H55" s="330">
        <v>17.466598515339125</v>
      </c>
      <c r="I55" s="232">
        <v>532</v>
      </c>
      <c r="J55" s="326">
        <v>9.004099234651564</v>
      </c>
      <c r="K55" s="495">
        <v>6389</v>
      </c>
      <c r="L55" s="330">
        <v>110.32420939209159</v>
      </c>
      <c r="M55" s="356">
        <v>3477</v>
      </c>
      <c r="N55" s="330">
        <v>60.040268595445681</v>
      </c>
      <c r="O55" s="356">
        <v>1183</v>
      </c>
      <c r="P55" s="330">
        <v>20.427850948637403</v>
      </c>
      <c r="Q55" s="356">
        <v>1729</v>
      </c>
      <c r="R55" s="330">
        <v>29.856089848008509</v>
      </c>
      <c r="S55" s="232">
        <v>2444</v>
      </c>
      <c r="T55" s="330">
        <v>42.202593168613539</v>
      </c>
      <c r="U55" s="87">
        <v>1399</v>
      </c>
      <c r="V55" s="330">
        <v>24.157703700036965</v>
      </c>
      <c r="W55" s="356">
        <v>399</v>
      </c>
      <c r="X55" s="330">
        <v>6.889866888001964</v>
      </c>
      <c r="Y55" s="356">
        <v>646</v>
      </c>
      <c r="Z55" s="330">
        <v>11.155022580574608</v>
      </c>
      <c r="AA55" s="87">
        <v>15</v>
      </c>
      <c r="AB55" s="330">
        <v>0.25901755218052497</v>
      </c>
      <c r="AC55" s="232">
        <v>9</v>
      </c>
      <c r="AD55" s="330">
        <v>0.15541053130831498</v>
      </c>
      <c r="AE55" s="232">
        <v>0</v>
      </c>
      <c r="AF55" s="330">
        <v>0</v>
      </c>
      <c r="AG55" s="232">
        <v>6</v>
      </c>
      <c r="AH55" s="330">
        <v>0.10360702087220998</v>
      </c>
      <c r="AI55" s="84">
        <v>8848</v>
      </c>
      <c r="AJ55" s="323">
        <v>152.78582011288566</v>
      </c>
      <c r="AK55" s="495">
        <v>35</v>
      </c>
      <c r="AL55" s="330">
        <v>0.60437428842122487</v>
      </c>
      <c r="AM55" s="86">
        <v>44</v>
      </c>
      <c r="AN55" s="330">
        <v>0.75978481972953993</v>
      </c>
      <c r="AO55" s="85">
        <v>79</v>
      </c>
      <c r="AP55" s="330">
        <v>1.3641591081507649</v>
      </c>
      <c r="AQ55" s="84">
        <v>558</v>
      </c>
      <c r="AR55" s="326">
        <v>9.4441491972473184</v>
      </c>
      <c r="AS55" s="86">
        <v>112</v>
      </c>
      <c r="AT55" s="330">
        <v>1.8955998388740138</v>
      </c>
      <c r="AU55" s="85">
        <v>370</v>
      </c>
      <c r="AV55" s="330">
        <v>6.2622494677087959</v>
      </c>
      <c r="AW55" s="83" t="s">
        <v>80</v>
      </c>
    </row>
    <row r="56" spans="1:49" s="82" customFormat="1" ht="36.75" customHeight="1">
      <c r="A56" s="83" t="s">
        <v>81</v>
      </c>
      <c r="B56" s="490">
        <v>738850</v>
      </c>
      <c r="C56" s="85">
        <v>7837</v>
      </c>
      <c r="D56" s="330">
        <v>106.07024429857211</v>
      </c>
      <c r="E56" s="232">
        <v>6026</v>
      </c>
      <c r="F56" s="330">
        <v>81.559179806455987</v>
      </c>
      <c r="G56" s="232">
        <v>1093</v>
      </c>
      <c r="H56" s="330">
        <v>14.793259795628341</v>
      </c>
      <c r="I56" s="232">
        <v>718</v>
      </c>
      <c r="J56" s="326">
        <v>9.7178046964877858</v>
      </c>
      <c r="K56" s="495">
        <v>5093</v>
      </c>
      <c r="L56" s="330">
        <v>69.854712804274214</v>
      </c>
      <c r="M56" s="356">
        <v>2721</v>
      </c>
      <c r="N56" s="330">
        <v>37.320768415556671</v>
      </c>
      <c r="O56" s="356">
        <v>1024</v>
      </c>
      <c r="P56" s="330">
        <v>14.045008032903356</v>
      </c>
      <c r="Q56" s="356">
        <v>1348</v>
      </c>
      <c r="R56" s="330">
        <v>18.488936355814182</v>
      </c>
      <c r="S56" s="232">
        <v>2171</v>
      </c>
      <c r="T56" s="330">
        <v>29.777062929133972</v>
      </c>
      <c r="U56" s="87">
        <v>1156</v>
      </c>
      <c r="V56" s="330">
        <v>15.855497349644805</v>
      </c>
      <c r="W56" s="356">
        <v>398</v>
      </c>
      <c r="X56" s="330">
        <v>5.4588996065386084</v>
      </c>
      <c r="Y56" s="356">
        <v>617</v>
      </c>
      <c r="Z56" s="330">
        <v>8.4626659729505569</v>
      </c>
      <c r="AA56" s="87">
        <v>39</v>
      </c>
      <c r="AB56" s="330">
        <v>0.53491729812815514</v>
      </c>
      <c r="AC56" s="232">
        <v>21</v>
      </c>
      <c r="AD56" s="330">
        <v>0.28803239129977587</v>
      </c>
      <c r="AE56" s="232">
        <v>2</v>
      </c>
      <c r="AF56" s="330">
        <v>2.7431656314264367E-2</v>
      </c>
      <c r="AG56" s="232">
        <v>16</v>
      </c>
      <c r="AH56" s="330">
        <v>0.21945325051411493</v>
      </c>
      <c r="AI56" s="84">
        <v>7303</v>
      </c>
      <c r="AJ56" s="323">
        <v>100.16669303153633</v>
      </c>
      <c r="AK56" s="495">
        <v>101</v>
      </c>
      <c r="AL56" s="330">
        <v>1.3852986438703505</v>
      </c>
      <c r="AM56" s="86">
        <v>111</v>
      </c>
      <c r="AN56" s="330">
        <v>1.5224569254416724</v>
      </c>
      <c r="AO56" s="85">
        <v>212</v>
      </c>
      <c r="AP56" s="330">
        <v>2.9077555693120227</v>
      </c>
      <c r="AQ56" s="84">
        <v>1490</v>
      </c>
      <c r="AR56" s="326">
        <v>20.166474927251809</v>
      </c>
      <c r="AS56" s="86">
        <v>188</v>
      </c>
      <c r="AT56" s="330">
        <v>2.5444948230357989</v>
      </c>
      <c r="AU56" s="85">
        <v>1828</v>
      </c>
      <c r="AV56" s="330">
        <v>24.741151789943835</v>
      </c>
      <c r="AW56" s="83" t="s">
        <v>81</v>
      </c>
    </row>
    <row r="57" spans="1:49" s="82" customFormat="1" ht="36.75" customHeight="1" thickBot="1">
      <c r="A57" s="88" t="s">
        <v>82</v>
      </c>
      <c r="B57" s="491">
        <v>653517</v>
      </c>
      <c r="C57" s="90">
        <v>8903</v>
      </c>
      <c r="D57" s="331">
        <v>136.23211025879971</v>
      </c>
      <c r="E57" s="233">
        <v>6300</v>
      </c>
      <c r="F57" s="331">
        <v>96.401470811011791</v>
      </c>
      <c r="G57" s="233">
        <v>1752</v>
      </c>
      <c r="H57" s="331">
        <v>26.808789977919474</v>
      </c>
      <c r="I57" s="233">
        <v>851</v>
      </c>
      <c r="J57" s="327">
        <v>13.021849469868419</v>
      </c>
      <c r="K57" s="496">
        <v>5289</v>
      </c>
      <c r="L57" s="331">
        <v>82.020388530689019</v>
      </c>
      <c r="M57" s="357">
        <v>2810</v>
      </c>
      <c r="N57" s="331">
        <v>43.57672372305467</v>
      </c>
      <c r="O57" s="357">
        <v>1060</v>
      </c>
      <c r="P57" s="331">
        <v>16.438194714034857</v>
      </c>
      <c r="Q57" s="357">
        <v>1419</v>
      </c>
      <c r="R57" s="331">
        <v>22.005470093599492</v>
      </c>
      <c r="S57" s="233">
        <v>2563</v>
      </c>
      <c r="T57" s="331">
        <v>39.746314200067303</v>
      </c>
      <c r="U57" s="92">
        <v>1502</v>
      </c>
      <c r="V57" s="331">
        <v>23.292611755170146</v>
      </c>
      <c r="W57" s="357">
        <v>431</v>
      </c>
      <c r="X57" s="331">
        <v>6.6838320016500212</v>
      </c>
      <c r="Y57" s="357">
        <v>630</v>
      </c>
      <c r="Z57" s="331">
        <v>9.7698704432471306</v>
      </c>
      <c r="AA57" s="92">
        <v>72</v>
      </c>
      <c r="AB57" s="331">
        <v>1.1165566220853864</v>
      </c>
      <c r="AC57" s="233">
        <v>32</v>
      </c>
      <c r="AD57" s="331">
        <v>0.49624738759350512</v>
      </c>
      <c r="AE57" s="233">
        <v>0</v>
      </c>
      <c r="AF57" s="331">
        <v>0</v>
      </c>
      <c r="AG57" s="233">
        <v>40</v>
      </c>
      <c r="AH57" s="331">
        <v>0.62030923449188136</v>
      </c>
      <c r="AI57" s="89">
        <v>7924</v>
      </c>
      <c r="AJ57" s="324">
        <v>122.8832593528417</v>
      </c>
      <c r="AK57" s="496">
        <v>71</v>
      </c>
      <c r="AL57" s="331">
        <v>1.1010488912230894</v>
      </c>
      <c r="AM57" s="91">
        <v>91</v>
      </c>
      <c r="AN57" s="331">
        <v>1.4112035084690302</v>
      </c>
      <c r="AO57" s="90">
        <v>162</v>
      </c>
      <c r="AP57" s="331">
        <v>2.5122523996921196</v>
      </c>
      <c r="AQ57" s="89">
        <v>1275</v>
      </c>
      <c r="AR57" s="327">
        <v>19.509821473657151</v>
      </c>
      <c r="AS57" s="91">
        <v>162</v>
      </c>
      <c r="AT57" s="331">
        <v>2.4788949637117321</v>
      </c>
      <c r="AU57" s="90">
        <v>531</v>
      </c>
      <c r="AV57" s="331">
        <v>8.1252668254995655</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7"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28" t="s">
        <v>85</v>
      </c>
      <c r="C5" s="735" t="s">
        <v>86</v>
      </c>
      <c r="D5" s="254"/>
      <c r="E5" s="254"/>
      <c r="F5" s="255"/>
      <c r="G5" s="235"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29"/>
      <c r="C6" s="736"/>
      <c r="D6" s="256"/>
      <c r="E6" s="256"/>
      <c r="F6" s="257"/>
      <c r="G6" s="235"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29"/>
      <c r="C7" s="736"/>
      <c r="D7" s="731" t="s">
        <v>97</v>
      </c>
      <c r="E7" s="731" t="s">
        <v>124</v>
      </c>
      <c r="F7" s="733" t="s">
        <v>98</v>
      </c>
      <c r="G7" s="700" t="s">
        <v>91</v>
      </c>
      <c r="H7" s="470"/>
      <c r="I7" s="470"/>
      <c r="J7" s="470"/>
      <c r="K7" s="694" t="s">
        <v>86</v>
      </c>
      <c r="L7" s="252"/>
      <c r="M7" s="58"/>
      <c r="N7" s="58"/>
      <c r="O7" s="694" t="s">
        <v>92</v>
      </c>
      <c r="P7" s="361"/>
      <c r="Q7" s="470"/>
      <c r="R7" s="470"/>
      <c r="S7" s="687" t="s">
        <v>93</v>
      </c>
      <c r="T7" s="690" t="s">
        <v>91</v>
      </c>
      <c r="U7" s="738" t="s">
        <v>86</v>
      </c>
      <c r="V7" s="695" t="s">
        <v>93</v>
      </c>
      <c r="W7" s="60" t="s">
        <v>94</v>
      </c>
      <c r="X7" s="60" t="s">
        <v>95</v>
      </c>
      <c r="Y7" s="688"/>
      <c r="Z7" s="688"/>
    </row>
    <row r="8" spans="1:26" s="53" customFormat="1" ht="33.75" customHeight="1" thickBot="1">
      <c r="A8" s="689"/>
      <c r="B8" s="730"/>
      <c r="C8" s="737"/>
      <c r="D8" s="732"/>
      <c r="E8" s="732"/>
      <c r="F8" s="734"/>
      <c r="G8" s="727"/>
      <c r="H8" s="474" t="s">
        <v>138</v>
      </c>
      <c r="I8" s="474" t="s">
        <v>124</v>
      </c>
      <c r="J8" s="474" t="s">
        <v>98</v>
      </c>
      <c r="K8" s="696"/>
      <c r="L8" s="474" t="s">
        <v>138</v>
      </c>
      <c r="M8" s="474" t="s">
        <v>124</v>
      </c>
      <c r="N8" s="474" t="s">
        <v>98</v>
      </c>
      <c r="O8" s="696"/>
      <c r="P8" s="474" t="s">
        <v>138</v>
      </c>
      <c r="Q8" s="474" t="s">
        <v>124</v>
      </c>
      <c r="R8" s="475" t="s">
        <v>98</v>
      </c>
      <c r="S8" s="689"/>
      <c r="T8" s="692"/>
      <c r="U8" s="739"/>
      <c r="V8" s="697"/>
      <c r="W8" s="471"/>
      <c r="X8" s="471"/>
      <c r="Y8" s="689"/>
      <c r="Z8" s="689"/>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2.7368245746879296</v>
      </c>
      <c r="C10" s="335">
        <v>12.546852393271777</v>
      </c>
      <c r="D10" s="334">
        <v>7.6454247387625713</v>
      </c>
      <c r="E10" s="334">
        <v>28.374552085999483</v>
      </c>
      <c r="F10" s="358">
        <v>20.542987426952379</v>
      </c>
      <c r="G10" s="335">
        <v>17.282922797555472</v>
      </c>
      <c r="H10" s="334">
        <v>13.303227275437905</v>
      </c>
      <c r="I10" s="334">
        <v>7.985382112114209</v>
      </c>
      <c r="J10" s="334">
        <v>37.644493373417447</v>
      </c>
      <c r="K10" s="334">
        <v>21.598680755177298</v>
      </c>
      <c r="L10" s="334">
        <v>14.43259402900658</v>
      </c>
      <c r="M10" s="334">
        <v>31.510661123776316</v>
      </c>
      <c r="N10" s="334">
        <v>30.179759905455001</v>
      </c>
      <c r="O10" s="334">
        <v>14.812286689419778</v>
      </c>
      <c r="P10" s="334">
        <v>-29.580745341614914</v>
      </c>
      <c r="Q10" s="334">
        <v>51.67464114832535</v>
      </c>
      <c r="R10" s="358">
        <v>49.337055129099781</v>
      </c>
      <c r="S10" s="335">
        <v>18.180815314155851</v>
      </c>
      <c r="T10" s="335">
        <v>-4.4834307992202724</v>
      </c>
      <c r="U10" s="358">
        <v>10.034305317324183</v>
      </c>
      <c r="V10" s="335">
        <v>0.4615564384201889</v>
      </c>
      <c r="W10" s="335">
        <v>-37.081127205836061</v>
      </c>
      <c r="X10" s="335">
        <v>-5.3712480252764578</v>
      </c>
      <c r="Y10" s="335">
        <v>-12.865390528029891</v>
      </c>
      <c r="Z10" s="469" t="s">
        <v>99</v>
      </c>
    </row>
    <row r="11" spans="1:26" s="220" customFormat="1" ht="33.75" customHeight="1">
      <c r="A11" s="77" t="s">
        <v>100</v>
      </c>
      <c r="B11" s="501">
        <v>-0.15587448602893517</v>
      </c>
      <c r="C11" s="498">
        <v>18.148390062171899</v>
      </c>
      <c r="D11" s="499">
        <v>15.085920790618772</v>
      </c>
      <c r="E11" s="499">
        <v>26.462303231151623</v>
      </c>
      <c r="F11" s="500">
        <v>22.165200391006849</v>
      </c>
      <c r="G11" s="498">
        <v>46.687766495230562</v>
      </c>
      <c r="H11" s="499">
        <v>32.894431105259088</v>
      </c>
      <c r="I11" s="499">
        <v>44.928985797159413</v>
      </c>
      <c r="J11" s="499">
        <v>85.306881587104783</v>
      </c>
      <c r="K11" s="499">
        <v>48.898170819530463</v>
      </c>
      <c r="L11" s="499">
        <v>49.534342258440034</v>
      </c>
      <c r="M11" s="499">
        <v>72.791243158717748</v>
      </c>
      <c r="N11" s="499">
        <v>34.201077199281883</v>
      </c>
      <c r="O11" s="499">
        <v>80</v>
      </c>
      <c r="P11" s="499">
        <v>24</v>
      </c>
      <c r="Q11" s="499">
        <v>105.55555555555554</v>
      </c>
      <c r="R11" s="500">
        <v>96.551724137931018</v>
      </c>
      <c r="S11" s="498">
        <v>47.303740514404666</v>
      </c>
      <c r="T11" s="498">
        <v>42.920353982300867</v>
      </c>
      <c r="U11" s="500">
        <v>60.077519379844944</v>
      </c>
      <c r="V11" s="498">
        <v>49.154929577464799</v>
      </c>
      <c r="W11" s="498">
        <v>-21.338028169014095</v>
      </c>
      <c r="X11" s="498">
        <v>-5.5555555555555571</v>
      </c>
      <c r="Y11" s="501">
        <v>68.81487889273356</v>
      </c>
      <c r="Z11" s="77" t="s">
        <v>100</v>
      </c>
    </row>
    <row r="12" spans="1:26" s="220" customFormat="1" ht="33.75" customHeight="1">
      <c r="A12" s="83" t="s">
        <v>37</v>
      </c>
      <c r="B12" s="336">
        <v>2.5180243023590521</v>
      </c>
      <c r="C12" s="338">
        <v>18.226844972758798</v>
      </c>
      <c r="D12" s="333">
        <v>20.059361860004941</v>
      </c>
      <c r="E12" s="333">
        <v>20.227457351746551</v>
      </c>
      <c r="F12" s="359">
        <v>5.6194125159642567</v>
      </c>
      <c r="G12" s="338">
        <v>-8.0816439111846705</v>
      </c>
      <c r="H12" s="333">
        <v>-5.0772626931567402</v>
      </c>
      <c r="I12" s="333">
        <v>-24.047373841400628</v>
      </c>
      <c r="J12" s="333">
        <v>3.857566765578639</v>
      </c>
      <c r="K12" s="333">
        <v>-1.9731649565903666</v>
      </c>
      <c r="L12" s="333">
        <v>-14.29602888086643</v>
      </c>
      <c r="M12" s="333">
        <v>52.35294117647058</v>
      </c>
      <c r="N12" s="333">
        <v>-3.7082818294190361</v>
      </c>
      <c r="O12" s="333">
        <v>-58.333333333333329</v>
      </c>
      <c r="P12" s="333">
        <v>-80</v>
      </c>
      <c r="Q12" s="333" t="s">
        <v>22</v>
      </c>
      <c r="R12" s="359">
        <v>-42.857142857142861</v>
      </c>
      <c r="S12" s="338">
        <v>-6.5632336429519285</v>
      </c>
      <c r="T12" s="338">
        <v>-13.698630136986296</v>
      </c>
      <c r="U12" s="359">
        <v>-27.272727272727266</v>
      </c>
      <c r="V12" s="338">
        <v>-17.924528301886795</v>
      </c>
      <c r="W12" s="338">
        <v>-43.07692307692308</v>
      </c>
      <c r="X12" s="338">
        <v>-38.46153846153846</v>
      </c>
      <c r="Y12" s="337">
        <v>-62.759924385633269</v>
      </c>
      <c r="Z12" s="83" t="s">
        <v>37</v>
      </c>
    </row>
    <row r="13" spans="1:26" s="220" customFormat="1" ht="33.75" customHeight="1">
      <c r="A13" s="83" t="s">
        <v>38</v>
      </c>
      <c r="B13" s="336">
        <v>-5.4798122485971845</v>
      </c>
      <c r="C13" s="338">
        <v>1.5885623510722695</v>
      </c>
      <c r="D13" s="333">
        <v>5.8771672054078294E-2</v>
      </c>
      <c r="E13" s="333">
        <v>2.2569444444444429</v>
      </c>
      <c r="F13" s="359">
        <v>10.810810810810807</v>
      </c>
      <c r="G13" s="338">
        <v>19.63299131807419</v>
      </c>
      <c r="H13" s="333">
        <v>26.928422515635859</v>
      </c>
      <c r="I13" s="333">
        <v>-1.9793459552495705</v>
      </c>
      <c r="J13" s="333">
        <v>23.638132295719856</v>
      </c>
      <c r="K13" s="333">
        <v>17.92873051224943</v>
      </c>
      <c r="L13" s="333">
        <v>8.1463990554899794</v>
      </c>
      <c r="M13" s="333">
        <v>19.516407599309147</v>
      </c>
      <c r="N13" s="333">
        <v>37.837837837837839</v>
      </c>
      <c r="O13" s="333">
        <v>88.888888888888886</v>
      </c>
      <c r="P13" s="333">
        <v>66.666666666666686</v>
      </c>
      <c r="Q13" s="333" t="s">
        <v>22</v>
      </c>
      <c r="R13" s="359">
        <v>133.33333333333334</v>
      </c>
      <c r="S13" s="338">
        <v>19.369369369369366</v>
      </c>
      <c r="T13" s="338">
        <v>-14.364640883977899</v>
      </c>
      <c r="U13" s="359">
        <v>64.285714285714278</v>
      </c>
      <c r="V13" s="338">
        <v>4.2194092827004113</v>
      </c>
      <c r="W13" s="338">
        <v>6.789250353606775</v>
      </c>
      <c r="X13" s="338">
        <v>-37.391304347826079</v>
      </c>
      <c r="Y13" s="337">
        <v>82.573726541554976</v>
      </c>
      <c r="Z13" s="83" t="s">
        <v>38</v>
      </c>
    </row>
    <row r="14" spans="1:26" s="220" customFormat="1" ht="33.75" customHeight="1">
      <c r="A14" s="83" t="s">
        <v>39</v>
      </c>
      <c r="B14" s="336">
        <v>6.5520599354957483</v>
      </c>
      <c r="C14" s="338">
        <v>24.98600223964165</v>
      </c>
      <c r="D14" s="333">
        <v>20.898133748055983</v>
      </c>
      <c r="E14" s="333">
        <v>32.970027247956409</v>
      </c>
      <c r="F14" s="359">
        <v>42.481203007518786</v>
      </c>
      <c r="G14" s="338">
        <v>15.62684801892371</v>
      </c>
      <c r="H14" s="333">
        <v>12.118570183086305</v>
      </c>
      <c r="I14" s="333">
        <v>16.398243045388</v>
      </c>
      <c r="J14" s="333">
        <v>25.045175280086738</v>
      </c>
      <c r="K14" s="333">
        <v>21.743119266055061</v>
      </c>
      <c r="L14" s="333">
        <v>12.697483908718539</v>
      </c>
      <c r="M14" s="333">
        <v>73.990306946688207</v>
      </c>
      <c r="N14" s="333">
        <v>3.8216560509554114</v>
      </c>
      <c r="O14" s="333">
        <v>76.470588235294116</v>
      </c>
      <c r="P14" s="333">
        <v>37.5</v>
      </c>
      <c r="Q14" s="333" t="s">
        <v>22</v>
      </c>
      <c r="R14" s="359">
        <v>137.5</v>
      </c>
      <c r="S14" s="338">
        <v>16.877787689562894</v>
      </c>
      <c r="T14" s="338">
        <v>77.777777777777771</v>
      </c>
      <c r="U14" s="359">
        <v>102.77777777777777</v>
      </c>
      <c r="V14" s="338">
        <v>87.777777777777771</v>
      </c>
      <c r="W14" s="338">
        <v>-34.260485651214125</v>
      </c>
      <c r="X14" s="338">
        <v>-11.780821917808211</v>
      </c>
      <c r="Y14" s="337">
        <v>-3.020667726550073</v>
      </c>
      <c r="Z14" s="83" t="s">
        <v>39</v>
      </c>
    </row>
    <row r="15" spans="1:26" s="220" customFormat="1" ht="33.75" customHeight="1">
      <c r="A15" s="83" t="s">
        <v>40</v>
      </c>
      <c r="B15" s="336">
        <v>-3.3664289716684976</v>
      </c>
      <c r="C15" s="338">
        <v>-9.8706099815157131</v>
      </c>
      <c r="D15" s="333">
        <v>-25.799793601651189</v>
      </c>
      <c r="E15" s="333">
        <v>30.442176870748312</v>
      </c>
      <c r="F15" s="359">
        <v>30.167597765363126</v>
      </c>
      <c r="G15" s="338">
        <v>-4.3787425149700567</v>
      </c>
      <c r="H15" s="333">
        <v>-0.78099576960624972</v>
      </c>
      <c r="I15" s="333">
        <v>-15.748031496062993</v>
      </c>
      <c r="J15" s="333">
        <v>1.1441647597254132</v>
      </c>
      <c r="K15" s="333">
        <v>21.384425216316444</v>
      </c>
      <c r="L15" s="333">
        <v>3.5639412997903577</v>
      </c>
      <c r="M15" s="333">
        <v>46.835443037974699</v>
      </c>
      <c r="N15" s="333">
        <v>47.126436781609186</v>
      </c>
      <c r="O15" s="333">
        <v>-66.666666666666671</v>
      </c>
      <c r="P15" s="333" t="s">
        <v>22</v>
      </c>
      <c r="Q15" s="333" t="s">
        <v>22</v>
      </c>
      <c r="R15" s="359">
        <v>-82.608695652173907</v>
      </c>
      <c r="S15" s="338">
        <v>-1.2465598186822149</v>
      </c>
      <c r="T15" s="338">
        <v>187.5</v>
      </c>
      <c r="U15" s="359">
        <v>38.095238095238102</v>
      </c>
      <c r="V15" s="338">
        <v>102.70270270270271</v>
      </c>
      <c r="W15" s="338">
        <v>7.4964639321075026</v>
      </c>
      <c r="X15" s="338">
        <v>-24.657534246575338</v>
      </c>
      <c r="Y15" s="337">
        <v>254.49101796407183</v>
      </c>
      <c r="Z15" s="83" t="s">
        <v>40</v>
      </c>
    </row>
    <row r="16" spans="1:26" s="220" customFormat="1" ht="33.75" customHeight="1">
      <c r="A16" s="83" t="s">
        <v>41</v>
      </c>
      <c r="B16" s="336">
        <v>-6.0915894636548416</v>
      </c>
      <c r="C16" s="338">
        <v>-13.445378151260499</v>
      </c>
      <c r="D16" s="333">
        <v>-21.997668091721721</v>
      </c>
      <c r="E16" s="333">
        <v>10.126582278481024</v>
      </c>
      <c r="F16" s="359">
        <v>30.097087378640794</v>
      </c>
      <c r="G16" s="338">
        <v>21.487839771101577</v>
      </c>
      <c r="H16" s="333">
        <v>26.996966632962582</v>
      </c>
      <c r="I16" s="333">
        <v>3.0837004405286308</v>
      </c>
      <c r="J16" s="333">
        <v>23.444976076555022</v>
      </c>
      <c r="K16" s="333">
        <v>48.450704225352126</v>
      </c>
      <c r="L16" s="333">
        <v>91.142191142191137</v>
      </c>
      <c r="M16" s="333">
        <v>9.0090090090090058</v>
      </c>
      <c r="N16" s="333">
        <v>25.362318840579718</v>
      </c>
      <c r="O16" s="333">
        <v>300</v>
      </c>
      <c r="P16" s="333">
        <v>300</v>
      </c>
      <c r="Q16" s="333" t="s">
        <v>22</v>
      </c>
      <c r="R16" s="359">
        <v>300</v>
      </c>
      <c r="S16" s="338">
        <v>27.964058733289505</v>
      </c>
      <c r="T16" s="338">
        <v>151.28205128205127</v>
      </c>
      <c r="U16" s="359">
        <v>56</v>
      </c>
      <c r="V16" s="338">
        <v>114.0625</v>
      </c>
      <c r="W16" s="338">
        <v>-22.846079380445303</v>
      </c>
      <c r="X16" s="338">
        <v>-20.15503875968993</v>
      </c>
      <c r="Y16" s="337">
        <v>-22.139303482587067</v>
      </c>
      <c r="Z16" s="83" t="s">
        <v>41</v>
      </c>
    </row>
    <row r="17" spans="1:26" s="220" customFormat="1" ht="33.75" customHeight="1">
      <c r="A17" s="83" t="s">
        <v>42</v>
      </c>
      <c r="B17" s="336">
        <v>-0.96837518222821473</v>
      </c>
      <c r="C17" s="338">
        <v>-6.2947799385875101</v>
      </c>
      <c r="D17" s="333">
        <v>-13.36868545911247</v>
      </c>
      <c r="E17" s="333">
        <v>23.566878980891715</v>
      </c>
      <c r="F17" s="359">
        <v>-2.6112185686653788</v>
      </c>
      <c r="G17" s="338">
        <v>2.6947129050596885</v>
      </c>
      <c r="H17" s="333">
        <v>6.3972336287011018</v>
      </c>
      <c r="I17" s="333">
        <v>-7.8354554358472086</v>
      </c>
      <c r="J17" s="333">
        <v>4.7507055503292577</v>
      </c>
      <c r="K17" s="333">
        <v>39.96719518862767</v>
      </c>
      <c r="L17" s="333">
        <v>31.451612903225794</v>
      </c>
      <c r="M17" s="333">
        <v>105.24691358024691</v>
      </c>
      <c r="N17" s="333">
        <v>18.367346938775512</v>
      </c>
      <c r="O17" s="333">
        <v>-52.941176470588239</v>
      </c>
      <c r="P17" s="333">
        <v>-84.615384615384613</v>
      </c>
      <c r="Q17" s="333">
        <v>-66.666666666666671</v>
      </c>
      <c r="R17" s="359">
        <v>120.00000000000003</v>
      </c>
      <c r="S17" s="338">
        <v>8.9134922124225966</v>
      </c>
      <c r="T17" s="338">
        <v>44.848484848484844</v>
      </c>
      <c r="U17" s="359">
        <v>-22.641509433962256</v>
      </c>
      <c r="V17" s="338">
        <v>18.450184501845015</v>
      </c>
      <c r="W17" s="338">
        <v>-42.983565107458908</v>
      </c>
      <c r="X17" s="338">
        <v>0</v>
      </c>
      <c r="Y17" s="337">
        <v>-31.847968545216247</v>
      </c>
      <c r="Z17" s="83" t="s">
        <v>42</v>
      </c>
    </row>
    <row r="18" spans="1:26" s="220" customFormat="1" ht="33.75" customHeight="1">
      <c r="A18" s="83" t="s">
        <v>43</v>
      </c>
      <c r="B18" s="336">
        <v>1.4249024296421879</v>
      </c>
      <c r="C18" s="338">
        <v>13.798191032138035</v>
      </c>
      <c r="D18" s="333">
        <v>13.500979078635481</v>
      </c>
      <c r="E18" s="333">
        <v>10.821984435797674</v>
      </c>
      <c r="F18" s="359">
        <v>22.322435174746346</v>
      </c>
      <c r="G18" s="338">
        <v>18.26268969126113</v>
      </c>
      <c r="H18" s="333">
        <v>7.3842440201887172</v>
      </c>
      <c r="I18" s="333">
        <v>28.191489361702139</v>
      </c>
      <c r="J18" s="333">
        <v>41.756272401433705</v>
      </c>
      <c r="K18" s="333">
        <v>4.6237533998186819</v>
      </c>
      <c r="L18" s="333">
        <v>-13.437599744653681</v>
      </c>
      <c r="M18" s="333">
        <v>47.419928825622776</v>
      </c>
      <c r="N18" s="333">
        <v>11.367249602543723</v>
      </c>
      <c r="O18" s="333">
        <v>68.604651162790702</v>
      </c>
      <c r="P18" s="333">
        <v>14.634146341463406</v>
      </c>
      <c r="Q18" s="333">
        <v>-42.857142857142861</v>
      </c>
      <c r="R18" s="359">
        <v>147.36842105263159</v>
      </c>
      <c r="S18" s="338">
        <v>14.869069845373176</v>
      </c>
      <c r="T18" s="338">
        <v>-7.3684210526315752</v>
      </c>
      <c r="U18" s="359">
        <v>-26</v>
      </c>
      <c r="V18" s="338">
        <v>-16.92307692307692</v>
      </c>
      <c r="W18" s="338">
        <v>-38.491942839768925</v>
      </c>
      <c r="X18" s="338">
        <v>9.4594594594594525</v>
      </c>
      <c r="Y18" s="337">
        <v>74.377224199288264</v>
      </c>
      <c r="Z18" s="83" t="s">
        <v>43</v>
      </c>
    </row>
    <row r="19" spans="1:26" s="220" customFormat="1" ht="33.75" customHeight="1">
      <c r="A19" s="83" t="s">
        <v>44</v>
      </c>
      <c r="B19" s="336">
        <v>1.708878712248648</v>
      </c>
      <c r="C19" s="338">
        <v>31.787715635644446</v>
      </c>
      <c r="D19" s="333">
        <v>39.508536779958519</v>
      </c>
      <c r="E19" s="333">
        <v>12.216924910607858</v>
      </c>
      <c r="F19" s="359">
        <v>18.339100346020757</v>
      </c>
      <c r="G19" s="338">
        <v>21.399548532731387</v>
      </c>
      <c r="H19" s="333">
        <v>20.891130727196298</v>
      </c>
      <c r="I19" s="333">
        <v>12.137757244855109</v>
      </c>
      <c r="J19" s="333">
        <v>35.618826263800116</v>
      </c>
      <c r="K19" s="333">
        <v>3.9767513000917631</v>
      </c>
      <c r="L19" s="333">
        <v>-7.3007367716007963</v>
      </c>
      <c r="M19" s="333">
        <v>7.7184054283290919</v>
      </c>
      <c r="N19" s="333">
        <v>24.790619765494128</v>
      </c>
      <c r="O19" s="333">
        <v>8.5714285714285694</v>
      </c>
      <c r="P19" s="333">
        <v>-63.15789473684211</v>
      </c>
      <c r="Q19" s="333" t="s">
        <v>22</v>
      </c>
      <c r="R19" s="359">
        <v>138.46153846153845</v>
      </c>
      <c r="S19" s="338">
        <v>16.680368299901332</v>
      </c>
      <c r="T19" s="338">
        <v>10.000000000000014</v>
      </c>
      <c r="U19" s="359">
        <v>18.181818181818187</v>
      </c>
      <c r="V19" s="338">
        <v>12.5</v>
      </c>
      <c r="W19" s="338">
        <v>-52.399418322830826</v>
      </c>
      <c r="X19" s="338">
        <v>68.75</v>
      </c>
      <c r="Y19" s="337">
        <v>-26.606772633033856</v>
      </c>
      <c r="Z19" s="83" t="s">
        <v>44</v>
      </c>
    </row>
    <row r="20" spans="1:26" s="220" customFormat="1" ht="33.75" customHeight="1">
      <c r="A20" s="83" t="s">
        <v>45</v>
      </c>
      <c r="B20" s="336">
        <v>-0.95965378399847623</v>
      </c>
      <c r="C20" s="338">
        <v>16.620204433824497</v>
      </c>
      <c r="D20" s="333">
        <v>13.125346132545673</v>
      </c>
      <c r="E20" s="333">
        <v>37.078651685393254</v>
      </c>
      <c r="F20" s="359">
        <v>9.0804597701149419</v>
      </c>
      <c r="G20" s="338">
        <v>3.7643207855973913</v>
      </c>
      <c r="H20" s="333">
        <v>1.1629987475398025</v>
      </c>
      <c r="I20" s="333">
        <v>-5.3291536050156623</v>
      </c>
      <c r="J20" s="333">
        <v>22.984356197352596</v>
      </c>
      <c r="K20" s="333">
        <v>28.992974238875888</v>
      </c>
      <c r="L20" s="333">
        <v>24.489795918367349</v>
      </c>
      <c r="M20" s="333">
        <v>42.077922077922068</v>
      </c>
      <c r="N20" s="333">
        <v>30.462184873949582</v>
      </c>
      <c r="O20" s="333">
        <v>-42.424242424242422</v>
      </c>
      <c r="P20" s="333">
        <v>-60.416666666666671</v>
      </c>
      <c r="Q20" s="333" t="s">
        <v>22</v>
      </c>
      <c r="R20" s="359">
        <v>-27.450980392156865</v>
      </c>
      <c r="S20" s="338">
        <v>8.0884288095446948</v>
      </c>
      <c r="T20" s="338">
        <v>11.25</v>
      </c>
      <c r="U20" s="359">
        <v>262.16216216216213</v>
      </c>
      <c r="V20" s="338">
        <v>90.598290598290589</v>
      </c>
      <c r="W20" s="338">
        <v>-48.724832214765101</v>
      </c>
      <c r="X20" s="338">
        <v>24.657534246575352</v>
      </c>
      <c r="Y20" s="337">
        <v>-33.298538622129442</v>
      </c>
      <c r="Z20" s="83" t="s">
        <v>45</v>
      </c>
    </row>
    <row r="21" spans="1:26" s="220" customFormat="1" ht="33.75" customHeight="1">
      <c r="A21" s="83" t="s">
        <v>46</v>
      </c>
      <c r="B21" s="336">
        <v>4.4772187288777872</v>
      </c>
      <c r="C21" s="338">
        <v>3.612931826097963</v>
      </c>
      <c r="D21" s="333">
        <v>-5.3632197468124616</v>
      </c>
      <c r="E21" s="333">
        <v>24.909584086799285</v>
      </c>
      <c r="F21" s="359">
        <v>23.055746730901589</v>
      </c>
      <c r="G21" s="338">
        <v>16.909006981709069</v>
      </c>
      <c r="H21" s="333">
        <v>16.07124577745931</v>
      </c>
      <c r="I21" s="333">
        <v>15.728676964405651</v>
      </c>
      <c r="J21" s="333">
        <v>20.184919911446798</v>
      </c>
      <c r="K21" s="333">
        <v>30.665191196360496</v>
      </c>
      <c r="L21" s="333">
        <v>29.651675485008809</v>
      </c>
      <c r="M21" s="333">
        <v>44.110060189165949</v>
      </c>
      <c r="N21" s="333">
        <v>26.129827444535735</v>
      </c>
      <c r="O21" s="333">
        <v>-7.3619631901840563</v>
      </c>
      <c r="P21" s="333">
        <v>-44.615384615384613</v>
      </c>
      <c r="Q21" s="333" t="s">
        <v>22</v>
      </c>
      <c r="R21" s="359">
        <v>19.791666666666671</v>
      </c>
      <c r="S21" s="338">
        <v>19.421295218585598</v>
      </c>
      <c r="T21" s="338">
        <v>65.384615384615387</v>
      </c>
      <c r="U21" s="359">
        <v>-11.707317073170728</v>
      </c>
      <c r="V21" s="338">
        <v>29.384965831435096</v>
      </c>
      <c r="W21" s="338">
        <v>-37.33031674208145</v>
      </c>
      <c r="X21" s="338">
        <v>-6.0567010309278402</v>
      </c>
      <c r="Y21" s="337">
        <v>-45.961732124874125</v>
      </c>
      <c r="Z21" s="83" t="s">
        <v>46</v>
      </c>
    </row>
    <row r="22" spans="1:26" s="220" customFormat="1" ht="33.75" customHeight="1">
      <c r="A22" s="83" t="s">
        <v>47</v>
      </c>
      <c r="B22" s="336">
        <v>5.5101702115349269</v>
      </c>
      <c r="C22" s="338">
        <v>12.426550086964696</v>
      </c>
      <c r="D22" s="333">
        <v>10.448568434573914</v>
      </c>
      <c r="E22" s="333">
        <v>20.550601008142706</v>
      </c>
      <c r="F22" s="359">
        <v>11.595866819747428</v>
      </c>
      <c r="G22" s="338">
        <v>15.146018501723191</v>
      </c>
      <c r="H22" s="333">
        <v>13.748492489858563</v>
      </c>
      <c r="I22" s="333">
        <v>-3.2900773364792286</v>
      </c>
      <c r="J22" s="333">
        <v>38.198973220480099</v>
      </c>
      <c r="K22" s="333">
        <v>7.5533144237840162</v>
      </c>
      <c r="L22" s="333">
        <v>0.37406483790522316</v>
      </c>
      <c r="M22" s="333">
        <v>30.515297906602257</v>
      </c>
      <c r="N22" s="333">
        <v>11.978971085242222</v>
      </c>
      <c r="O22" s="333">
        <v>-32.7683615819209</v>
      </c>
      <c r="P22" s="333">
        <v>-69.158878504672899</v>
      </c>
      <c r="Q22" s="333">
        <v>25</v>
      </c>
      <c r="R22" s="359">
        <v>22.727272727272734</v>
      </c>
      <c r="S22" s="338">
        <v>13.258053958011871</v>
      </c>
      <c r="T22" s="338">
        <v>46.368715083798861</v>
      </c>
      <c r="U22" s="359">
        <v>77.777777777777771</v>
      </c>
      <c r="V22" s="338">
        <v>58.188153310104553</v>
      </c>
      <c r="W22" s="338">
        <v>-27.936566476120234</v>
      </c>
      <c r="X22" s="338">
        <v>0</v>
      </c>
      <c r="Y22" s="337">
        <v>4.7937569676700207</v>
      </c>
      <c r="Z22" s="83" t="s">
        <v>47</v>
      </c>
    </row>
    <row r="23" spans="1:26" s="220" customFormat="1" ht="33.75" customHeight="1">
      <c r="A23" s="83" t="s">
        <v>48</v>
      </c>
      <c r="B23" s="336">
        <v>8.1201242351524456</v>
      </c>
      <c r="C23" s="338">
        <v>35.902479187631485</v>
      </c>
      <c r="D23" s="333">
        <v>33.000826748709045</v>
      </c>
      <c r="E23" s="333">
        <v>53.394300091933985</v>
      </c>
      <c r="F23" s="359">
        <v>25.982503364737553</v>
      </c>
      <c r="G23" s="338">
        <v>15.095521714796462</v>
      </c>
      <c r="H23" s="333">
        <v>15.008111615833869</v>
      </c>
      <c r="I23" s="333">
        <v>5.009553586937642</v>
      </c>
      <c r="J23" s="333">
        <v>25.192924947073678</v>
      </c>
      <c r="K23" s="333">
        <v>85.33441367118445</v>
      </c>
      <c r="L23" s="333">
        <v>112.29354939233406</v>
      </c>
      <c r="M23" s="333">
        <v>45.564516129032256</v>
      </c>
      <c r="N23" s="333">
        <v>66.15639985245295</v>
      </c>
      <c r="O23" s="333">
        <v>60.571428571428555</v>
      </c>
      <c r="P23" s="333">
        <v>-32.278481012658233</v>
      </c>
      <c r="Q23" s="333">
        <v>0</v>
      </c>
      <c r="R23" s="359">
        <v>146.927374301676</v>
      </c>
      <c r="S23" s="338">
        <v>22.350097652596219</v>
      </c>
      <c r="T23" s="338">
        <v>2.4830699774266378</v>
      </c>
      <c r="U23" s="359">
        <v>16.321839080459768</v>
      </c>
      <c r="V23" s="338">
        <v>5.8956916099773196</v>
      </c>
      <c r="W23" s="338">
        <v>-30.157107500269021</v>
      </c>
      <c r="X23" s="338">
        <v>13.992297817715027</v>
      </c>
      <c r="Y23" s="337">
        <v>-1.5575130856632171</v>
      </c>
      <c r="Z23" s="83" t="s">
        <v>48</v>
      </c>
    </row>
    <row r="24" spans="1:26" s="220" customFormat="1" ht="33.75" customHeight="1">
      <c r="A24" s="83" t="s">
        <v>49</v>
      </c>
      <c r="B24" s="336">
        <v>9.4750343538658797</v>
      </c>
      <c r="C24" s="338">
        <v>11.932955030012792</v>
      </c>
      <c r="D24" s="333">
        <v>4.6613272851843988</v>
      </c>
      <c r="E24" s="333">
        <v>39.577709217123015</v>
      </c>
      <c r="F24" s="359">
        <v>14.477341389728096</v>
      </c>
      <c r="G24" s="338">
        <v>16.307935634713246</v>
      </c>
      <c r="H24" s="333">
        <v>9.5313289540171837</v>
      </c>
      <c r="I24" s="333">
        <v>0.5402371430575954</v>
      </c>
      <c r="J24" s="333">
        <v>52.167170026936589</v>
      </c>
      <c r="K24" s="333">
        <v>1.1933513283136818</v>
      </c>
      <c r="L24" s="333">
        <v>-2.7658186562296123</v>
      </c>
      <c r="M24" s="333">
        <v>-14.566284779050733</v>
      </c>
      <c r="N24" s="333">
        <v>18.543713781809018</v>
      </c>
      <c r="O24" s="333">
        <v>4.2857142857142918</v>
      </c>
      <c r="P24" s="333">
        <v>-50.495049504950494</v>
      </c>
      <c r="Q24" s="333">
        <v>-73.469387755102048</v>
      </c>
      <c r="R24" s="359">
        <v>76.15384615384616</v>
      </c>
      <c r="S24" s="338">
        <v>13.327634227725227</v>
      </c>
      <c r="T24" s="338">
        <v>-20.689655172413794</v>
      </c>
      <c r="U24" s="359">
        <v>-15.938303341902312</v>
      </c>
      <c r="V24" s="338">
        <v>-19.072615923009621</v>
      </c>
      <c r="W24" s="338">
        <v>-16.173145256810599</v>
      </c>
      <c r="X24" s="338">
        <v>-19.641672196416721</v>
      </c>
      <c r="Y24" s="337">
        <v>-31.381178063642523</v>
      </c>
      <c r="Z24" s="83" t="s">
        <v>49</v>
      </c>
    </row>
    <row r="25" spans="1:26" s="220" customFormat="1" ht="33.75" customHeight="1">
      <c r="A25" s="83" t="s">
        <v>50</v>
      </c>
      <c r="B25" s="336">
        <v>-1.0460960244818125</v>
      </c>
      <c r="C25" s="338">
        <v>-4.473684210526315</v>
      </c>
      <c r="D25" s="333">
        <v>-8.2822692231666366</v>
      </c>
      <c r="E25" s="333">
        <v>4.2965459140690712</v>
      </c>
      <c r="F25" s="359">
        <v>10.43771043771045</v>
      </c>
      <c r="G25" s="338">
        <v>29.536219700154106</v>
      </c>
      <c r="H25" s="333">
        <v>31.848387890721142</v>
      </c>
      <c r="I25" s="333">
        <v>19.124579124579128</v>
      </c>
      <c r="J25" s="333">
        <v>33.354310887350522</v>
      </c>
      <c r="K25" s="333">
        <v>38.678712591756067</v>
      </c>
      <c r="L25" s="333">
        <v>17.133258678611412</v>
      </c>
      <c r="M25" s="333">
        <v>125</v>
      </c>
      <c r="N25" s="333">
        <v>43.043478260869563</v>
      </c>
      <c r="O25" s="333">
        <v>112.5</v>
      </c>
      <c r="P25" s="333">
        <v>-66.666666666666671</v>
      </c>
      <c r="Q25" s="333" t="s">
        <v>22</v>
      </c>
      <c r="R25" s="359">
        <v>180</v>
      </c>
      <c r="S25" s="338">
        <v>31.426648721399744</v>
      </c>
      <c r="T25" s="338">
        <v>8.9552238805970177</v>
      </c>
      <c r="U25" s="359">
        <v>16.666666666666671</v>
      </c>
      <c r="V25" s="338">
        <v>12.396694214876035</v>
      </c>
      <c r="W25" s="338">
        <v>-24.510465901417973</v>
      </c>
      <c r="X25" s="338">
        <v>-15.537848605577693</v>
      </c>
      <c r="Y25" s="337">
        <v>-10.4982206405694</v>
      </c>
      <c r="Z25" s="83" t="s">
        <v>50</v>
      </c>
    </row>
    <row r="26" spans="1:26" s="220" customFormat="1" ht="33.75" customHeight="1">
      <c r="A26" s="83" t="s">
        <v>51</v>
      </c>
      <c r="B26" s="336">
        <v>-3.2098910154081608</v>
      </c>
      <c r="C26" s="338">
        <v>23.151014791881664</v>
      </c>
      <c r="D26" s="333">
        <v>21.004566210045667</v>
      </c>
      <c r="E26" s="333">
        <v>42.691415313225065</v>
      </c>
      <c r="F26" s="359">
        <v>10.139860139860147</v>
      </c>
      <c r="G26" s="338">
        <v>-14.117102522564224</v>
      </c>
      <c r="H26" s="333">
        <v>-19.389155799588195</v>
      </c>
      <c r="I26" s="333">
        <v>5.7894736842105203</v>
      </c>
      <c r="J26" s="333">
        <v>-9.3189964157706129</v>
      </c>
      <c r="K26" s="333">
        <v>8.4544253632761013</v>
      </c>
      <c r="L26" s="333">
        <v>-3.7558685446009434</v>
      </c>
      <c r="M26" s="333">
        <v>77.5</v>
      </c>
      <c r="N26" s="333">
        <v>-6.1611374407582957</v>
      </c>
      <c r="O26" s="333">
        <v>100</v>
      </c>
      <c r="P26" s="333">
        <v>-66.666666666666671</v>
      </c>
      <c r="Q26" s="333" t="s">
        <v>22</v>
      </c>
      <c r="R26" s="359">
        <v>146.66666666666669</v>
      </c>
      <c r="S26" s="338">
        <v>-10.339415342358251</v>
      </c>
      <c r="T26" s="338">
        <v>69.696969696969688</v>
      </c>
      <c r="U26" s="359">
        <v>166.66666666666663</v>
      </c>
      <c r="V26" s="338">
        <v>95.555555555555543</v>
      </c>
      <c r="W26" s="338">
        <v>-25.291828793774314</v>
      </c>
      <c r="X26" s="338">
        <v>-1.923076923076934</v>
      </c>
      <c r="Y26" s="337">
        <v>47.732426303854879</v>
      </c>
      <c r="Z26" s="83" t="s">
        <v>51</v>
      </c>
    </row>
    <row r="27" spans="1:26" s="220" customFormat="1" ht="33.75" customHeight="1">
      <c r="A27" s="83" t="s">
        <v>52</v>
      </c>
      <c r="B27" s="336">
        <v>-3.8583978207197447</v>
      </c>
      <c r="C27" s="338">
        <v>-1.1005943209332969</v>
      </c>
      <c r="D27" s="333">
        <v>-5.5815312682641718</v>
      </c>
      <c r="E27" s="333">
        <v>10.296191819464042</v>
      </c>
      <c r="F27" s="359">
        <v>16.50485436893203</v>
      </c>
      <c r="G27" s="338">
        <v>5.1479731410097003</v>
      </c>
      <c r="H27" s="333">
        <v>1.6532103037293382</v>
      </c>
      <c r="I27" s="333">
        <v>-5.0228310502283193</v>
      </c>
      <c r="J27" s="333">
        <v>25.819134993446923</v>
      </c>
      <c r="K27" s="333">
        <v>36.732456140350877</v>
      </c>
      <c r="L27" s="333">
        <v>31.226053639846754</v>
      </c>
      <c r="M27" s="333">
        <v>74.400000000000006</v>
      </c>
      <c r="N27" s="333">
        <v>29.811320754716974</v>
      </c>
      <c r="O27" s="333">
        <v>163.63636363636363</v>
      </c>
      <c r="P27" s="333">
        <v>0</v>
      </c>
      <c r="Q27" s="333" t="s">
        <v>209</v>
      </c>
      <c r="R27" s="359">
        <v>100</v>
      </c>
      <c r="S27" s="338">
        <v>11.326860841423951</v>
      </c>
      <c r="T27" s="338">
        <v>-22.535211267605632</v>
      </c>
      <c r="U27" s="359">
        <v>-23.80952380952381</v>
      </c>
      <c r="V27" s="338">
        <v>-22.826086956521735</v>
      </c>
      <c r="W27" s="338">
        <v>-37.461617195496423</v>
      </c>
      <c r="X27" s="338">
        <v>32.954545454545467</v>
      </c>
      <c r="Y27" s="337">
        <v>-13.879598662207357</v>
      </c>
      <c r="Z27" s="83" t="s">
        <v>52</v>
      </c>
    </row>
    <row r="28" spans="1:26" s="220" customFormat="1" ht="33.75" customHeight="1">
      <c r="A28" s="83" t="s">
        <v>53</v>
      </c>
      <c r="B28" s="336">
        <v>-3.2526021506364344</v>
      </c>
      <c r="C28" s="338">
        <v>14.964639321074969</v>
      </c>
      <c r="D28" s="333">
        <v>11.56333206542412</v>
      </c>
      <c r="E28" s="333">
        <v>25.22522522522523</v>
      </c>
      <c r="F28" s="359">
        <v>24.21652421652422</v>
      </c>
      <c r="G28" s="338">
        <v>8.6763774540848715</v>
      </c>
      <c r="H28" s="333">
        <v>0.73313782991202459</v>
      </c>
      <c r="I28" s="333">
        <v>8.4821428571428612</v>
      </c>
      <c r="J28" s="333">
        <v>33.283132530120469</v>
      </c>
      <c r="K28" s="333">
        <v>22.344944774851314</v>
      </c>
      <c r="L28" s="333">
        <v>30.900621118012424</v>
      </c>
      <c r="M28" s="333">
        <v>-11.312217194570138</v>
      </c>
      <c r="N28" s="333">
        <v>28.525641025641022</v>
      </c>
      <c r="O28" s="333">
        <v>183.33333333333337</v>
      </c>
      <c r="P28" s="333">
        <v>200</v>
      </c>
      <c r="Q28" s="333" t="s">
        <v>22</v>
      </c>
      <c r="R28" s="359">
        <v>120.00000000000003</v>
      </c>
      <c r="S28" s="338">
        <v>12.623819396452433</v>
      </c>
      <c r="T28" s="338">
        <v>54.285714285714306</v>
      </c>
      <c r="U28" s="359">
        <v>-10.714285714285708</v>
      </c>
      <c r="V28" s="338">
        <v>25.396825396825392</v>
      </c>
      <c r="W28" s="338">
        <v>-52.949640287769782</v>
      </c>
      <c r="X28" s="338">
        <v>41.025641025641022</v>
      </c>
      <c r="Y28" s="337">
        <v>-75.213013168086746</v>
      </c>
      <c r="Z28" s="83" t="s">
        <v>53</v>
      </c>
    </row>
    <row r="29" spans="1:26" s="220" customFormat="1" ht="33.75" customHeight="1">
      <c r="A29" s="83" t="s">
        <v>54</v>
      </c>
      <c r="B29" s="336">
        <v>3.6342386838646803</v>
      </c>
      <c r="C29" s="338">
        <v>34.666666666666657</v>
      </c>
      <c r="D29" s="333">
        <v>36.966292134831463</v>
      </c>
      <c r="E29" s="333">
        <v>34.154929577464799</v>
      </c>
      <c r="F29" s="359">
        <v>23.86363636363636</v>
      </c>
      <c r="G29" s="338">
        <v>20.930968967701077</v>
      </c>
      <c r="H29" s="333">
        <v>10.149572649572661</v>
      </c>
      <c r="I29" s="333">
        <v>18.448023426061482</v>
      </c>
      <c r="J29" s="333">
        <v>57.213930348258714</v>
      </c>
      <c r="K29" s="333">
        <v>9.5458758109360389</v>
      </c>
      <c r="L29" s="333">
        <v>-3.4334763948497908</v>
      </c>
      <c r="M29" s="333">
        <v>20.3125</v>
      </c>
      <c r="N29" s="333">
        <v>18.430034129692842</v>
      </c>
      <c r="O29" s="333">
        <v>38.095238095238102</v>
      </c>
      <c r="P29" s="333">
        <v>11.111111111111114</v>
      </c>
      <c r="Q29" s="333" t="s">
        <v>22</v>
      </c>
      <c r="R29" s="359">
        <v>0</v>
      </c>
      <c r="S29" s="338">
        <v>18.130577736026311</v>
      </c>
      <c r="T29" s="338">
        <v>11.320754716981128</v>
      </c>
      <c r="U29" s="359">
        <v>-15.384615384615387</v>
      </c>
      <c r="V29" s="338">
        <v>0</v>
      </c>
      <c r="W29" s="338">
        <v>-52.394366197183103</v>
      </c>
      <c r="X29" s="338">
        <v>-2.1276595744680833</v>
      </c>
      <c r="Y29" s="337">
        <v>-45.199063231850111</v>
      </c>
      <c r="Z29" s="83" t="s">
        <v>54</v>
      </c>
    </row>
    <row r="30" spans="1:26" s="220" customFormat="1" ht="33.75" customHeight="1">
      <c r="A30" s="83" t="s">
        <v>55</v>
      </c>
      <c r="B30" s="336">
        <v>-1.7407102727210741</v>
      </c>
      <c r="C30" s="338">
        <v>15.044351073762826</v>
      </c>
      <c r="D30" s="333">
        <v>11.241721854304629</v>
      </c>
      <c r="E30" s="333">
        <v>21.488595438175267</v>
      </c>
      <c r="F30" s="359">
        <v>29.23433874709977</v>
      </c>
      <c r="G30" s="338">
        <v>7.9169683804006752</v>
      </c>
      <c r="H30" s="333">
        <v>4.0785169029443864</v>
      </c>
      <c r="I30" s="333">
        <v>-2.0424836601307277</v>
      </c>
      <c r="J30" s="333">
        <v>41.420590582601733</v>
      </c>
      <c r="K30" s="333">
        <v>16.936416184971108</v>
      </c>
      <c r="L30" s="333">
        <v>8.2963901203293204</v>
      </c>
      <c r="M30" s="333">
        <v>36.081370449678815</v>
      </c>
      <c r="N30" s="333">
        <v>12.460401267159455</v>
      </c>
      <c r="O30" s="333">
        <v>0</v>
      </c>
      <c r="P30" s="333">
        <v>-11.111111111111114</v>
      </c>
      <c r="Q30" s="333" t="s">
        <v>22</v>
      </c>
      <c r="R30" s="359">
        <v>14.285714285714278</v>
      </c>
      <c r="S30" s="338">
        <v>10.552251486830926</v>
      </c>
      <c r="T30" s="338">
        <v>81.13207547169813</v>
      </c>
      <c r="U30" s="359">
        <v>-1.818181818181813</v>
      </c>
      <c r="V30" s="338">
        <v>38.888888888888886</v>
      </c>
      <c r="W30" s="338">
        <v>-27.194244604316538</v>
      </c>
      <c r="X30" s="338">
        <v>-23.7785016286645</v>
      </c>
      <c r="Y30" s="337">
        <v>-33.921222810111701</v>
      </c>
      <c r="Z30" s="83" t="s">
        <v>55</v>
      </c>
    </row>
    <row r="31" spans="1:26" s="220" customFormat="1" ht="33.75" customHeight="1">
      <c r="A31" s="83" t="s">
        <v>56</v>
      </c>
      <c r="B31" s="336">
        <v>-1.4897967614011804</v>
      </c>
      <c r="C31" s="338">
        <v>-1.2092668024439917</v>
      </c>
      <c r="D31" s="333">
        <v>-9.7820577800304136</v>
      </c>
      <c r="E31" s="333">
        <v>29.395085066162579</v>
      </c>
      <c r="F31" s="359">
        <v>19.681456200227515</v>
      </c>
      <c r="G31" s="338">
        <v>22.480254626900859</v>
      </c>
      <c r="H31" s="333">
        <v>6.5442263035676547</v>
      </c>
      <c r="I31" s="333">
        <v>26.229508196721312</v>
      </c>
      <c r="J31" s="333">
        <v>57.309054122407701</v>
      </c>
      <c r="K31" s="333">
        <v>8.4926634059581971</v>
      </c>
      <c r="L31" s="333">
        <v>-2.8546712802768184</v>
      </c>
      <c r="M31" s="333">
        <v>6.5573770491803316</v>
      </c>
      <c r="N31" s="333">
        <v>27.510316368638229</v>
      </c>
      <c r="O31" s="333">
        <v>-50</v>
      </c>
      <c r="P31" s="333">
        <v>-84.905660377358487</v>
      </c>
      <c r="Q31" s="333">
        <v>333.33333333333331</v>
      </c>
      <c r="R31" s="359">
        <v>-23.076923076923066</v>
      </c>
      <c r="S31" s="338">
        <v>19.021638616608101</v>
      </c>
      <c r="T31" s="338">
        <v>216.12903225806451</v>
      </c>
      <c r="U31" s="359">
        <v>24.675324675324674</v>
      </c>
      <c r="V31" s="338">
        <v>79.629629629629619</v>
      </c>
      <c r="W31" s="338">
        <v>-49.107142857142861</v>
      </c>
      <c r="X31" s="338">
        <v>-16.734693877551024</v>
      </c>
      <c r="Y31" s="337">
        <v>-48.27280779450841</v>
      </c>
      <c r="Z31" s="83" t="s">
        <v>56</v>
      </c>
    </row>
    <row r="32" spans="1:26" s="220" customFormat="1" ht="33.75" customHeight="1">
      <c r="A32" s="83" t="s">
        <v>57</v>
      </c>
      <c r="B32" s="336">
        <v>-0.74281472652674552</v>
      </c>
      <c r="C32" s="338">
        <v>4.0599132834056064</v>
      </c>
      <c r="D32" s="333">
        <v>-3.7324102641282337</v>
      </c>
      <c r="E32" s="333">
        <v>26.300457761131923</v>
      </c>
      <c r="F32" s="359">
        <v>28.301886792452819</v>
      </c>
      <c r="G32" s="338">
        <v>9.2453773113443418</v>
      </c>
      <c r="H32" s="333">
        <v>1.7185929648241256</v>
      </c>
      <c r="I32" s="333">
        <v>2.6378896882494018</v>
      </c>
      <c r="J32" s="333">
        <v>39.544930875576057</v>
      </c>
      <c r="K32" s="333">
        <v>47.864184008762322</v>
      </c>
      <c r="L32" s="333">
        <v>42.468324730173634</v>
      </c>
      <c r="M32" s="333">
        <v>121.00840336134456</v>
      </c>
      <c r="N32" s="333">
        <v>35.309278350515484</v>
      </c>
      <c r="O32" s="333">
        <v>93.023255813953512</v>
      </c>
      <c r="P32" s="333">
        <v>108.33333333333334</v>
      </c>
      <c r="Q32" s="333" t="s">
        <v>22</v>
      </c>
      <c r="R32" s="359">
        <v>83.870967741935488</v>
      </c>
      <c r="S32" s="338">
        <v>15.909509767784741</v>
      </c>
      <c r="T32" s="338">
        <v>42.1875</v>
      </c>
      <c r="U32" s="359">
        <v>44.444444444444429</v>
      </c>
      <c r="V32" s="338">
        <v>43.665768194070097</v>
      </c>
      <c r="W32" s="338">
        <v>-50.893997445721581</v>
      </c>
      <c r="X32" s="338">
        <v>13.418530351437695</v>
      </c>
      <c r="Y32" s="337">
        <v>137.01298701298703</v>
      </c>
      <c r="Z32" s="83" t="s">
        <v>57</v>
      </c>
    </row>
    <row r="33" spans="1:26" s="220" customFormat="1" ht="33.75" customHeight="1">
      <c r="A33" s="83" t="s">
        <v>58</v>
      </c>
      <c r="B33" s="336">
        <v>0.90337603142907597</v>
      </c>
      <c r="C33" s="338">
        <v>3.6619560340960078</v>
      </c>
      <c r="D33" s="333">
        <v>-2.3822673883427115</v>
      </c>
      <c r="E33" s="333">
        <v>24.952137843012139</v>
      </c>
      <c r="F33" s="359">
        <v>20.504731861198749</v>
      </c>
      <c r="G33" s="338">
        <v>7.9857735625370481</v>
      </c>
      <c r="H33" s="333">
        <v>1.074118113357116</v>
      </c>
      <c r="I33" s="333">
        <v>4.9239766081871323</v>
      </c>
      <c r="J33" s="333">
        <v>31.876116736152483</v>
      </c>
      <c r="K33" s="333">
        <v>12.741821128329775</v>
      </c>
      <c r="L33" s="333">
        <v>10.753424657534239</v>
      </c>
      <c r="M33" s="333">
        <v>7.3541167066346844</v>
      </c>
      <c r="N33" s="333">
        <v>19.338605319913739</v>
      </c>
      <c r="O33" s="333">
        <v>-0.45045045045044674</v>
      </c>
      <c r="P33" s="333">
        <v>-30.337078651685388</v>
      </c>
      <c r="Q33" s="333">
        <v>81.818181818181813</v>
      </c>
      <c r="R33" s="359">
        <v>13.934426229508205</v>
      </c>
      <c r="S33" s="338">
        <v>8.8482877367514874</v>
      </c>
      <c r="T33" s="338">
        <v>-29.716193656093495</v>
      </c>
      <c r="U33" s="359">
        <v>31.926121372031645</v>
      </c>
      <c r="V33" s="338">
        <v>-5.8282208588957047</v>
      </c>
      <c r="W33" s="338">
        <v>-36.390887290167861</v>
      </c>
      <c r="X33" s="338">
        <v>23.406478578892376</v>
      </c>
      <c r="Y33" s="337">
        <v>-11.609671095621863</v>
      </c>
      <c r="Z33" s="83" t="s">
        <v>58</v>
      </c>
    </row>
    <row r="34" spans="1:26" s="220" customFormat="1" ht="33.75" customHeight="1">
      <c r="A34" s="83" t="s">
        <v>59</v>
      </c>
      <c r="B34" s="336">
        <v>0.69937464124951987</v>
      </c>
      <c r="C34" s="338">
        <v>-10.995637670002566</v>
      </c>
      <c r="D34" s="333">
        <v>-22.91806581598388</v>
      </c>
      <c r="E34" s="333">
        <v>28.257191201353635</v>
      </c>
      <c r="F34" s="359">
        <v>26.524390243902431</v>
      </c>
      <c r="G34" s="338">
        <v>-0.77764003155640182</v>
      </c>
      <c r="H34" s="333">
        <v>-1.5268817204301115</v>
      </c>
      <c r="I34" s="333">
        <v>2.2549019607843093</v>
      </c>
      <c r="J34" s="333">
        <v>-2.0155748969308291</v>
      </c>
      <c r="K34" s="333">
        <v>10.666137985725626</v>
      </c>
      <c r="L34" s="333">
        <v>16.329479768786143</v>
      </c>
      <c r="M34" s="333">
        <v>12.337662337662337</v>
      </c>
      <c r="N34" s="333">
        <v>0.60240963855422081</v>
      </c>
      <c r="O34" s="333">
        <v>-39.534883720930239</v>
      </c>
      <c r="P34" s="333">
        <v>-70</v>
      </c>
      <c r="Q34" s="333">
        <v>0</v>
      </c>
      <c r="R34" s="359">
        <v>-13.63636363636364</v>
      </c>
      <c r="S34" s="338">
        <v>1.5999300577024087</v>
      </c>
      <c r="T34" s="338">
        <v>-17.777777777777786</v>
      </c>
      <c r="U34" s="359">
        <v>-21.387283236994222</v>
      </c>
      <c r="V34" s="338">
        <v>-20.152091254752847</v>
      </c>
      <c r="W34" s="338">
        <v>-37.818877551020414</v>
      </c>
      <c r="X34" s="338">
        <v>-24.074074074074076</v>
      </c>
      <c r="Y34" s="337">
        <v>46.991622239146977</v>
      </c>
      <c r="Z34" s="83" t="s">
        <v>59</v>
      </c>
    </row>
    <row r="35" spans="1:26" s="220" customFormat="1" ht="33.75" customHeight="1">
      <c r="A35" s="83" t="s">
        <v>60</v>
      </c>
      <c r="B35" s="336">
        <v>2.9089052681841423</v>
      </c>
      <c r="C35" s="338">
        <v>10.258142992296257</v>
      </c>
      <c r="D35" s="333">
        <v>5.3411932833154623</v>
      </c>
      <c r="E35" s="333">
        <v>26.075504828797193</v>
      </c>
      <c r="F35" s="359">
        <v>24.622356495468267</v>
      </c>
      <c r="G35" s="338">
        <v>21.592896542445857</v>
      </c>
      <c r="H35" s="333">
        <v>11.984751012628053</v>
      </c>
      <c r="I35" s="333">
        <v>24.571734475374726</v>
      </c>
      <c r="J35" s="333">
        <v>47.002923976608201</v>
      </c>
      <c r="K35" s="333">
        <v>-5.0720100187852211</v>
      </c>
      <c r="L35" s="333">
        <v>-15.058324496288449</v>
      </c>
      <c r="M35" s="333">
        <v>8.6956521739130324</v>
      </c>
      <c r="N35" s="333">
        <v>9.6698113207547038</v>
      </c>
      <c r="O35" s="333">
        <v>-36.111111111111114</v>
      </c>
      <c r="P35" s="333">
        <v>-68.421052631578945</v>
      </c>
      <c r="Q35" s="333" t="s">
        <v>22</v>
      </c>
      <c r="R35" s="359">
        <v>-11.764705882352942</v>
      </c>
      <c r="S35" s="338">
        <v>16.666666666666671</v>
      </c>
      <c r="T35" s="338">
        <v>160</v>
      </c>
      <c r="U35" s="359">
        <v>96.551724137931018</v>
      </c>
      <c r="V35" s="338">
        <v>134.26573426573424</v>
      </c>
      <c r="W35" s="338">
        <v>-42.53086419753086</v>
      </c>
      <c r="X35" s="338">
        <v>-34.306569343065689</v>
      </c>
      <c r="Y35" s="337">
        <v>-36.711478800413659</v>
      </c>
      <c r="Z35" s="83" t="s">
        <v>60</v>
      </c>
    </row>
    <row r="36" spans="1:26" s="220" customFormat="1" ht="33.75" customHeight="1">
      <c r="A36" s="83" t="s">
        <v>61</v>
      </c>
      <c r="B36" s="336">
        <v>0.63537384122393803</v>
      </c>
      <c r="C36" s="338">
        <v>3.5485138143249912</v>
      </c>
      <c r="D36" s="333">
        <v>-0.6516426825957069</v>
      </c>
      <c r="E36" s="333">
        <v>9.6913137114142103</v>
      </c>
      <c r="F36" s="359">
        <v>23.905489923558036</v>
      </c>
      <c r="G36" s="338">
        <v>20.937349009502327</v>
      </c>
      <c r="H36" s="333">
        <v>13.356697819314633</v>
      </c>
      <c r="I36" s="333">
        <v>20.681551116333722</v>
      </c>
      <c r="J36" s="333">
        <v>48.264692272096255</v>
      </c>
      <c r="K36" s="333">
        <v>16.231527093596057</v>
      </c>
      <c r="L36" s="333">
        <v>4.9426301853486336</v>
      </c>
      <c r="M36" s="333">
        <v>28</v>
      </c>
      <c r="N36" s="333">
        <v>31.992850759606796</v>
      </c>
      <c r="O36" s="333">
        <v>42.307692307692321</v>
      </c>
      <c r="P36" s="333">
        <v>-45.45454545454546</v>
      </c>
      <c r="Q36" s="333">
        <v>100</v>
      </c>
      <c r="R36" s="359">
        <v>107.69230769230771</v>
      </c>
      <c r="S36" s="338">
        <v>19.813378574890933</v>
      </c>
      <c r="T36" s="338">
        <v>12.592592592592595</v>
      </c>
      <c r="U36" s="359">
        <v>19.658119658119659</v>
      </c>
      <c r="V36" s="338">
        <v>15.873015873015888</v>
      </c>
      <c r="W36" s="338">
        <v>-37.388641425389757</v>
      </c>
      <c r="X36" s="338">
        <v>-15.035799522673031</v>
      </c>
      <c r="Y36" s="337">
        <v>-42.39953407105417</v>
      </c>
      <c r="Z36" s="83" t="s">
        <v>61</v>
      </c>
    </row>
    <row r="37" spans="1:26" s="220" customFormat="1" ht="33.75" customHeight="1">
      <c r="A37" s="83" t="s">
        <v>62</v>
      </c>
      <c r="B37" s="336">
        <v>2.0287690674430934</v>
      </c>
      <c r="C37" s="338">
        <v>5.3077373974208797</v>
      </c>
      <c r="D37" s="333">
        <v>5.1405292174706574E-3</v>
      </c>
      <c r="E37" s="333">
        <v>20.242282141461516</v>
      </c>
      <c r="F37" s="359">
        <v>24.157590197413214</v>
      </c>
      <c r="G37" s="338">
        <v>20.827543363468408</v>
      </c>
      <c r="H37" s="333">
        <v>18.219924121894508</v>
      </c>
      <c r="I37" s="333">
        <v>6.3153022087025619</v>
      </c>
      <c r="J37" s="333">
        <v>43.627927860510368</v>
      </c>
      <c r="K37" s="333">
        <v>15.007398881946727</v>
      </c>
      <c r="L37" s="333">
        <v>12.419945105215007</v>
      </c>
      <c r="M37" s="333">
        <v>22.737210319195441</v>
      </c>
      <c r="N37" s="333">
        <v>14.793612533895754</v>
      </c>
      <c r="O37" s="333">
        <v>120.49180327868854</v>
      </c>
      <c r="P37" s="333">
        <v>1.0416666666666714</v>
      </c>
      <c r="Q37" s="333">
        <v>300</v>
      </c>
      <c r="R37" s="359" t="s">
        <v>209</v>
      </c>
      <c r="S37" s="338">
        <v>19.315806071082363</v>
      </c>
      <c r="T37" s="338">
        <v>-45.551948051948052</v>
      </c>
      <c r="U37" s="359">
        <v>-36.414342629482078</v>
      </c>
      <c r="V37" s="338">
        <v>-42.906574394463668</v>
      </c>
      <c r="W37" s="338">
        <v>-42.331486362902794</v>
      </c>
      <c r="X37" s="338">
        <v>-4.5959595959595987</v>
      </c>
      <c r="Y37" s="337">
        <v>-15.15038296282458</v>
      </c>
      <c r="Z37" s="83" t="s">
        <v>62</v>
      </c>
    </row>
    <row r="38" spans="1:26" s="220" customFormat="1" ht="33.75" customHeight="1">
      <c r="A38" s="83" t="s">
        <v>63</v>
      </c>
      <c r="B38" s="336">
        <v>4.6459780243136066</v>
      </c>
      <c r="C38" s="338">
        <v>12.896834434069689</v>
      </c>
      <c r="D38" s="333">
        <v>6.4640588828871728</v>
      </c>
      <c r="E38" s="333">
        <v>43.272519954389963</v>
      </c>
      <c r="F38" s="359">
        <v>24.38433589018976</v>
      </c>
      <c r="G38" s="338">
        <v>19.943526458899811</v>
      </c>
      <c r="H38" s="333">
        <v>5.9785951531553678</v>
      </c>
      <c r="I38" s="333">
        <v>8.9480519480519547</v>
      </c>
      <c r="J38" s="333">
        <v>85.871404399323183</v>
      </c>
      <c r="K38" s="333">
        <v>30.247531835741881</v>
      </c>
      <c r="L38" s="333">
        <v>21.022861183125158</v>
      </c>
      <c r="M38" s="333">
        <v>39.723502304147473</v>
      </c>
      <c r="N38" s="333">
        <v>47.621914509331731</v>
      </c>
      <c r="O38" s="333">
        <v>37.339055793991406</v>
      </c>
      <c r="P38" s="333">
        <v>-6.0606060606060623</v>
      </c>
      <c r="Q38" s="333">
        <v>81.081081081081066</v>
      </c>
      <c r="R38" s="359">
        <v>64.948453608247405</v>
      </c>
      <c r="S38" s="338">
        <v>22.061936058816968</v>
      </c>
      <c r="T38" s="338">
        <v>-8.8825214899713529</v>
      </c>
      <c r="U38" s="359">
        <v>0.66889632107023544</v>
      </c>
      <c r="V38" s="338">
        <v>-6.0180541624874593</v>
      </c>
      <c r="W38" s="338">
        <v>-51.851382196297237</v>
      </c>
      <c r="X38" s="338">
        <v>-12.559017941454201</v>
      </c>
      <c r="Y38" s="337">
        <v>17.772416566143946</v>
      </c>
      <c r="Z38" s="83" t="s">
        <v>63</v>
      </c>
    </row>
    <row r="39" spans="1:26" s="220" customFormat="1" ht="33.75" customHeight="1">
      <c r="A39" s="83" t="s">
        <v>64</v>
      </c>
      <c r="B39" s="336">
        <v>-4.1613994864988513E-2</v>
      </c>
      <c r="C39" s="338">
        <v>21.827247868746994</v>
      </c>
      <c r="D39" s="333">
        <v>15.073212747631359</v>
      </c>
      <c r="E39" s="333">
        <v>38.450502152080333</v>
      </c>
      <c r="F39" s="359">
        <v>44.406392694063925</v>
      </c>
      <c r="G39" s="338">
        <v>-1.4142523685294606</v>
      </c>
      <c r="H39" s="333">
        <v>-4.8864123446206662</v>
      </c>
      <c r="I39" s="333">
        <v>3.388278388278394</v>
      </c>
      <c r="J39" s="333">
        <v>5.7704918032786878</v>
      </c>
      <c r="K39" s="333">
        <v>22.273998136067092</v>
      </c>
      <c r="L39" s="333">
        <v>16.013071895424844</v>
      </c>
      <c r="M39" s="333">
        <v>79.661016949152554</v>
      </c>
      <c r="N39" s="333">
        <v>13.70262390670554</v>
      </c>
      <c r="O39" s="333">
        <v>86.666666666666657</v>
      </c>
      <c r="P39" s="333">
        <v>33.333333333333314</v>
      </c>
      <c r="Q39" s="333">
        <v>200</v>
      </c>
      <c r="R39" s="359">
        <v>160</v>
      </c>
      <c r="S39" s="338">
        <v>1.7799546051845709</v>
      </c>
      <c r="T39" s="338">
        <v>90.909090909090907</v>
      </c>
      <c r="U39" s="359">
        <v>-6.25</v>
      </c>
      <c r="V39" s="338">
        <v>28.225806451612897</v>
      </c>
      <c r="W39" s="338">
        <v>-38.314680710994075</v>
      </c>
      <c r="X39" s="338">
        <v>-16.431924882629119</v>
      </c>
      <c r="Y39" s="337">
        <v>-1.3586956521739069</v>
      </c>
      <c r="Z39" s="83" t="s">
        <v>64</v>
      </c>
    </row>
    <row r="40" spans="1:26" s="220" customFormat="1" ht="33.75" customHeight="1">
      <c r="A40" s="83" t="s">
        <v>65</v>
      </c>
      <c r="B40" s="336">
        <v>-0.1431548049064304</v>
      </c>
      <c r="C40" s="338">
        <v>15.070890950463848</v>
      </c>
      <c r="D40" s="333">
        <v>17.092651757188506</v>
      </c>
      <c r="E40" s="333">
        <v>8.7610619469026432</v>
      </c>
      <c r="F40" s="359">
        <v>14.510278113663858</v>
      </c>
      <c r="G40" s="338">
        <v>31.665524331734076</v>
      </c>
      <c r="H40" s="333">
        <v>31.614100185528741</v>
      </c>
      <c r="I40" s="333">
        <v>14.099783080260295</v>
      </c>
      <c r="J40" s="333">
        <v>53.15789473684211</v>
      </c>
      <c r="K40" s="333">
        <v>19.219653179190743</v>
      </c>
      <c r="L40" s="333">
        <v>8.0946450809464636</v>
      </c>
      <c r="M40" s="333">
        <v>29.454545454545439</v>
      </c>
      <c r="N40" s="333">
        <v>39.215686274509807</v>
      </c>
      <c r="O40" s="333">
        <v>-77.631578947368425</v>
      </c>
      <c r="P40" s="333">
        <v>-90.909090909090907</v>
      </c>
      <c r="Q40" s="333" t="s">
        <v>22</v>
      </c>
      <c r="R40" s="359">
        <v>-58.064516129032256</v>
      </c>
      <c r="S40" s="338">
        <v>27.291416823710819</v>
      </c>
      <c r="T40" s="338">
        <v>-21.138211382113823</v>
      </c>
      <c r="U40" s="359">
        <v>-37.837837837837839</v>
      </c>
      <c r="V40" s="338">
        <v>-29.059829059829056</v>
      </c>
      <c r="W40" s="338">
        <v>-50.143266475644701</v>
      </c>
      <c r="X40" s="338">
        <v>23.214285714285722</v>
      </c>
      <c r="Y40" s="337">
        <v>7.1770334928229715</v>
      </c>
      <c r="Z40" s="83" t="s">
        <v>65</v>
      </c>
    </row>
    <row r="41" spans="1:26" s="220" customFormat="1" ht="33.75" customHeight="1">
      <c r="A41" s="83" t="s">
        <v>66</v>
      </c>
      <c r="B41" s="336">
        <v>0.74631069054859722</v>
      </c>
      <c r="C41" s="338">
        <v>16.501755505904896</v>
      </c>
      <c r="D41" s="333">
        <v>14.995715509854321</v>
      </c>
      <c r="E41" s="333">
        <v>18.925233644859802</v>
      </c>
      <c r="F41" s="359">
        <v>23.180592991913755</v>
      </c>
      <c r="G41" s="338">
        <v>10.447761194029852</v>
      </c>
      <c r="H41" s="333">
        <v>5.7119871279163448</v>
      </c>
      <c r="I41" s="333">
        <v>-8.0610021786492325</v>
      </c>
      <c r="J41" s="333">
        <v>48.800000000000011</v>
      </c>
      <c r="K41" s="333">
        <v>25.149700598802397</v>
      </c>
      <c r="L41" s="333">
        <v>18.927444794952677</v>
      </c>
      <c r="M41" s="333">
        <v>70.526315789473671</v>
      </c>
      <c r="N41" s="333">
        <v>16.015625</v>
      </c>
      <c r="O41" s="333">
        <v>-68.75</v>
      </c>
      <c r="P41" s="333">
        <v>-66.666666666666671</v>
      </c>
      <c r="Q41" s="333" t="s">
        <v>22</v>
      </c>
      <c r="R41" s="359">
        <v>-69.230769230769226</v>
      </c>
      <c r="S41" s="338">
        <v>13.545816733067738</v>
      </c>
      <c r="T41" s="338">
        <v>-59.036144578313255</v>
      </c>
      <c r="U41" s="359">
        <v>-27.272727272727266</v>
      </c>
      <c r="V41" s="338">
        <v>-50</v>
      </c>
      <c r="W41" s="338">
        <v>-40.556660039761425</v>
      </c>
      <c r="X41" s="338">
        <v>-15.053763440860209</v>
      </c>
      <c r="Y41" s="337">
        <v>-59.216965742251219</v>
      </c>
      <c r="Z41" s="83" t="s">
        <v>66</v>
      </c>
    </row>
    <row r="42" spans="1:26" s="220" customFormat="1" ht="33.75" customHeight="1">
      <c r="A42" s="83" t="s">
        <v>67</v>
      </c>
      <c r="B42" s="336">
        <v>-3.7058623238864072</v>
      </c>
      <c r="C42" s="338">
        <v>-10.701856148491885</v>
      </c>
      <c r="D42" s="333">
        <v>-18.648546621366563</v>
      </c>
      <c r="E42" s="333">
        <v>13.924050632911403</v>
      </c>
      <c r="F42" s="359">
        <v>19.512195121951208</v>
      </c>
      <c r="G42" s="338">
        <v>12.361213915618066</v>
      </c>
      <c r="H42" s="333">
        <v>-6.0690423162583613</v>
      </c>
      <c r="I42" s="333">
        <v>11.818181818181813</v>
      </c>
      <c r="J42" s="333">
        <v>83.905579399141629</v>
      </c>
      <c r="K42" s="333">
        <v>24.897959183673478</v>
      </c>
      <c r="L42" s="333">
        <v>12.850467289719631</v>
      </c>
      <c r="M42" s="333">
        <v>16.049382716049394</v>
      </c>
      <c r="N42" s="333">
        <v>70.344827586206918</v>
      </c>
      <c r="O42" s="333">
        <v>-80.952380952380949</v>
      </c>
      <c r="P42" s="333">
        <v>-87.5</v>
      </c>
      <c r="Q42" s="333" t="s">
        <v>22</v>
      </c>
      <c r="R42" s="359">
        <v>-76.92307692307692</v>
      </c>
      <c r="S42" s="338">
        <v>14.459224985540772</v>
      </c>
      <c r="T42" s="338">
        <v>-46.428571428571431</v>
      </c>
      <c r="U42" s="359">
        <v>-45.714285714285715</v>
      </c>
      <c r="V42" s="338">
        <v>-46.153846153846153</v>
      </c>
      <c r="W42" s="338">
        <v>-47.204968944099377</v>
      </c>
      <c r="X42" s="338">
        <v>19.266055045871553</v>
      </c>
      <c r="Y42" s="337">
        <v>-14.045801526717554</v>
      </c>
      <c r="Z42" s="83" t="s">
        <v>67</v>
      </c>
    </row>
    <row r="43" spans="1:26" s="220" customFormat="1" ht="33.75" customHeight="1">
      <c r="A43" s="83" t="s">
        <v>68</v>
      </c>
      <c r="B43" s="336">
        <v>0.11869558479298803</v>
      </c>
      <c r="C43" s="338">
        <v>-3.2559234269574802</v>
      </c>
      <c r="D43" s="333">
        <v>-8.8136306268405491</v>
      </c>
      <c r="E43" s="333">
        <v>22.649807586586036</v>
      </c>
      <c r="F43" s="359">
        <v>0.77519379844960667</v>
      </c>
      <c r="G43" s="338">
        <v>43.500157381177218</v>
      </c>
      <c r="H43" s="333">
        <v>43.414634146341456</v>
      </c>
      <c r="I43" s="333">
        <v>10.388513513513516</v>
      </c>
      <c r="J43" s="333">
        <v>74.509803921568619</v>
      </c>
      <c r="K43" s="333">
        <v>19.783904619970201</v>
      </c>
      <c r="L43" s="333">
        <v>5.0859598853868278</v>
      </c>
      <c r="M43" s="333">
        <v>10.097087378640765</v>
      </c>
      <c r="N43" s="333">
        <v>52.781371280724443</v>
      </c>
      <c r="O43" s="333">
        <v>82.608695652173907</v>
      </c>
      <c r="P43" s="333">
        <v>-35.714285714285708</v>
      </c>
      <c r="Q43" s="333">
        <v>60</v>
      </c>
      <c r="R43" s="359" t="s">
        <v>209</v>
      </c>
      <c r="S43" s="338">
        <v>36.574329544200424</v>
      </c>
      <c r="T43" s="338">
        <v>22.61904761904762</v>
      </c>
      <c r="U43" s="359">
        <v>20.754716981132077</v>
      </c>
      <c r="V43" s="338">
        <v>21.897810218978094</v>
      </c>
      <c r="W43" s="338">
        <v>-50.94549499443827</v>
      </c>
      <c r="X43" s="338">
        <v>-17.127071823204417</v>
      </c>
      <c r="Y43" s="337">
        <v>-13.955479452054803</v>
      </c>
      <c r="Z43" s="83" t="s">
        <v>68</v>
      </c>
    </row>
    <row r="44" spans="1:26" s="220" customFormat="1" ht="33.75" customHeight="1">
      <c r="A44" s="83" t="s">
        <v>69</v>
      </c>
      <c r="B44" s="336">
        <v>-8.718525104841035E-2</v>
      </c>
      <c r="C44" s="338">
        <v>14.568944503128307</v>
      </c>
      <c r="D44" s="333">
        <v>16.649287452207147</v>
      </c>
      <c r="E44" s="333">
        <v>7.6071922544951605</v>
      </c>
      <c r="F44" s="359">
        <v>12.67418712674187</v>
      </c>
      <c r="G44" s="338">
        <v>36.702057936820012</v>
      </c>
      <c r="H44" s="333">
        <v>25.766345123258304</v>
      </c>
      <c r="I44" s="333">
        <v>31.984074319840744</v>
      </c>
      <c r="J44" s="333">
        <v>76.595744680851055</v>
      </c>
      <c r="K44" s="333">
        <v>55.033152501506919</v>
      </c>
      <c r="L44" s="333">
        <v>59.056806002143617</v>
      </c>
      <c r="M44" s="333">
        <v>34.241245136186762</v>
      </c>
      <c r="N44" s="333">
        <v>58.42217484008529</v>
      </c>
      <c r="O44" s="333">
        <v>-10</v>
      </c>
      <c r="P44" s="333">
        <v>100</v>
      </c>
      <c r="Q44" s="333">
        <v>-50</v>
      </c>
      <c r="R44" s="359">
        <v>-24.242424242424249</v>
      </c>
      <c r="S44" s="338">
        <v>39.762006861063469</v>
      </c>
      <c r="T44" s="338">
        <v>136.01895734597159</v>
      </c>
      <c r="U44" s="359">
        <v>286.84210526315786</v>
      </c>
      <c r="V44" s="338">
        <v>159.03614457831321</v>
      </c>
      <c r="W44" s="338">
        <v>-46.43117261471231</v>
      </c>
      <c r="X44" s="338">
        <v>-2.2922636103151888</v>
      </c>
      <c r="Y44" s="337">
        <v>-77.796944307540656</v>
      </c>
      <c r="Z44" s="83" t="s">
        <v>69</v>
      </c>
    </row>
    <row r="45" spans="1:26" s="220" customFormat="1" ht="33.75" customHeight="1">
      <c r="A45" s="83" t="s">
        <v>70</v>
      </c>
      <c r="B45" s="336">
        <v>-2.4673184312847098</v>
      </c>
      <c r="C45" s="338">
        <v>-7.5384240058550773</v>
      </c>
      <c r="D45" s="333">
        <v>-15.179153094462535</v>
      </c>
      <c r="E45" s="333">
        <v>2.7439024390243816</v>
      </c>
      <c r="F45" s="359">
        <v>37.265415549597861</v>
      </c>
      <c r="G45" s="338">
        <v>37.434660233212725</v>
      </c>
      <c r="H45" s="333">
        <v>36.304264310411071</v>
      </c>
      <c r="I45" s="333">
        <v>25.294650951949222</v>
      </c>
      <c r="J45" s="333">
        <v>50.31545741324922</v>
      </c>
      <c r="K45" s="333">
        <v>67.307692307692321</v>
      </c>
      <c r="L45" s="333">
        <v>49.350649350649348</v>
      </c>
      <c r="M45" s="333">
        <v>47.972972972972968</v>
      </c>
      <c r="N45" s="333">
        <v>132.94117647058826</v>
      </c>
      <c r="O45" s="333">
        <v>164.28571428571428</v>
      </c>
      <c r="P45" s="333">
        <v>0</v>
      </c>
      <c r="Q45" s="333" t="s">
        <v>22</v>
      </c>
      <c r="R45" s="359">
        <v>210</v>
      </c>
      <c r="S45" s="338">
        <v>41.782246879334252</v>
      </c>
      <c r="T45" s="338">
        <v>15.789473684210535</v>
      </c>
      <c r="U45" s="359">
        <v>-39.726027397260275</v>
      </c>
      <c r="V45" s="338">
        <v>-20.72072072072072</v>
      </c>
      <c r="W45" s="338">
        <v>-45.359930615784904</v>
      </c>
      <c r="X45" s="338">
        <v>-14.15094339622641</v>
      </c>
      <c r="Y45" s="337">
        <v>-74.632136550912307</v>
      </c>
      <c r="Z45" s="83" t="s">
        <v>70</v>
      </c>
    </row>
    <row r="46" spans="1:26" s="220" customFormat="1" ht="33.75" customHeight="1">
      <c r="A46" s="83" t="s">
        <v>71</v>
      </c>
      <c r="B46" s="336">
        <v>6.3130132245987625E-3</v>
      </c>
      <c r="C46" s="338">
        <v>29.169746242916972</v>
      </c>
      <c r="D46" s="333">
        <v>34.241379310344826</v>
      </c>
      <c r="E46" s="333">
        <v>37.461300309597533</v>
      </c>
      <c r="F46" s="359">
        <v>-9.9415204678362556</v>
      </c>
      <c r="G46" s="338">
        <v>1.1651265568501543</v>
      </c>
      <c r="H46" s="333">
        <v>-7.1679550245959263</v>
      </c>
      <c r="I46" s="333">
        <v>-6.7460317460317469</v>
      </c>
      <c r="J46" s="333">
        <v>29.359430604982208</v>
      </c>
      <c r="K46" s="333">
        <v>13.20321469575201</v>
      </c>
      <c r="L46" s="333">
        <v>-10.958904109589042</v>
      </c>
      <c r="M46" s="333">
        <v>12.608695652173907</v>
      </c>
      <c r="N46" s="333">
        <v>66.009852216748783</v>
      </c>
      <c r="O46" s="333">
        <v>-92.20779220779221</v>
      </c>
      <c r="P46" s="333">
        <v>-66.666666666666671</v>
      </c>
      <c r="Q46" s="333" t="s">
        <v>22</v>
      </c>
      <c r="R46" s="359">
        <v>-93.243243243243242</v>
      </c>
      <c r="S46" s="338">
        <v>2.1239453011347109</v>
      </c>
      <c r="T46" s="338">
        <v>2.7027027027026946</v>
      </c>
      <c r="U46" s="359">
        <v>-5.5555555555555571</v>
      </c>
      <c r="V46" s="338">
        <v>0</v>
      </c>
      <c r="W46" s="338">
        <v>-48.778004073319757</v>
      </c>
      <c r="X46" s="338">
        <v>-40.322580645161288</v>
      </c>
      <c r="Y46" s="337">
        <v>8.5319949811794231</v>
      </c>
      <c r="Z46" s="83" t="s">
        <v>71</v>
      </c>
    </row>
    <row r="47" spans="1:26" s="220" customFormat="1" ht="33.75" customHeight="1">
      <c r="A47" s="83" t="s">
        <v>72</v>
      </c>
      <c r="B47" s="336">
        <v>1.5950388379666975</v>
      </c>
      <c r="C47" s="338">
        <v>2.9470620338366302</v>
      </c>
      <c r="D47" s="333">
        <v>-3.9340101522842588</v>
      </c>
      <c r="E47" s="333">
        <v>19.423692636072573</v>
      </c>
      <c r="F47" s="359">
        <v>21.774193548387103</v>
      </c>
      <c r="G47" s="338">
        <v>0.74783128926114273</v>
      </c>
      <c r="H47" s="333">
        <v>-1.4442231075697265</v>
      </c>
      <c r="I47" s="333">
        <v>-5.8404558404558315</v>
      </c>
      <c r="J47" s="333">
        <v>15.00789889415482</v>
      </c>
      <c r="K47" s="333">
        <v>0.44642857142858361</v>
      </c>
      <c r="L47" s="333">
        <v>19.106317411402159</v>
      </c>
      <c r="M47" s="333">
        <v>10.000000000000014</v>
      </c>
      <c r="N47" s="333">
        <v>-26.407766990291265</v>
      </c>
      <c r="O47" s="333">
        <v>-33.333333333333343</v>
      </c>
      <c r="P47" s="333">
        <v>-66.666666666666671</v>
      </c>
      <c r="Q47" s="333" t="s">
        <v>22</v>
      </c>
      <c r="R47" s="359" t="s">
        <v>22</v>
      </c>
      <c r="S47" s="338">
        <v>0.63965884861407574</v>
      </c>
      <c r="T47" s="338" t="s">
        <v>209</v>
      </c>
      <c r="U47" s="359" t="s">
        <v>209</v>
      </c>
      <c r="V47" s="338" t="s">
        <v>209</v>
      </c>
      <c r="W47" s="338">
        <v>-38.503649635036496</v>
      </c>
      <c r="X47" s="338">
        <v>-12.804878048780495</v>
      </c>
      <c r="Y47" s="337">
        <v>55.598455598455587</v>
      </c>
      <c r="Z47" s="83" t="s">
        <v>72</v>
      </c>
    </row>
    <row r="48" spans="1:26" s="220" customFormat="1" ht="33.75" customHeight="1">
      <c r="A48" s="83" t="s">
        <v>73</v>
      </c>
      <c r="B48" s="336">
        <v>1.973568049319411</v>
      </c>
      <c r="C48" s="338">
        <v>6.2638024493073772</v>
      </c>
      <c r="D48" s="333">
        <v>1.5544041450777257</v>
      </c>
      <c r="E48" s="333">
        <v>19.325551232166021</v>
      </c>
      <c r="F48" s="359">
        <v>19.521178637200734</v>
      </c>
      <c r="G48" s="338">
        <v>23.522316043425803</v>
      </c>
      <c r="H48" s="333">
        <v>15.569620253164544</v>
      </c>
      <c r="I48" s="333">
        <v>50.065876152832658</v>
      </c>
      <c r="J48" s="333">
        <v>22.244094488188978</v>
      </c>
      <c r="K48" s="333">
        <v>34.183082271147157</v>
      </c>
      <c r="L48" s="333">
        <v>25.500526870389876</v>
      </c>
      <c r="M48" s="333">
        <v>77.089783281733759</v>
      </c>
      <c r="N48" s="333">
        <v>21.806167400881066</v>
      </c>
      <c r="O48" s="333">
        <v>-98.876404494382029</v>
      </c>
      <c r="P48" s="333" t="s">
        <v>22</v>
      </c>
      <c r="Q48" s="333" t="s">
        <v>22</v>
      </c>
      <c r="R48" s="359">
        <v>-98.484848484848484</v>
      </c>
      <c r="S48" s="338">
        <v>24.781879194630861</v>
      </c>
      <c r="T48" s="338">
        <v>12.280701754385959</v>
      </c>
      <c r="U48" s="359">
        <v>-13.235294117647058</v>
      </c>
      <c r="V48" s="338">
        <v>-1.5999999999999943</v>
      </c>
      <c r="W48" s="338">
        <v>-48.498635122838941</v>
      </c>
      <c r="X48" s="338">
        <v>-44.086021505376351</v>
      </c>
      <c r="Y48" s="337">
        <v>68.771929824561397</v>
      </c>
      <c r="Z48" s="83" t="s">
        <v>73</v>
      </c>
    </row>
    <row r="49" spans="1:26" s="220" customFormat="1" ht="33.75" customHeight="1">
      <c r="A49" s="83" t="s">
        <v>74</v>
      </c>
      <c r="B49" s="336">
        <v>0.83829062436444701</v>
      </c>
      <c r="C49" s="338">
        <v>24.848051483732576</v>
      </c>
      <c r="D49" s="333">
        <v>26.339066339066335</v>
      </c>
      <c r="E49" s="333">
        <v>18.320610687022906</v>
      </c>
      <c r="F49" s="359">
        <v>26.470588235294116</v>
      </c>
      <c r="G49" s="338">
        <v>38.172541743970299</v>
      </c>
      <c r="H49" s="333">
        <v>34.229651162790702</v>
      </c>
      <c r="I49" s="333">
        <v>22.76422764227641</v>
      </c>
      <c r="J49" s="333">
        <v>65.206812652068123</v>
      </c>
      <c r="K49" s="333">
        <v>7.8008915304606177</v>
      </c>
      <c r="L49" s="333">
        <v>-2.6462395543175603</v>
      </c>
      <c r="M49" s="333">
        <v>3.1073446327683598</v>
      </c>
      <c r="N49" s="333">
        <v>41.240875912408768</v>
      </c>
      <c r="O49" s="333">
        <v>200</v>
      </c>
      <c r="P49" s="333">
        <v>0</v>
      </c>
      <c r="Q49" s="333" t="s">
        <v>22</v>
      </c>
      <c r="R49" s="359" t="s">
        <v>22</v>
      </c>
      <c r="S49" s="338">
        <v>26.548672566371678</v>
      </c>
      <c r="T49" s="338">
        <v>29.761904761904759</v>
      </c>
      <c r="U49" s="359">
        <v>81.578947368421069</v>
      </c>
      <c r="V49" s="338">
        <v>45.901639344262293</v>
      </c>
      <c r="W49" s="338">
        <v>-36.789772727272727</v>
      </c>
      <c r="X49" s="338">
        <v>-17.582417582417591</v>
      </c>
      <c r="Y49" s="337">
        <v>-74.967234600262117</v>
      </c>
      <c r="Z49" s="83" t="s">
        <v>74</v>
      </c>
    </row>
    <row r="50" spans="1:26" s="220" customFormat="1" ht="33.75" customHeight="1">
      <c r="A50" s="83" t="s">
        <v>75</v>
      </c>
      <c r="B50" s="336">
        <v>1.9161325530630222</v>
      </c>
      <c r="C50" s="338">
        <v>-0.46689876663158714</v>
      </c>
      <c r="D50" s="333">
        <v>-5.3068758652514987</v>
      </c>
      <c r="E50" s="333">
        <v>14.223114843892645</v>
      </c>
      <c r="F50" s="359">
        <v>15.947136563876654</v>
      </c>
      <c r="G50" s="338">
        <v>27.738329744834857</v>
      </c>
      <c r="H50" s="333">
        <v>34.491887275832624</v>
      </c>
      <c r="I50" s="333">
        <v>10.89706168515275</v>
      </c>
      <c r="J50" s="333">
        <v>29.236947791164653</v>
      </c>
      <c r="K50" s="333">
        <v>-28.033338676069889</v>
      </c>
      <c r="L50" s="333">
        <v>-48.224127372933253</v>
      </c>
      <c r="M50" s="333">
        <v>35.272988505747122</v>
      </c>
      <c r="N50" s="333">
        <v>57.142857142857139</v>
      </c>
      <c r="O50" s="333">
        <v>13.084112149532714</v>
      </c>
      <c r="P50" s="333">
        <v>-17.857142857142861</v>
      </c>
      <c r="Q50" s="333">
        <v>150</v>
      </c>
      <c r="R50" s="359">
        <v>42.857142857142861</v>
      </c>
      <c r="S50" s="338">
        <v>7.4707967687568981</v>
      </c>
      <c r="T50" s="338">
        <v>9.7928436911487609</v>
      </c>
      <c r="U50" s="359">
        <v>55.080213903743299</v>
      </c>
      <c r="V50" s="338">
        <v>21.587743732590539</v>
      </c>
      <c r="W50" s="338">
        <v>-50.642637608270469</v>
      </c>
      <c r="X50" s="338">
        <v>-41.522157996146433</v>
      </c>
      <c r="Y50" s="337">
        <v>14.375</v>
      </c>
      <c r="Z50" s="83" t="s">
        <v>75</v>
      </c>
    </row>
    <row r="51" spans="1:26" s="220" customFormat="1" ht="33.75" customHeight="1">
      <c r="A51" s="83" t="s">
        <v>76</v>
      </c>
      <c r="B51" s="336">
        <v>-0.78477656407198992</v>
      </c>
      <c r="C51" s="338">
        <v>20.554099588169223</v>
      </c>
      <c r="D51" s="333">
        <v>23.477783872737248</v>
      </c>
      <c r="E51" s="333">
        <v>8.8379705400982118</v>
      </c>
      <c r="F51" s="359">
        <v>28.270042194092838</v>
      </c>
      <c r="G51" s="338">
        <v>9.4554321322134882</v>
      </c>
      <c r="H51" s="333">
        <v>2.2977022977023012</v>
      </c>
      <c r="I51" s="333">
        <v>-0.35587188612099396</v>
      </c>
      <c r="J51" s="333">
        <v>36.170212765957444</v>
      </c>
      <c r="K51" s="333">
        <v>64.259028642590266</v>
      </c>
      <c r="L51" s="333">
        <v>51.936218678815493</v>
      </c>
      <c r="M51" s="333">
        <v>7.1856287425149645</v>
      </c>
      <c r="N51" s="333">
        <v>140.10152284263961</v>
      </c>
      <c r="O51" s="333">
        <v>7.6923076923076934</v>
      </c>
      <c r="P51" s="333">
        <v>-25</v>
      </c>
      <c r="Q51" s="333" t="s">
        <v>22</v>
      </c>
      <c r="R51" s="359">
        <v>-20</v>
      </c>
      <c r="S51" s="338">
        <v>19.214555136454408</v>
      </c>
      <c r="T51" s="338">
        <v>-9.5238095238095184</v>
      </c>
      <c r="U51" s="359">
        <v>-17.64705882352942</v>
      </c>
      <c r="V51" s="338">
        <v>-13.157894736842096</v>
      </c>
      <c r="W51" s="338">
        <v>-48.025613660618994</v>
      </c>
      <c r="X51" s="338">
        <v>-14.851485148514854</v>
      </c>
      <c r="Y51" s="337">
        <v>-67.783505154639172</v>
      </c>
      <c r="Z51" s="83" t="s">
        <v>76</v>
      </c>
    </row>
    <row r="52" spans="1:26" s="220" customFormat="1" ht="33.75" customHeight="1">
      <c r="A52" s="83" t="s">
        <v>77</v>
      </c>
      <c r="B52" s="336">
        <v>0.56703806001591772</v>
      </c>
      <c r="C52" s="338">
        <v>0.16586804275708289</v>
      </c>
      <c r="D52" s="333">
        <v>-10.022053418279825</v>
      </c>
      <c r="E52" s="333">
        <v>29.863301787592007</v>
      </c>
      <c r="F52" s="359">
        <v>34.010152284263967</v>
      </c>
      <c r="G52" s="338">
        <v>43.94041976980364</v>
      </c>
      <c r="H52" s="333">
        <v>37.963340122199583</v>
      </c>
      <c r="I52" s="333">
        <v>26.746323529411768</v>
      </c>
      <c r="J52" s="333">
        <v>81.531531531531556</v>
      </c>
      <c r="K52" s="333">
        <v>81.34441087613294</v>
      </c>
      <c r="L52" s="333">
        <v>78.536585365853654</v>
      </c>
      <c r="M52" s="333">
        <v>87.373737373737356</v>
      </c>
      <c r="N52" s="333">
        <v>79.233226837060698</v>
      </c>
      <c r="O52" s="333">
        <v>75.862068965517238</v>
      </c>
      <c r="P52" s="333">
        <v>33.333333333333314</v>
      </c>
      <c r="Q52" s="333">
        <v>57.142857142857139</v>
      </c>
      <c r="R52" s="359">
        <v>185.71428571428572</v>
      </c>
      <c r="S52" s="338">
        <v>52.662517289073293</v>
      </c>
      <c r="T52" s="338">
        <v>102.5</v>
      </c>
      <c r="U52" s="359">
        <v>91.666666666666686</v>
      </c>
      <c r="V52" s="338">
        <v>96.590909090909093</v>
      </c>
      <c r="W52" s="338">
        <v>-45.958083832335326</v>
      </c>
      <c r="X52" s="338">
        <v>48.421052631578931</v>
      </c>
      <c r="Y52" s="337">
        <v>-18.980667838312826</v>
      </c>
      <c r="Z52" s="83" t="s">
        <v>77</v>
      </c>
    </row>
    <row r="53" spans="1:26" s="220" customFormat="1" ht="33.75" customHeight="1">
      <c r="A53" s="83" t="s">
        <v>78</v>
      </c>
      <c r="B53" s="336">
        <v>-0.29270840356730332</v>
      </c>
      <c r="C53" s="338">
        <v>22.23420314858744</v>
      </c>
      <c r="D53" s="333">
        <v>25.995350188898584</v>
      </c>
      <c r="E53" s="333">
        <v>13.237139272271008</v>
      </c>
      <c r="F53" s="359">
        <v>7.7694235588972447</v>
      </c>
      <c r="G53" s="338">
        <v>4.057480980557898</v>
      </c>
      <c r="H53" s="333">
        <v>1.2342051131354737</v>
      </c>
      <c r="I53" s="333">
        <v>-2.4638912489379834</v>
      </c>
      <c r="J53" s="333">
        <v>17.003745318352074</v>
      </c>
      <c r="K53" s="333">
        <v>13.58193636674649</v>
      </c>
      <c r="L53" s="333">
        <v>10.061349693251543</v>
      </c>
      <c r="M53" s="333">
        <v>15.319865319865315</v>
      </c>
      <c r="N53" s="333">
        <v>20.314735336194573</v>
      </c>
      <c r="O53" s="333">
        <v>90.476190476190453</v>
      </c>
      <c r="P53" s="333">
        <v>33.333333333333314</v>
      </c>
      <c r="Q53" s="333" t="s">
        <v>22</v>
      </c>
      <c r="R53" s="359">
        <v>100</v>
      </c>
      <c r="S53" s="338">
        <v>7.4048989727960333</v>
      </c>
      <c r="T53" s="338">
        <v>-28.756058158319874</v>
      </c>
      <c r="U53" s="359">
        <v>45.555555555555543</v>
      </c>
      <c r="V53" s="338">
        <v>-19.322990126939359</v>
      </c>
      <c r="W53" s="338">
        <v>-39.722061378112336</v>
      </c>
      <c r="X53" s="338">
        <v>-24.344569288389522</v>
      </c>
      <c r="Y53" s="337">
        <v>-42.31227651966627</v>
      </c>
      <c r="Z53" s="83" t="s">
        <v>78</v>
      </c>
    </row>
    <row r="54" spans="1:26" s="220" customFormat="1" ht="33.75" customHeight="1">
      <c r="A54" s="83" t="s">
        <v>79</v>
      </c>
      <c r="B54" s="336">
        <v>0.93978976744483589</v>
      </c>
      <c r="C54" s="338">
        <v>22.607229818318046</v>
      </c>
      <c r="D54" s="333">
        <v>19.257362355953902</v>
      </c>
      <c r="E54" s="333">
        <v>36.680327868852459</v>
      </c>
      <c r="F54" s="359">
        <v>21.179039301310041</v>
      </c>
      <c r="G54" s="338">
        <v>25.942460317460331</v>
      </c>
      <c r="H54" s="333">
        <v>22.448979591836732</v>
      </c>
      <c r="I54" s="333">
        <v>9.3816631130063826</v>
      </c>
      <c r="J54" s="333">
        <v>53.809523809523824</v>
      </c>
      <c r="K54" s="333">
        <v>64.91739552964043</v>
      </c>
      <c r="L54" s="333">
        <v>86.764705882352956</v>
      </c>
      <c r="M54" s="333">
        <v>54.421768707482983</v>
      </c>
      <c r="N54" s="333">
        <v>21.1111111111111</v>
      </c>
      <c r="O54" s="333">
        <v>13.043478260869563</v>
      </c>
      <c r="P54" s="333">
        <v>28.571428571428584</v>
      </c>
      <c r="Q54" s="333">
        <v>-50</v>
      </c>
      <c r="R54" s="359">
        <v>40</v>
      </c>
      <c r="S54" s="338">
        <v>33.772619984264338</v>
      </c>
      <c r="T54" s="338">
        <v>120.00000000000003</v>
      </c>
      <c r="U54" s="359" t="s">
        <v>209</v>
      </c>
      <c r="V54" s="338">
        <v>197.43589743589746</v>
      </c>
      <c r="W54" s="338">
        <v>-37.406296851574218</v>
      </c>
      <c r="X54" s="338">
        <v>25.688073394495419</v>
      </c>
      <c r="Y54" s="337">
        <v>-16.855087358684486</v>
      </c>
      <c r="Z54" s="83" t="s">
        <v>79</v>
      </c>
    </row>
    <row r="55" spans="1:26" s="220" customFormat="1" ht="33.75" customHeight="1">
      <c r="A55" s="83" t="s">
        <v>80</v>
      </c>
      <c r="B55" s="336">
        <v>-0.38961279804703963</v>
      </c>
      <c r="C55" s="338">
        <v>2.2501308215594094</v>
      </c>
      <c r="D55" s="333">
        <v>-4.1267008699531544</v>
      </c>
      <c r="E55" s="333">
        <v>29.811320754716974</v>
      </c>
      <c r="F55" s="359">
        <v>16.923076923076934</v>
      </c>
      <c r="G55" s="338">
        <v>47.688395746648183</v>
      </c>
      <c r="H55" s="333">
        <v>49.419853889127637</v>
      </c>
      <c r="I55" s="333">
        <v>26.79528403001072</v>
      </c>
      <c r="J55" s="333">
        <v>62.195121951219534</v>
      </c>
      <c r="K55" s="333">
        <v>77.101449275362313</v>
      </c>
      <c r="L55" s="333">
        <v>58.796821793416569</v>
      </c>
      <c r="M55" s="333">
        <v>56.470588235294116</v>
      </c>
      <c r="N55" s="333">
        <v>164.75409836065575</v>
      </c>
      <c r="O55" s="333">
        <v>66.666666666666686</v>
      </c>
      <c r="P55" s="333">
        <v>200</v>
      </c>
      <c r="Q55" s="333" t="s">
        <v>22</v>
      </c>
      <c r="R55" s="359">
        <v>0</v>
      </c>
      <c r="S55" s="338">
        <v>54.820647419072628</v>
      </c>
      <c r="T55" s="338">
        <v>337.5</v>
      </c>
      <c r="U55" s="359">
        <v>214.28571428571428</v>
      </c>
      <c r="V55" s="338">
        <v>259.09090909090907</v>
      </c>
      <c r="W55" s="338">
        <v>-51.937984496124031</v>
      </c>
      <c r="X55" s="338">
        <v>-21.67832167832168</v>
      </c>
      <c r="Y55" s="337">
        <v>-68.802698145025289</v>
      </c>
      <c r="Z55" s="83" t="s">
        <v>80</v>
      </c>
    </row>
    <row r="56" spans="1:26" s="220" customFormat="1" ht="33.75" customHeight="1">
      <c r="A56" s="83" t="s">
        <v>81</v>
      </c>
      <c r="B56" s="336">
        <v>-1.7574232083045729</v>
      </c>
      <c r="C56" s="338">
        <v>3.45874587458745</v>
      </c>
      <c r="D56" s="333">
        <v>-0.1160285098624172</v>
      </c>
      <c r="E56" s="333">
        <v>22.122905027932973</v>
      </c>
      <c r="F56" s="359">
        <v>10.973724884080369</v>
      </c>
      <c r="G56" s="338">
        <v>15.226244343891395</v>
      </c>
      <c r="H56" s="333">
        <v>13.422259274697808</v>
      </c>
      <c r="I56" s="333">
        <v>-0.87124878993223831</v>
      </c>
      <c r="J56" s="333">
        <v>36.437246963562757</v>
      </c>
      <c r="K56" s="333">
        <v>11.964930376482712</v>
      </c>
      <c r="L56" s="333">
        <v>1.0489510489510394</v>
      </c>
      <c r="M56" s="333">
        <v>27.564102564102555</v>
      </c>
      <c r="N56" s="333">
        <v>27.743271221532083</v>
      </c>
      <c r="O56" s="333">
        <v>2.6315789473684248</v>
      </c>
      <c r="P56" s="333">
        <v>16.666666666666671</v>
      </c>
      <c r="Q56" s="333" t="s">
        <v>22</v>
      </c>
      <c r="R56" s="359">
        <v>-20</v>
      </c>
      <c r="S56" s="338">
        <v>14.162888854150381</v>
      </c>
      <c r="T56" s="338">
        <v>-32.666666666666671</v>
      </c>
      <c r="U56" s="359">
        <v>40.506329113924039</v>
      </c>
      <c r="V56" s="338">
        <v>-7.4235807860261929</v>
      </c>
      <c r="W56" s="338">
        <v>-13.972286374133944</v>
      </c>
      <c r="X56" s="338">
        <v>157.53424657534248</v>
      </c>
      <c r="Y56" s="337">
        <v>89.233954451345767</v>
      </c>
      <c r="Z56" s="83" t="s">
        <v>81</v>
      </c>
    </row>
    <row r="57" spans="1:26" s="220" customFormat="1" ht="33.75" customHeight="1" thickBot="1">
      <c r="A57" s="88" t="s">
        <v>82</v>
      </c>
      <c r="B57" s="332">
        <v>3.3583063280208307</v>
      </c>
      <c r="C57" s="341">
        <v>11.832684336138669</v>
      </c>
      <c r="D57" s="340">
        <v>12.019914651493593</v>
      </c>
      <c r="E57" s="340">
        <v>7.8817733990147758</v>
      </c>
      <c r="F57" s="360">
        <v>19.354838709677423</v>
      </c>
      <c r="G57" s="341">
        <v>20.919067215363512</v>
      </c>
      <c r="H57" s="340">
        <v>13.673139158576049</v>
      </c>
      <c r="I57" s="340">
        <v>6.2124248496993886</v>
      </c>
      <c r="J57" s="340">
        <v>56.969026548672588</v>
      </c>
      <c r="K57" s="340">
        <v>26.380670611439854</v>
      </c>
      <c r="L57" s="340">
        <v>15.984555984555996</v>
      </c>
      <c r="M57" s="340">
        <v>19.722222222222214</v>
      </c>
      <c r="N57" s="340">
        <v>68.900804289544226</v>
      </c>
      <c r="O57" s="340">
        <v>132.25806451612905</v>
      </c>
      <c r="P57" s="340">
        <v>220</v>
      </c>
      <c r="Q57" s="340" t="s">
        <v>22</v>
      </c>
      <c r="R57" s="360">
        <v>100</v>
      </c>
      <c r="S57" s="341">
        <v>23.177366702937974</v>
      </c>
      <c r="T57" s="341">
        <v>29.090909090909093</v>
      </c>
      <c r="U57" s="360">
        <v>13.75</v>
      </c>
      <c r="V57" s="341">
        <v>20</v>
      </c>
      <c r="W57" s="341">
        <v>-30.403930131004358</v>
      </c>
      <c r="X57" s="341">
        <v>-14.736842105263165</v>
      </c>
      <c r="Y57" s="339">
        <v>-33.955223880597018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7"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7" t="s">
        <v>205</v>
      </c>
    </row>
    <row r="5" spans="1:35" s="53" customFormat="1" ht="30" customHeight="1" thickBot="1">
      <c r="A5" s="688"/>
      <c r="B5" s="709" t="s">
        <v>85</v>
      </c>
      <c r="C5" s="721" t="s">
        <v>86</v>
      </c>
      <c r="D5" s="722"/>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8"/>
    </row>
    <row r="6" spans="1:35" s="53" customFormat="1" ht="30" customHeight="1" thickBot="1">
      <c r="A6" s="688"/>
      <c r="B6" s="710"/>
      <c r="C6" s="723"/>
      <c r="D6" s="724"/>
      <c r="E6" s="228"/>
      <c r="F6" s="228"/>
      <c r="G6" s="228"/>
      <c r="H6" s="228"/>
      <c r="I6" s="228"/>
      <c r="J6" s="280"/>
      <c r="K6" s="258" t="s">
        <v>89</v>
      </c>
      <c r="L6" s="259"/>
      <c r="M6" s="259"/>
      <c r="N6" s="259"/>
      <c r="O6" s="259"/>
      <c r="P6" s="259"/>
      <c r="Q6" s="259"/>
      <c r="R6" s="259"/>
      <c r="S6" s="259"/>
      <c r="T6" s="259"/>
      <c r="U6" s="362"/>
      <c r="V6" s="362"/>
      <c r="W6" s="362"/>
      <c r="X6" s="362"/>
      <c r="Y6" s="362"/>
      <c r="Z6" s="362"/>
      <c r="AA6" s="740" t="s">
        <v>90</v>
      </c>
      <c r="AB6" s="741"/>
      <c r="AC6" s="268"/>
      <c r="AD6" s="269"/>
      <c r="AE6" s="268"/>
      <c r="AF6" s="269"/>
      <c r="AG6" s="270"/>
      <c r="AH6" s="271"/>
      <c r="AI6" s="688"/>
    </row>
    <row r="7" spans="1:35" s="53" customFormat="1" ht="30" customHeight="1">
      <c r="A7" s="688"/>
      <c r="B7" s="710"/>
      <c r="C7" s="723"/>
      <c r="D7" s="724"/>
      <c r="E7" s="717" t="s">
        <v>97</v>
      </c>
      <c r="F7" s="717"/>
      <c r="G7" s="717" t="s">
        <v>124</v>
      </c>
      <c r="H7" s="717"/>
      <c r="I7" s="717" t="s">
        <v>98</v>
      </c>
      <c r="J7" s="719"/>
      <c r="K7" s="742" t="s">
        <v>86</v>
      </c>
      <c r="L7" s="750"/>
      <c r="M7" s="267"/>
      <c r="N7" s="267"/>
      <c r="O7" s="267"/>
      <c r="P7" s="267"/>
      <c r="Q7" s="267"/>
      <c r="R7" s="266"/>
      <c r="S7" s="749" t="s">
        <v>92</v>
      </c>
      <c r="T7" s="750"/>
      <c r="U7" s="478"/>
      <c r="V7" s="478"/>
      <c r="W7" s="478"/>
      <c r="X7" s="478"/>
      <c r="Y7" s="478"/>
      <c r="Z7" s="478"/>
      <c r="AA7" s="742" t="s">
        <v>86</v>
      </c>
      <c r="AB7" s="743"/>
      <c r="AC7" s="268" t="s">
        <v>94</v>
      </c>
      <c r="AD7" s="269"/>
      <c r="AE7" s="268" t="s">
        <v>95</v>
      </c>
      <c r="AF7" s="269"/>
      <c r="AG7" s="270" t="s">
        <v>96</v>
      </c>
      <c r="AH7" s="271"/>
      <c r="AI7" s="688"/>
    </row>
    <row r="8" spans="1:35" s="53" customFormat="1" ht="30" customHeight="1" thickBot="1">
      <c r="A8" s="689"/>
      <c r="B8" s="711"/>
      <c r="C8" s="725"/>
      <c r="D8" s="726"/>
      <c r="E8" s="718"/>
      <c r="F8" s="718"/>
      <c r="G8" s="718"/>
      <c r="H8" s="718"/>
      <c r="I8" s="718"/>
      <c r="J8" s="720"/>
      <c r="K8" s="744"/>
      <c r="L8" s="752"/>
      <c r="M8" s="746" t="s">
        <v>97</v>
      </c>
      <c r="N8" s="747"/>
      <c r="O8" s="748" t="s">
        <v>124</v>
      </c>
      <c r="P8" s="748"/>
      <c r="Q8" s="748" t="s">
        <v>98</v>
      </c>
      <c r="R8" s="748"/>
      <c r="S8" s="751"/>
      <c r="T8" s="752"/>
      <c r="U8" s="746" t="s">
        <v>97</v>
      </c>
      <c r="V8" s="747"/>
      <c r="W8" s="748" t="s">
        <v>124</v>
      </c>
      <c r="X8" s="748"/>
      <c r="Y8" s="748" t="s">
        <v>98</v>
      </c>
      <c r="Z8" s="748"/>
      <c r="AA8" s="744"/>
      <c r="AB8" s="745"/>
      <c r="AC8" s="476"/>
      <c r="AD8" s="477"/>
      <c r="AE8" s="476"/>
      <c r="AF8" s="477"/>
      <c r="AG8" s="272"/>
      <c r="AH8" s="273"/>
      <c r="AI8" s="689"/>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143090437.502</v>
      </c>
      <c r="C10" s="304">
        <v>381476.10499999998</v>
      </c>
      <c r="D10" s="505">
        <v>26.659790245918288</v>
      </c>
      <c r="E10" s="306">
        <v>316730.386</v>
      </c>
      <c r="F10" s="505">
        <v>22.134979215195496</v>
      </c>
      <c r="G10" s="306">
        <v>34631.25</v>
      </c>
      <c r="H10" s="505">
        <v>2.4202351047753248</v>
      </c>
      <c r="I10" s="306">
        <v>30114.469000000001</v>
      </c>
      <c r="J10" s="506">
        <v>2.1045759259474686</v>
      </c>
      <c r="K10" s="305">
        <v>122718.255</v>
      </c>
      <c r="L10" s="342">
        <v>8.9041172161836162</v>
      </c>
      <c r="M10" s="312">
        <v>68678.89</v>
      </c>
      <c r="N10" s="342">
        <v>4.9831615258657385</v>
      </c>
      <c r="O10" s="314">
        <v>16505.925999999999</v>
      </c>
      <c r="P10" s="342">
        <v>1.1976270349154881</v>
      </c>
      <c r="Q10" s="314">
        <v>37533.438999999998</v>
      </c>
      <c r="R10" s="342">
        <v>2.7233286554023897</v>
      </c>
      <c r="S10" s="316">
        <v>56681.589</v>
      </c>
      <c r="T10" s="342">
        <v>4.1126685875344622</v>
      </c>
      <c r="U10" s="316">
        <v>23822.92</v>
      </c>
      <c r="V10" s="342">
        <v>1.7285290775342674</v>
      </c>
      <c r="W10" s="316">
        <v>711.62</v>
      </c>
      <c r="X10" s="342">
        <v>5.1633295253265994E-2</v>
      </c>
      <c r="Y10" s="316">
        <v>32147.048999999999</v>
      </c>
      <c r="Z10" s="342">
        <v>2.3325062147469282</v>
      </c>
      <c r="AA10" s="304">
        <v>-13454.92</v>
      </c>
      <c r="AB10" s="342">
        <v>-0.97625397960860238</v>
      </c>
      <c r="AC10" s="304">
        <v>303568.24099999998</v>
      </c>
      <c r="AD10" s="508">
        <v>21.215131234451423</v>
      </c>
      <c r="AE10" s="509">
        <v>84810.760999999999</v>
      </c>
      <c r="AF10" s="505">
        <v>5.9270739876530589</v>
      </c>
      <c r="AG10" s="304">
        <v>819180.32400000002</v>
      </c>
      <c r="AH10" s="505">
        <v>57.249131269764284</v>
      </c>
      <c r="AI10" s="107" t="s">
        <v>99</v>
      </c>
    </row>
    <row r="11" spans="1:35" ht="30" customHeight="1">
      <c r="A11" s="108" t="s">
        <v>100</v>
      </c>
      <c r="B11" s="502">
        <v>6659592.7949999999</v>
      </c>
      <c r="C11" s="504">
        <v>22003.933000000001</v>
      </c>
      <c r="D11" s="343">
        <v>33.040958625158702</v>
      </c>
      <c r="E11" s="309">
        <v>17512.764999999999</v>
      </c>
      <c r="F11" s="343">
        <v>26.297050794379686</v>
      </c>
      <c r="G11" s="309">
        <v>2275.4499999999998</v>
      </c>
      <c r="H11" s="343">
        <v>3.4168005012384541</v>
      </c>
      <c r="I11" s="317">
        <v>2215.7179999999998</v>
      </c>
      <c r="J11" s="349">
        <v>3.3271073295405591</v>
      </c>
      <c r="K11" s="504">
        <v>7623.9470000000001</v>
      </c>
      <c r="L11" s="343">
        <v>11.759823000674041</v>
      </c>
      <c r="M11" s="313">
        <v>4283.9809999999998</v>
      </c>
      <c r="N11" s="343">
        <v>6.6079759340208657</v>
      </c>
      <c r="O11" s="507">
        <v>922.63800000000003</v>
      </c>
      <c r="P11" s="343">
        <v>1.4231551680115164</v>
      </c>
      <c r="Q11" s="507">
        <v>2417.328</v>
      </c>
      <c r="R11" s="343">
        <v>3.7286918986416588</v>
      </c>
      <c r="S11" s="317">
        <v>3589.2750000000001</v>
      </c>
      <c r="T11" s="343">
        <v>5.5364024304922799</v>
      </c>
      <c r="U11" s="317">
        <v>1861.42</v>
      </c>
      <c r="V11" s="343">
        <v>2.8712122119834613</v>
      </c>
      <c r="W11" s="317">
        <v>137.149</v>
      </c>
      <c r="X11" s="343">
        <v>0.211550259297375</v>
      </c>
      <c r="Y11" s="317">
        <v>1590.7059999999999</v>
      </c>
      <c r="Z11" s="343">
        <v>2.4536399592114431</v>
      </c>
      <c r="AA11" s="504">
        <v>-531.404</v>
      </c>
      <c r="AB11" s="343">
        <v>-0.81968263707108513</v>
      </c>
      <c r="AC11" s="318">
        <v>15165.325000000001</v>
      </c>
      <c r="AD11" s="346">
        <v>22.77215059062782</v>
      </c>
      <c r="AE11" s="504">
        <v>3044.9050000000002</v>
      </c>
      <c r="AF11" s="343">
        <v>4.5722089829367718</v>
      </c>
      <c r="AG11" s="504">
        <v>41638.714999999997</v>
      </c>
      <c r="AH11" s="343">
        <v>62.524415954173961</v>
      </c>
      <c r="AI11" s="108" t="s">
        <v>100</v>
      </c>
    </row>
    <row r="12" spans="1:35" ht="30" customHeight="1">
      <c r="A12" s="109" t="s">
        <v>37</v>
      </c>
      <c r="B12" s="503">
        <v>1290603.6029999999</v>
      </c>
      <c r="C12" s="300">
        <v>2826.703</v>
      </c>
      <c r="D12" s="344">
        <v>21.902178123703877</v>
      </c>
      <c r="E12" s="310">
        <v>2175.348</v>
      </c>
      <c r="F12" s="344">
        <v>16.855276050240501</v>
      </c>
      <c r="G12" s="310">
        <v>445.45400000000001</v>
      </c>
      <c r="H12" s="344">
        <v>3.4515167861343716</v>
      </c>
      <c r="I12" s="307">
        <v>205.90100000000001</v>
      </c>
      <c r="J12" s="350">
        <v>1.5953852873290022</v>
      </c>
      <c r="K12" s="300">
        <v>1141.345</v>
      </c>
      <c r="L12" s="344">
        <v>9.2580303556161514</v>
      </c>
      <c r="M12" s="313">
        <v>506.96699999999998</v>
      </c>
      <c r="N12" s="344">
        <v>4.1122674347332779</v>
      </c>
      <c r="O12" s="315">
        <v>305.233</v>
      </c>
      <c r="P12" s="344">
        <v>2.4759002576221785</v>
      </c>
      <c r="Q12" s="315">
        <v>329.14499999999998</v>
      </c>
      <c r="R12" s="344">
        <v>2.6698626632606954</v>
      </c>
      <c r="S12" s="307">
        <v>28.38</v>
      </c>
      <c r="T12" s="344">
        <v>0.23020462830466368</v>
      </c>
      <c r="U12" s="307">
        <v>13.797000000000001</v>
      </c>
      <c r="V12" s="344">
        <v>0.11191449107538566</v>
      </c>
      <c r="W12" s="307">
        <v>0</v>
      </c>
      <c r="X12" s="344">
        <v>0</v>
      </c>
      <c r="Y12" s="307">
        <v>14.583</v>
      </c>
      <c r="Z12" s="344">
        <v>0.11829013722927804</v>
      </c>
      <c r="AA12" s="300">
        <v>-62.904000000000003</v>
      </c>
      <c r="AB12" s="344">
        <v>-0.51024636852982963</v>
      </c>
      <c r="AC12" s="319">
        <v>2205.0149999999999</v>
      </c>
      <c r="AD12" s="347">
        <v>17.085145236495983</v>
      </c>
      <c r="AE12" s="300">
        <v>1077.787</v>
      </c>
      <c r="AF12" s="344">
        <v>8.3510304596600449</v>
      </c>
      <c r="AG12" s="300">
        <v>5023.0200000000004</v>
      </c>
      <c r="AH12" s="344">
        <v>38.919928538274824</v>
      </c>
      <c r="AI12" s="109" t="s">
        <v>101</v>
      </c>
    </row>
    <row r="13" spans="1:35" ht="30" customHeight="1">
      <c r="A13" s="109" t="s">
        <v>38</v>
      </c>
      <c r="B13" s="503">
        <v>1044072.573</v>
      </c>
      <c r="C13" s="300">
        <v>2464.415</v>
      </c>
      <c r="D13" s="344">
        <v>23.603866854952813</v>
      </c>
      <c r="E13" s="310">
        <v>1913.932</v>
      </c>
      <c r="F13" s="344">
        <v>18.331407696119992</v>
      </c>
      <c r="G13" s="310">
        <v>293.92200000000003</v>
      </c>
      <c r="H13" s="344">
        <v>2.8151491342738302</v>
      </c>
      <c r="I13" s="307">
        <v>256.56099999999998</v>
      </c>
      <c r="J13" s="350">
        <v>2.4573100245589923</v>
      </c>
      <c r="K13" s="300">
        <v>1720.202</v>
      </c>
      <c r="L13" s="344">
        <v>17.204875607903816</v>
      </c>
      <c r="M13" s="313">
        <v>1141.4829999999999</v>
      </c>
      <c r="N13" s="344">
        <v>11.416724909944804</v>
      </c>
      <c r="O13" s="315">
        <v>259.59699999999998</v>
      </c>
      <c r="P13" s="344">
        <v>2.5964009419736791</v>
      </c>
      <c r="Q13" s="315">
        <v>319.12200000000001</v>
      </c>
      <c r="R13" s="344">
        <v>3.1917497559853332</v>
      </c>
      <c r="S13" s="307">
        <v>1372.5119999999999</v>
      </c>
      <c r="T13" s="344">
        <v>13.727398427833059</v>
      </c>
      <c r="U13" s="307">
        <v>1312.682</v>
      </c>
      <c r="V13" s="344">
        <v>13.128999107508536</v>
      </c>
      <c r="W13" s="307">
        <v>0</v>
      </c>
      <c r="X13" s="344">
        <v>0</v>
      </c>
      <c r="Y13" s="307">
        <v>59.83</v>
      </c>
      <c r="Z13" s="344">
        <v>0.59839932032452314</v>
      </c>
      <c r="AA13" s="300">
        <v>-129.85</v>
      </c>
      <c r="AB13" s="344">
        <v>-1.2987155564790127</v>
      </c>
      <c r="AC13" s="319">
        <v>3268.5129999999999</v>
      </c>
      <c r="AD13" s="347">
        <v>31.305419608987275</v>
      </c>
      <c r="AE13" s="300">
        <v>528.55700000000002</v>
      </c>
      <c r="AF13" s="344">
        <v>5.0624546000788397</v>
      </c>
      <c r="AG13" s="300">
        <v>7020.1170000000002</v>
      </c>
      <c r="AH13" s="344">
        <v>67.237826005031934</v>
      </c>
      <c r="AI13" s="109" t="s">
        <v>38</v>
      </c>
    </row>
    <row r="14" spans="1:35" ht="30" customHeight="1">
      <c r="A14" s="109" t="s">
        <v>39</v>
      </c>
      <c r="B14" s="503">
        <v>2446390.7420000001</v>
      </c>
      <c r="C14" s="300">
        <v>3532.6489999999999</v>
      </c>
      <c r="D14" s="344">
        <v>14.440248400841929</v>
      </c>
      <c r="E14" s="310">
        <v>2982.4549999999999</v>
      </c>
      <c r="F14" s="344">
        <v>12.191245449047731</v>
      </c>
      <c r="G14" s="310">
        <v>337.62900000000002</v>
      </c>
      <c r="H14" s="344">
        <v>1.3801106838884529</v>
      </c>
      <c r="I14" s="307">
        <v>212.565</v>
      </c>
      <c r="J14" s="350">
        <v>0.86889226790574559</v>
      </c>
      <c r="K14" s="300">
        <v>1993.6880000000001</v>
      </c>
      <c r="L14" s="344">
        <v>8.272672529461202</v>
      </c>
      <c r="M14" s="313">
        <v>1018.891</v>
      </c>
      <c r="N14" s="344">
        <v>4.2278187892063617</v>
      </c>
      <c r="O14" s="315">
        <v>631.53899999999999</v>
      </c>
      <c r="P14" s="344">
        <v>2.6205280548327505</v>
      </c>
      <c r="Q14" s="315">
        <v>343.25799999999998</v>
      </c>
      <c r="R14" s="344">
        <v>1.4243256854220885</v>
      </c>
      <c r="S14" s="307">
        <v>977.96</v>
      </c>
      <c r="T14" s="344">
        <v>4.0579783932650821</v>
      </c>
      <c r="U14" s="307">
        <v>328.255</v>
      </c>
      <c r="V14" s="344">
        <v>1.3620717590507074</v>
      </c>
      <c r="W14" s="307">
        <v>0</v>
      </c>
      <c r="X14" s="344">
        <v>0</v>
      </c>
      <c r="Y14" s="307">
        <v>649.70500000000004</v>
      </c>
      <c r="Z14" s="344">
        <v>2.6959066342143756</v>
      </c>
      <c r="AA14" s="300">
        <v>-105.432</v>
      </c>
      <c r="AB14" s="344">
        <v>-0.43748290109894494</v>
      </c>
      <c r="AC14" s="319">
        <v>5345.8919999999998</v>
      </c>
      <c r="AD14" s="347">
        <v>21.85215921651816</v>
      </c>
      <c r="AE14" s="300">
        <v>2170.2359999999999</v>
      </c>
      <c r="AF14" s="344">
        <v>8.8711748403109336</v>
      </c>
      <c r="AG14" s="300">
        <v>13140.65</v>
      </c>
      <c r="AH14" s="344">
        <v>53.714436432411901</v>
      </c>
      <c r="AI14" s="109" t="s">
        <v>39</v>
      </c>
    </row>
    <row r="15" spans="1:35" ht="30" customHeight="1">
      <c r="A15" s="109" t="s">
        <v>40</v>
      </c>
      <c r="B15" s="503">
        <v>949559.25699999998</v>
      </c>
      <c r="C15" s="300">
        <v>769.49400000000003</v>
      </c>
      <c r="D15" s="344">
        <v>8.1036964710460406</v>
      </c>
      <c r="E15" s="310">
        <v>545.85799999999995</v>
      </c>
      <c r="F15" s="344">
        <v>5.7485406621653308</v>
      </c>
      <c r="G15" s="310">
        <v>153.196</v>
      </c>
      <c r="H15" s="344">
        <v>1.6133379657000173</v>
      </c>
      <c r="I15" s="307">
        <v>70.44</v>
      </c>
      <c r="J15" s="350">
        <v>0.74181784318069155</v>
      </c>
      <c r="K15" s="300">
        <v>563.19600000000003</v>
      </c>
      <c r="L15" s="344">
        <v>5.9587401753859428</v>
      </c>
      <c r="M15" s="313">
        <v>320.67500000000001</v>
      </c>
      <c r="N15" s="344">
        <v>3.3928135244957125</v>
      </c>
      <c r="O15" s="315">
        <v>96.796999999999997</v>
      </c>
      <c r="P15" s="344">
        <v>1.024134000875065</v>
      </c>
      <c r="Q15" s="315">
        <v>145.72399999999999</v>
      </c>
      <c r="R15" s="344">
        <v>1.5417926500151653</v>
      </c>
      <c r="S15" s="307">
        <v>86.17</v>
      </c>
      <c r="T15" s="344">
        <v>0.91169795402134723</v>
      </c>
      <c r="U15" s="307">
        <v>77.433000000000007</v>
      </c>
      <c r="V15" s="344">
        <v>0.81925853166687934</v>
      </c>
      <c r="W15" s="307">
        <v>0</v>
      </c>
      <c r="X15" s="344">
        <v>0</v>
      </c>
      <c r="Y15" s="307">
        <v>8.7370000000000001</v>
      </c>
      <c r="Z15" s="344">
        <v>9.2439422354468032E-2</v>
      </c>
      <c r="AA15" s="300">
        <v>-6.8090000000000002</v>
      </c>
      <c r="AB15" s="344">
        <v>-7.2040749320312791E-2</v>
      </c>
      <c r="AC15" s="319">
        <v>2241.5680000000002</v>
      </c>
      <c r="AD15" s="347">
        <v>23.606404586923006</v>
      </c>
      <c r="AE15" s="300">
        <v>723.81299999999999</v>
      </c>
      <c r="AF15" s="344">
        <v>7.6226206491502833</v>
      </c>
      <c r="AG15" s="300">
        <v>10132.620000000001</v>
      </c>
      <c r="AH15" s="344">
        <v>106.70866431245797</v>
      </c>
      <c r="AI15" s="109" t="s">
        <v>40</v>
      </c>
    </row>
    <row r="16" spans="1:35" ht="30" customHeight="1">
      <c r="A16" s="109" t="s">
        <v>41</v>
      </c>
      <c r="B16" s="503">
        <v>991319.08200000005</v>
      </c>
      <c r="C16" s="300">
        <v>1634.4290000000001</v>
      </c>
      <c r="D16" s="344">
        <v>16.487415905507607</v>
      </c>
      <c r="E16" s="310">
        <v>1441.643</v>
      </c>
      <c r="F16" s="344">
        <v>14.542673758397399</v>
      </c>
      <c r="G16" s="310">
        <v>100.358</v>
      </c>
      <c r="H16" s="344">
        <v>1.0123682860772369</v>
      </c>
      <c r="I16" s="307">
        <v>92.427999999999997</v>
      </c>
      <c r="J16" s="350">
        <v>0.9323738610329706</v>
      </c>
      <c r="K16" s="300">
        <v>1421.4829999999999</v>
      </c>
      <c r="L16" s="344">
        <v>15.557273685568406</v>
      </c>
      <c r="M16" s="313">
        <v>730.39200000000005</v>
      </c>
      <c r="N16" s="344">
        <v>7.9936997078049341</v>
      </c>
      <c r="O16" s="315">
        <v>41.374000000000002</v>
      </c>
      <c r="P16" s="344">
        <v>0.45281346415448326</v>
      </c>
      <c r="Q16" s="315">
        <v>649.71699999999998</v>
      </c>
      <c r="R16" s="344">
        <v>7.1107605136089909</v>
      </c>
      <c r="S16" s="307">
        <v>389.08</v>
      </c>
      <c r="T16" s="344">
        <v>4.2582458218501067</v>
      </c>
      <c r="U16" s="307">
        <v>286.55399999999997</v>
      </c>
      <c r="V16" s="344">
        <v>3.1361606179562957</v>
      </c>
      <c r="W16" s="307">
        <v>0</v>
      </c>
      <c r="X16" s="344">
        <v>0</v>
      </c>
      <c r="Y16" s="307">
        <v>102.526</v>
      </c>
      <c r="Z16" s="344">
        <v>1.1220852038938112</v>
      </c>
      <c r="AA16" s="300">
        <v>-39.450000000000003</v>
      </c>
      <c r="AB16" s="344">
        <v>-0.4317564451320724</v>
      </c>
      <c r="AC16" s="319">
        <v>3146.9409999999998</v>
      </c>
      <c r="AD16" s="347">
        <v>31.744985617052812</v>
      </c>
      <c r="AE16" s="300">
        <v>381.97399999999999</v>
      </c>
      <c r="AF16" s="344">
        <v>3.8531892196543027</v>
      </c>
      <c r="AG16" s="300">
        <v>7525.9719999999998</v>
      </c>
      <c r="AH16" s="344">
        <v>75.918764569892531</v>
      </c>
      <c r="AI16" s="109" t="s">
        <v>41</v>
      </c>
    </row>
    <row r="17" spans="1:35" ht="30" customHeight="1">
      <c r="A17" s="109" t="s">
        <v>42</v>
      </c>
      <c r="B17" s="503">
        <v>1740212.7180000001</v>
      </c>
      <c r="C17" s="300">
        <v>4151.5420000000004</v>
      </c>
      <c r="D17" s="344">
        <v>23.856520280872928</v>
      </c>
      <c r="E17" s="310">
        <v>3506.712</v>
      </c>
      <c r="F17" s="344">
        <v>20.15105374031636</v>
      </c>
      <c r="G17" s="310">
        <v>404.084</v>
      </c>
      <c r="H17" s="344">
        <v>2.3220379659356101</v>
      </c>
      <c r="I17" s="307">
        <v>240.74600000000001</v>
      </c>
      <c r="J17" s="350">
        <v>1.3834285746209563</v>
      </c>
      <c r="K17" s="300">
        <v>1743.002</v>
      </c>
      <c r="L17" s="344">
        <v>10.528809216686957</v>
      </c>
      <c r="M17" s="313">
        <v>793.95500000000004</v>
      </c>
      <c r="N17" s="344">
        <v>4.7959788466305229</v>
      </c>
      <c r="O17" s="315">
        <v>267.34800000000001</v>
      </c>
      <c r="P17" s="344">
        <v>1.6149471351512075</v>
      </c>
      <c r="Q17" s="315">
        <v>681.69899999999996</v>
      </c>
      <c r="R17" s="344">
        <v>4.1178832349052286</v>
      </c>
      <c r="S17" s="307">
        <v>311.69499999999999</v>
      </c>
      <c r="T17" s="344">
        <v>1.8828304206164088</v>
      </c>
      <c r="U17" s="307">
        <v>56.454000000000001</v>
      </c>
      <c r="V17" s="344">
        <v>0.34101704732343713</v>
      </c>
      <c r="W17" s="307">
        <v>2.8929999999999998</v>
      </c>
      <c r="X17" s="344">
        <v>1.7475507810017069E-2</v>
      </c>
      <c r="Y17" s="307">
        <v>252.34800000000001</v>
      </c>
      <c r="Z17" s="344">
        <v>1.5243378654829545</v>
      </c>
      <c r="AA17" s="300">
        <v>-132.71899999999999</v>
      </c>
      <c r="AB17" s="344">
        <v>-0.80170477740672486</v>
      </c>
      <c r="AC17" s="319">
        <v>2683.7910000000002</v>
      </c>
      <c r="AD17" s="347">
        <v>15.422200816256762</v>
      </c>
      <c r="AE17" s="300">
        <v>1940.2049999999999</v>
      </c>
      <c r="AF17" s="344">
        <v>11.149240434409926</v>
      </c>
      <c r="AG17" s="300">
        <v>9656.2060000000001</v>
      </c>
      <c r="AH17" s="344">
        <v>55.488653198085636</v>
      </c>
      <c r="AI17" s="109" t="s">
        <v>42</v>
      </c>
    </row>
    <row r="18" spans="1:35" ht="30" customHeight="1">
      <c r="A18" s="109" t="s">
        <v>43</v>
      </c>
      <c r="B18" s="503">
        <v>2775432.5529999998</v>
      </c>
      <c r="C18" s="300">
        <v>5196.5029999999997</v>
      </c>
      <c r="D18" s="344">
        <v>18.723218456103478</v>
      </c>
      <c r="E18" s="310">
        <v>3664.6779999999999</v>
      </c>
      <c r="F18" s="344">
        <v>13.203988675706796</v>
      </c>
      <c r="G18" s="310">
        <v>1089.6289999999999</v>
      </c>
      <c r="H18" s="344">
        <v>3.9259790291866623</v>
      </c>
      <c r="I18" s="307">
        <v>442.19600000000003</v>
      </c>
      <c r="J18" s="350">
        <v>1.5932507512100225</v>
      </c>
      <c r="K18" s="300">
        <v>2194.0030000000002</v>
      </c>
      <c r="L18" s="344">
        <v>8.1958477468202098</v>
      </c>
      <c r="M18" s="313">
        <v>1200.1030000000001</v>
      </c>
      <c r="N18" s="344">
        <v>4.4830665539209269</v>
      </c>
      <c r="O18" s="315">
        <v>551.22</v>
      </c>
      <c r="P18" s="344">
        <v>2.059119880420508</v>
      </c>
      <c r="Q18" s="315">
        <v>442.68</v>
      </c>
      <c r="R18" s="344">
        <v>1.6536613124787753</v>
      </c>
      <c r="S18" s="307">
        <v>1200.6199999999999</v>
      </c>
      <c r="T18" s="344">
        <v>4.4849978426589567</v>
      </c>
      <c r="U18" s="307">
        <v>414.03300000000002</v>
      </c>
      <c r="V18" s="344">
        <v>1.5466484914374377</v>
      </c>
      <c r="W18" s="307">
        <v>5.157</v>
      </c>
      <c r="X18" s="344">
        <v>1.9264324994246507E-2</v>
      </c>
      <c r="Y18" s="307">
        <v>781.43</v>
      </c>
      <c r="Z18" s="344">
        <v>2.9190850262272732</v>
      </c>
      <c r="AA18" s="300">
        <v>-107.312</v>
      </c>
      <c r="AB18" s="344">
        <v>-0.40087129024288953</v>
      </c>
      <c r="AC18" s="319">
        <v>6256.2259999999997</v>
      </c>
      <c r="AD18" s="347">
        <v>22.541444911848306</v>
      </c>
      <c r="AE18" s="300">
        <v>1027.442</v>
      </c>
      <c r="AF18" s="344">
        <v>3.7019166576014437</v>
      </c>
      <c r="AG18" s="300">
        <v>12313.321</v>
      </c>
      <c r="AH18" s="344">
        <v>44.365412471257414</v>
      </c>
      <c r="AI18" s="109" t="s">
        <v>43</v>
      </c>
    </row>
    <row r="19" spans="1:35" ht="30" customHeight="1">
      <c r="A19" s="109" t="s">
        <v>44</v>
      </c>
      <c r="B19" s="503">
        <v>2216418.8050000002</v>
      </c>
      <c r="C19" s="300">
        <v>4684.7479999999996</v>
      </c>
      <c r="D19" s="344">
        <v>21.136564937238923</v>
      </c>
      <c r="E19" s="310">
        <v>3924.1889999999999</v>
      </c>
      <c r="F19" s="344">
        <v>17.705088005693941</v>
      </c>
      <c r="G19" s="310">
        <v>465.8</v>
      </c>
      <c r="H19" s="344">
        <v>2.1015883773824955</v>
      </c>
      <c r="I19" s="307">
        <v>294.75900000000001</v>
      </c>
      <c r="J19" s="350">
        <v>1.3298885541624883</v>
      </c>
      <c r="K19" s="300">
        <v>1432.576</v>
      </c>
      <c r="L19" s="344">
        <v>6.7908482338340797</v>
      </c>
      <c r="M19" s="313">
        <v>780.27800000000002</v>
      </c>
      <c r="N19" s="344">
        <v>3.6987562811324413</v>
      </c>
      <c r="O19" s="315">
        <v>391.02</v>
      </c>
      <c r="P19" s="344">
        <v>1.85355434992196</v>
      </c>
      <c r="Q19" s="315">
        <v>261.27800000000002</v>
      </c>
      <c r="R19" s="344">
        <v>1.2385376027796786</v>
      </c>
      <c r="S19" s="307">
        <v>550.98</v>
      </c>
      <c r="T19" s="344">
        <v>2.6118136558743839</v>
      </c>
      <c r="U19" s="307">
        <v>76.135000000000005</v>
      </c>
      <c r="V19" s="344">
        <v>0.36090317741115147</v>
      </c>
      <c r="W19" s="307">
        <v>0</v>
      </c>
      <c r="X19" s="344">
        <v>0</v>
      </c>
      <c r="Y19" s="307">
        <v>474.84500000000003</v>
      </c>
      <c r="Z19" s="344">
        <v>2.2509104784632323</v>
      </c>
      <c r="AA19" s="300">
        <v>-243.25899999999999</v>
      </c>
      <c r="AB19" s="344">
        <v>-1.1531220336751726</v>
      </c>
      <c r="AC19" s="319">
        <v>2533.0549999999998</v>
      </c>
      <c r="AD19" s="347">
        <v>11.428593703887111</v>
      </c>
      <c r="AE19" s="300">
        <v>596.98800000000006</v>
      </c>
      <c r="AF19" s="344">
        <v>2.6934801250253781</v>
      </c>
      <c r="AG19" s="300">
        <v>8076.9070000000002</v>
      </c>
      <c r="AH19" s="344">
        <v>36.441249197937573</v>
      </c>
      <c r="AI19" s="109" t="s">
        <v>44</v>
      </c>
    </row>
    <row r="20" spans="1:35" ht="30" customHeight="1">
      <c r="A20" s="109" t="s">
        <v>45</v>
      </c>
      <c r="B20" s="503">
        <v>1771164.618</v>
      </c>
      <c r="C20" s="300">
        <v>2644.2579999999998</v>
      </c>
      <c r="D20" s="344">
        <v>14.929487485956543</v>
      </c>
      <c r="E20" s="310">
        <v>2105.6419999999998</v>
      </c>
      <c r="F20" s="344">
        <v>11.888460161188698</v>
      </c>
      <c r="G20" s="310">
        <v>280.68400000000003</v>
      </c>
      <c r="H20" s="344">
        <v>1.5847425877158077</v>
      </c>
      <c r="I20" s="307">
        <v>257.93200000000002</v>
      </c>
      <c r="J20" s="350">
        <v>1.4562847370520362</v>
      </c>
      <c r="K20" s="300">
        <v>956.52700000000004</v>
      </c>
      <c r="L20" s="344">
        <v>5.5624108161076498</v>
      </c>
      <c r="M20" s="313">
        <v>524.37</v>
      </c>
      <c r="N20" s="344">
        <v>3.0493246501587183</v>
      </c>
      <c r="O20" s="315">
        <v>126.419</v>
      </c>
      <c r="P20" s="344">
        <v>0.7351537520232182</v>
      </c>
      <c r="Q20" s="315">
        <v>305.738</v>
      </c>
      <c r="R20" s="344">
        <v>1.7779324139257131</v>
      </c>
      <c r="S20" s="307">
        <v>604.39800000000002</v>
      </c>
      <c r="T20" s="344">
        <v>3.514704731213893</v>
      </c>
      <c r="U20" s="307">
        <v>335.84</v>
      </c>
      <c r="V20" s="344">
        <v>1.9529820365568278</v>
      </c>
      <c r="W20" s="307">
        <v>1.5409999999999999</v>
      </c>
      <c r="X20" s="344">
        <v>8.9612473747441405E-3</v>
      </c>
      <c r="Y20" s="307">
        <v>267.017</v>
      </c>
      <c r="Z20" s="344">
        <v>1.5527614472823204</v>
      </c>
      <c r="AA20" s="300">
        <v>-20.581</v>
      </c>
      <c r="AB20" s="344">
        <v>-0.11968295406853285</v>
      </c>
      <c r="AC20" s="319">
        <v>4438.5029999999997</v>
      </c>
      <c r="AD20" s="347">
        <v>25.05979938223901</v>
      </c>
      <c r="AE20" s="300">
        <v>1439.1289999999999</v>
      </c>
      <c r="AF20" s="344">
        <v>8.1253260446511462</v>
      </c>
      <c r="AG20" s="300">
        <v>8232.5630000000001</v>
      </c>
      <c r="AH20" s="344">
        <v>46.481071924845779</v>
      </c>
      <c r="AI20" s="109" t="s">
        <v>45</v>
      </c>
    </row>
    <row r="21" spans="1:35" ht="30" customHeight="1">
      <c r="A21" s="109" t="s">
        <v>46</v>
      </c>
      <c r="B21" s="503">
        <v>6939408.5080000004</v>
      </c>
      <c r="C21" s="300">
        <v>12539.157999999999</v>
      </c>
      <c r="D21" s="344">
        <v>18.069491060433187</v>
      </c>
      <c r="E21" s="310">
        <v>10191.629999999999</v>
      </c>
      <c r="F21" s="344">
        <v>14.686597551146789</v>
      </c>
      <c r="G21" s="310">
        <v>1531.586</v>
      </c>
      <c r="H21" s="344">
        <v>2.207084362066785</v>
      </c>
      <c r="I21" s="307">
        <v>815.94200000000001</v>
      </c>
      <c r="J21" s="350">
        <v>1.1758091472196119</v>
      </c>
      <c r="K21" s="300">
        <v>4827.3280000000004</v>
      </c>
      <c r="L21" s="344">
        <v>7.1286096011605515</v>
      </c>
      <c r="M21" s="313">
        <v>3059.0369999999998</v>
      </c>
      <c r="N21" s="344">
        <v>4.517339722617848</v>
      </c>
      <c r="O21" s="315">
        <v>596.09199999999998</v>
      </c>
      <c r="P21" s="344">
        <v>0.88026070620744956</v>
      </c>
      <c r="Q21" s="315">
        <v>1172.1990000000001</v>
      </c>
      <c r="R21" s="344">
        <v>1.7310091723352541</v>
      </c>
      <c r="S21" s="307">
        <v>2457.5889999999999</v>
      </c>
      <c r="T21" s="344">
        <v>3.629169706534662</v>
      </c>
      <c r="U21" s="307">
        <v>796.82899999999995</v>
      </c>
      <c r="V21" s="344">
        <v>1.1766929572391105</v>
      </c>
      <c r="W21" s="307">
        <v>0</v>
      </c>
      <c r="X21" s="344">
        <v>0</v>
      </c>
      <c r="Y21" s="307">
        <v>1660.76</v>
      </c>
      <c r="Z21" s="344">
        <v>2.4524767492955513</v>
      </c>
      <c r="AA21" s="300">
        <v>-241.61600000000001</v>
      </c>
      <c r="AB21" s="344">
        <v>-0.35679906925612009</v>
      </c>
      <c r="AC21" s="319">
        <v>15784.540999999999</v>
      </c>
      <c r="AD21" s="347">
        <v>22.746234036810211</v>
      </c>
      <c r="AE21" s="300">
        <v>3480.9140000000002</v>
      </c>
      <c r="AF21" s="344">
        <v>5.0161537485321368</v>
      </c>
      <c r="AG21" s="300">
        <v>24643.906999999999</v>
      </c>
      <c r="AH21" s="344">
        <v>35.512979199292872</v>
      </c>
      <c r="AI21" s="109" t="s">
        <v>46</v>
      </c>
    </row>
    <row r="22" spans="1:35" ht="30" customHeight="1">
      <c r="A22" s="109" t="s">
        <v>47</v>
      </c>
      <c r="B22" s="503">
        <v>6604670.3439999996</v>
      </c>
      <c r="C22" s="300">
        <v>19965.449000000001</v>
      </c>
      <c r="D22" s="344">
        <v>30.22928921522567</v>
      </c>
      <c r="E22" s="310">
        <v>16238.395</v>
      </c>
      <c r="F22" s="344">
        <v>24.586230885469913</v>
      </c>
      <c r="G22" s="310">
        <v>2167.2289999999998</v>
      </c>
      <c r="H22" s="344">
        <v>3.2813583224010796</v>
      </c>
      <c r="I22" s="307">
        <v>1559.825</v>
      </c>
      <c r="J22" s="350">
        <v>2.3617000073546746</v>
      </c>
      <c r="K22" s="300">
        <v>4749.6490000000003</v>
      </c>
      <c r="L22" s="344">
        <v>7.5370200590791683</v>
      </c>
      <c r="M22" s="313">
        <v>2743.127</v>
      </c>
      <c r="N22" s="344">
        <v>4.3529539179846051</v>
      </c>
      <c r="O22" s="315">
        <v>464.97800000000001</v>
      </c>
      <c r="P22" s="344">
        <v>0.73785421049650479</v>
      </c>
      <c r="Q22" s="315">
        <v>1541.5440000000001</v>
      </c>
      <c r="R22" s="344">
        <v>2.4462119305980581</v>
      </c>
      <c r="S22" s="307">
        <v>1644.0640000000001</v>
      </c>
      <c r="T22" s="344">
        <v>2.6088966461332053</v>
      </c>
      <c r="U22" s="307">
        <v>649.22699999999998</v>
      </c>
      <c r="V22" s="344">
        <v>1.0302312701203376</v>
      </c>
      <c r="W22" s="307">
        <v>45.338000000000001</v>
      </c>
      <c r="X22" s="344">
        <v>7.194498276368029E-2</v>
      </c>
      <c r="Y22" s="307">
        <v>949.49900000000002</v>
      </c>
      <c r="Z22" s="344">
        <v>1.5067203932491877</v>
      </c>
      <c r="AA22" s="300">
        <v>-400.46199999999999</v>
      </c>
      <c r="AB22" s="344">
        <v>-0.63547645876547121</v>
      </c>
      <c r="AC22" s="319">
        <v>11795.187</v>
      </c>
      <c r="AD22" s="347">
        <v>17.858858028721016</v>
      </c>
      <c r="AE22" s="300">
        <v>2922.6289999999999</v>
      </c>
      <c r="AF22" s="344">
        <v>4.4250944373855949</v>
      </c>
      <c r="AG22" s="300">
        <v>20423.325000000001</v>
      </c>
      <c r="AH22" s="344">
        <v>30.92255015960567</v>
      </c>
      <c r="AI22" s="109" t="s">
        <v>47</v>
      </c>
    </row>
    <row r="23" spans="1:35" ht="30" customHeight="1">
      <c r="A23" s="109" t="s">
        <v>48</v>
      </c>
      <c r="B23" s="503">
        <v>19855991.704999998</v>
      </c>
      <c r="C23" s="300">
        <v>57464.358</v>
      </c>
      <c r="D23" s="344">
        <v>28.940563057109721</v>
      </c>
      <c r="E23" s="310">
        <v>47394.514999999999</v>
      </c>
      <c r="F23" s="344">
        <v>23.869125100442826</v>
      </c>
      <c r="G23" s="310">
        <v>5546.6239999999998</v>
      </c>
      <c r="H23" s="344">
        <v>2.7934258245098316</v>
      </c>
      <c r="I23" s="307">
        <v>4523.2190000000001</v>
      </c>
      <c r="J23" s="350">
        <v>2.278012132157063</v>
      </c>
      <c r="K23" s="300">
        <v>9916.4779999999992</v>
      </c>
      <c r="L23" s="344">
        <v>5.2111432365026928</v>
      </c>
      <c r="M23" s="313">
        <v>4901.4480000000003</v>
      </c>
      <c r="N23" s="344">
        <v>2.5757277527635978</v>
      </c>
      <c r="O23" s="315">
        <v>1251.3710000000001</v>
      </c>
      <c r="P23" s="344">
        <v>0.65759975699090067</v>
      </c>
      <c r="Q23" s="315">
        <v>3763.6590000000001</v>
      </c>
      <c r="R23" s="344">
        <v>1.9778157267481955</v>
      </c>
      <c r="S23" s="307">
        <v>9343.759</v>
      </c>
      <c r="T23" s="344">
        <v>4.9101774356138517</v>
      </c>
      <c r="U23" s="307">
        <v>2158.67</v>
      </c>
      <c r="V23" s="344">
        <v>1.134388496635728</v>
      </c>
      <c r="W23" s="307">
        <v>11.589</v>
      </c>
      <c r="X23" s="344">
        <v>6.0900592899847819E-3</v>
      </c>
      <c r="Y23" s="307">
        <v>7173.5</v>
      </c>
      <c r="Z23" s="344">
        <v>3.7696988796881388</v>
      </c>
      <c r="AA23" s="300">
        <v>-1053.173</v>
      </c>
      <c r="AB23" s="344">
        <v>-0.55344602749254845</v>
      </c>
      <c r="AC23" s="319">
        <v>38008.468999999997</v>
      </c>
      <c r="AD23" s="347">
        <v>19.142065309399264</v>
      </c>
      <c r="AE23" s="300">
        <v>12962.09</v>
      </c>
      <c r="AF23" s="344">
        <v>6.5280496650973001</v>
      </c>
      <c r="AG23" s="300">
        <v>107791.95699999999</v>
      </c>
      <c r="AH23" s="344">
        <v>54.286866453946274</v>
      </c>
      <c r="AI23" s="109" t="s">
        <v>48</v>
      </c>
    </row>
    <row r="24" spans="1:35" ht="30" customHeight="1">
      <c r="A24" s="109" t="s">
        <v>49</v>
      </c>
      <c r="B24" s="503">
        <v>10333001.439999999</v>
      </c>
      <c r="C24" s="300">
        <v>26379.737000000001</v>
      </c>
      <c r="D24" s="344">
        <v>25.529597719672825</v>
      </c>
      <c r="E24" s="310">
        <v>20929.339</v>
      </c>
      <c r="F24" s="344">
        <v>20.254849591891666</v>
      </c>
      <c r="G24" s="310">
        <v>2558.6950000000002</v>
      </c>
      <c r="H24" s="344">
        <v>2.4762359851176021</v>
      </c>
      <c r="I24" s="307">
        <v>2891.703</v>
      </c>
      <c r="J24" s="350">
        <v>2.7985121426635553</v>
      </c>
      <c r="K24" s="300">
        <v>6250.5420000000004</v>
      </c>
      <c r="L24" s="344">
        <v>6.3882382911626321</v>
      </c>
      <c r="M24" s="313">
        <v>3324.1030000000001</v>
      </c>
      <c r="N24" s="344">
        <v>3.3973313143673911</v>
      </c>
      <c r="O24" s="315">
        <v>934.33600000000001</v>
      </c>
      <c r="P24" s="344">
        <v>0.95491895135041549</v>
      </c>
      <c r="Q24" s="315">
        <v>1992.1030000000001</v>
      </c>
      <c r="R24" s="344">
        <v>2.0359880254448259</v>
      </c>
      <c r="S24" s="307">
        <v>4374.3620000000001</v>
      </c>
      <c r="T24" s="344">
        <v>4.4707269910044207</v>
      </c>
      <c r="U24" s="307">
        <v>939.19600000000003</v>
      </c>
      <c r="V24" s="344">
        <v>0.95988601470188983</v>
      </c>
      <c r="W24" s="307">
        <v>53.456000000000003</v>
      </c>
      <c r="X24" s="344">
        <v>5.4633608748231706E-2</v>
      </c>
      <c r="Y24" s="307">
        <v>3381.71</v>
      </c>
      <c r="Z24" s="344">
        <v>3.4562073675542995</v>
      </c>
      <c r="AA24" s="300">
        <v>-776.36900000000003</v>
      </c>
      <c r="AB24" s="344">
        <v>-0.79347201792606814</v>
      </c>
      <c r="AC24" s="319">
        <v>23053.327000000001</v>
      </c>
      <c r="AD24" s="347">
        <v>22.310387871193409</v>
      </c>
      <c r="AE24" s="300">
        <v>5212.8149999999996</v>
      </c>
      <c r="AF24" s="344">
        <v>5.0448217105832516</v>
      </c>
      <c r="AG24" s="300">
        <v>50435.622000000003</v>
      </c>
      <c r="AH24" s="344">
        <v>48.810234173353606</v>
      </c>
      <c r="AI24" s="109" t="s">
        <v>49</v>
      </c>
    </row>
    <row r="25" spans="1:35" ht="30" customHeight="1">
      <c r="A25" s="109" t="s">
        <v>50</v>
      </c>
      <c r="B25" s="503">
        <v>2240610.13</v>
      </c>
      <c r="C25" s="300">
        <v>1969.115</v>
      </c>
      <c r="D25" s="344">
        <v>8.7882982123266569</v>
      </c>
      <c r="E25" s="310">
        <v>1413.422</v>
      </c>
      <c r="F25" s="344">
        <v>6.3082014183342112</v>
      </c>
      <c r="G25" s="310">
        <v>348.88499999999999</v>
      </c>
      <c r="H25" s="344">
        <v>1.5570981998550546</v>
      </c>
      <c r="I25" s="307">
        <v>206.80799999999999</v>
      </c>
      <c r="J25" s="350">
        <v>0.92299859413739238</v>
      </c>
      <c r="K25" s="300">
        <v>1115.1279999999999</v>
      </c>
      <c r="L25" s="344">
        <v>5.1707909363325291</v>
      </c>
      <c r="M25" s="313">
        <v>360.27199999999999</v>
      </c>
      <c r="N25" s="344">
        <v>1.6705626548830204</v>
      </c>
      <c r="O25" s="315">
        <v>189.04400000000001</v>
      </c>
      <c r="P25" s="344">
        <v>0.87658726331689873</v>
      </c>
      <c r="Q25" s="315">
        <v>565.81200000000001</v>
      </c>
      <c r="R25" s="344">
        <v>2.6236410181326097</v>
      </c>
      <c r="S25" s="307">
        <v>381.84100000000001</v>
      </c>
      <c r="T25" s="344">
        <v>1.7705769937802198</v>
      </c>
      <c r="U25" s="307">
        <v>240.31399999999999</v>
      </c>
      <c r="V25" s="344">
        <v>1.1143236050693868</v>
      </c>
      <c r="W25" s="307">
        <v>41.424999999999997</v>
      </c>
      <c r="X25" s="344">
        <v>0.19208558527592795</v>
      </c>
      <c r="Y25" s="307">
        <v>100.102</v>
      </c>
      <c r="Z25" s="344">
        <v>0.46416780343490505</v>
      </c>
      <c r="AA25" s="300">
        <v>-58.619</v>
      </c>
      <c r="AB25" s="344">
        <v>-0.27181327515484904</v>
      </c>
      <c r="AC25" s="319">
        <v>3769.4140000000002</v>
      </c>
      <c r="AD25" s="347">
        <v>16.823158788450183</v>
      </c>
      <c r="AE25" s="300">
        <v>1219.1479999999999</v>
      </c>
      <c r="AF25" s="344">
        <v>5.4411429443997017</v>
      </c>
      <c r="AG25" s="300">
        <v>13454.2</v>
      </c>
      <c r="AH25" s="344">
        <v>60.047037277297328</v>
      </c>
      <c r="AI25" s="109" t="s">
        <v>50</v>
      </c>
    </row>
    <row r="26" spans="1:35" ht="30" customHeight="1">
      <c r="A26" s="109" t="s">
        <v>51</v>
      </c>
      <c r="B26" s="503">
        <v>1048314.968</v>
      </c>
      <c r="C26" s="300">
        <v>1420.739</v>
      </c>
      <c r="D26" s="344">
        <v>13.552596723010828</v>
      </c>
      <c r="E26" s="310">
        <v>1203.58</v>
      </c>
      <c r="F26" s="344">
        <v>11.481091434726132</v>
      </c>
      <c r="G26" s="310">
        <v>149.40299999999999</v>
      </c>
      <c r="H26" s="344">
        <v>1.4251728207700265</v>
      </c>
      <c r="I26" s="307">
        <v>67.756</v>
      </c>
      <c r="J26" s="350">
        <v>0.64633246751466777</v>
      </c>
      <c r="K26" s="300">
        <v>356.39499999999998</v>
      </c>
      <c r="L26" s="344">
        <v>3.4024352606303543</v>
      </c>
      <c r="M26" s="313">
        <v>194.91800000000001</v>
      </c>
      <c r="N26" s="344">
        <v>1.8608450627296891</v>
      </c>
      <c r="O26" s="315">
        <v>82.763000000000005</v>
      </c>
      <c r="P26" s="344">
        <v>0.79012261528795324</v>
      </c>
      <c r="Q26" s="315">
        <v>78.713999999999999</v>
      </c>
      <c r="R26" s="344">
        <v>0.75146758261271263</v>
      </c>
      <c r="S26" s="307">
        <v>155.13300000000001</v>
      </c>
      <c r="T26" s="344">
        <v>1.4810252368505978</v>
      </c>
      <c r="U26" s="307">
        <v>2.1930000000000001</v>
      </c>
      <c r="V26" s="344">
        <v>2.0936153780390768E-2</v>
      </c>
      <c r="W26" s="307">
        <v>0</v>
      </c>
      <c r="X26" s="344">
        <v>0</v>
      </c>
      <c r="Y26" s="307">
        <v>152.94</v>
      </c>
      <c r="Z26" s="344">
        <v>1.4600890830702071</v>
      </c>
      <c r="AA26" s="300">
        <v>-43.613</v>
      </c>
      <c r="AB26" s="344">
        <v>-0.41636501359971839</v>
      </c>
      <c r="AC26" s="319">
        <v>2482.047</v>
      </c>
      <c r="AD26" s="347">
        <v>23.676538786194268</v>
      </c>
      <c r="AE26" s="300">
        <v>205.62799999999999</v>
      </c>
      <c r="AF26" s="344">
        <v>1.9615097206167145</v>
      </c>
      <c r="AG26" s="300">
        <v>11335.022999999999</v>
      </c>
      <c r="AH26" s="344">
        <v>108.12611997351543</v>
      </c>
      <c r="AI26" s="109" t="s">
        <v>51</v>
      </c>
    </row>
    <row r="27" spans="1:35" ht="30" customHeight="1">
      <c r="A27" s="109" t="s">
        <v>52</v>
      </c>
      <c r="B27" s="503">
        <v>1259911.51</v>
      </c>
      <c r="C27" s="300">
        <v>3325.0320000000002</v>
      </c>
      <c r="D27" s="344">
        <v>26.390996301002122</v>
      </c>
      <c r="E27" s="310">
        <v>2881.3009999999999</v>
      </c>
      <c r="F27" s="344">
        <v>22.869074352690056</v>
      </c>
      <c r="G27" s="310">
        <v>252.75399999999999</v>
      </c>
      <c r="H27" s="344">
        <v>2.0061250174625358</v>
      </c>
      <c r="I27" s="307">
        <v>190.977</v>
      </c>
      <c r="J27" s="350">
        <v>1.5157969308495325</v>
      </c>
      <c r="K27" s="300">
        <v>806.91499999999996</v>
      </c>
      <c r="L27" s="344">
        <v>6.5350043719168305</v>
      </c>
      <c r="M27" s="313">
        <v>477.2</v>
      </c>
      <c r="N27" s="344">
        <v>3.8647243963474609</v>
      </c>
      <c r="O27" s="315">
        <v>79.552999999999997</v>
      </c>
      <c r="P27" s="344">
        <v>0.64428000817818443</v>
      </c>
      <c r="Q27" s="315">
        <v>250.16200000000001</v>
      </c>
      <c r="R27" s="344">
        <v>2.025999967391185</v>
      </c>
      <c r="S27" s="307">
        <v>398.029</v>
      </c>
      <c r="T27" s="344">
        <v>3.2235381113868056</v>
      </c>
      <c r="U27" s="307">
        <v>219.691</v>
      </c>
      <c r="V27" s="344">
        <v>1.7792228989060563</v>
      </c>
      <c r="W27" s="307">
        <v>10.210000000000001</v>
      </c>
      <c r="X27" s="344">
        <v>8.2688256677928729E-2</v>
      </c>
      <c r="Y27" s="307">
        <v>168.12799999999999</v>
      </c>
      <c r="Z27" s="344">
        <v>1.3616269558028204</v>
      </c>
      <c r="AA27" s="300">
        <v>-9.4730000000000008</v>
      </c>
      <c r="AB27" s="344">
        <v>-7.6719476543586559E-2</v>
      </c>
      <c r="AC27" s="319">
        <v>2543.1799999999998</v>
      </c>
      <c r="AD27" s="347">
        <v>20.185385876822412</v>
      </c>
      <c r="AE27" s="300">
        <v>455.64</v>
      </c>
      <c r="AF27" s="344">
        <v>3.6164444596589167</v>
      </c>
      <c r="AG27" s="300">
        <v>10905.93</v>
      </c>
      <c r="AH27" s="344">
        <v>86.561079198331953</v>
      </c>
      <c r="AI27" s="109" t="s">
        <v>52</v>
      </c>
    </row>
    <row r="28" spans="1:35" ht="30" customHeight="1">
      <c r="A28" s="109" t="s">
        <v>53</v>
      </c>
      <c r="B28" s="503">
        <v>805210.15300000005</v>
      </c>
      <c r="C28" s="300">
        <v>2288.5349999999999</v>
      </c>
      <c r="D28" s="344">
        <v>28.421586482404923</v>
      </c>
      <c r="E28" s="310">
        <v>1953.0540000000001</v>
      </c>
      <c r="F28" s="344">
        <v>24.255208317026771</v>
      </c>
      <c r="G28" s="310">
        <v>146.75299999999999</v>
      </c>
      <c r="H28" s="344">
        <v>1.8225428411854609</v>
      </c>
      <c r="I28" s="307">
        <v>188.72800000000001</v>
      </c>
      <c r="J28" s="350">
        <v>2.343835324192689</v>
      </c>
      <c r="K28" s="300">
        <v>978.10199999999998</v>
      </c>
      <c r="L28" s="344">
        <v>12.185694373228941</v>
      </c>
      <c r="M28" s="313">
        <v>463.31099999999998</v>
      </c>
      <c r="N28" s="344">
        <v>5.7721651174980462</v>
      </c>
      <c r="O28" s="315">
        <v>195.12700000000001</v>
      </c>
      <c r="P28" s="344">
        <v>2.4309918453955146</v>
      </c>
      <c r="Q28" s="315">
        <v>319.66399999999999</v>
      </c>
      <c r="R28" s="344">
        <v>3.9825374103353801</v>
      </c>
      <c r="S28" s="307">
        <v>207.72399999999999</v>
      </c>
      <c r="T28" s="344">
        <v>2.5879317064934009</v>
      </c>
      <c r="U28" s="307">
        <v>45.725000000000001</v>
      </c>
      <c r="V28" s="344">
        <v>0.56966540832744783</v>
      </c>
      <c r="W28" s="307">
        <v>2.5790000000000002</v>
      </c>
      <c r="X28" s="344">
        <v>3.2130499465860864E-2</v>
      </c>
      <c r="Y28" s="307">
        <v>159.41999999999999</v>
      </c>
      <c r="Z28" s="344">
        <v>1.9861357987000923</v>
      </c>
      <c r="AA28" s="300">
        <v>-135.90100000000001</v>
      </c>
      <c r="AB28" s="344">
        <v>-1.69312408216749</v>
      </c>
      <c r="AC28" s="319">
        <v>970.73</v>
      </c>
      <c r="AD28" s="347">
        <v>12.055610530782763</v>
      </c>
      <c r="AE28" s="300">
        <v>1196.5999999999999</v>
      </c>
      <c r="AF28" s="344">
        <v>14.860716740117905</v>
      </c>
      <c r="AG28" s="300">
        <v>5958.0439999999999</v>
      </c>
      <c r="AH28" s="344">
        <v>73.993652188834233</v>
      </c>
      <c r="AI28" s="109" t="s">
        <v>53</v>
      </c>
    </row>
    <row r="29" spans="1:35" ht="30" customHeight="1">
      <c r="A29" s="109" t="s">
        <v>54</v>
      </c>
      <c r="B29" s="503">
        <v>806328.67500000005</v>
      </c>
      <c r="C29" s="300">
        <v>1647.0550000000001</v>
      </c>
      <c r="D29" s="344">
        <v>20.426595891557493</v>
      </c>
      <c r="E29" s="310">
        <v>1306.4670000000001</v>
      </c>
      <c r="F29" s="344">
        <v>16.202660782217624</v>
      </c>
      <c r="G29" s="310">
        <v>186.96199999999999</v>
      </c>
      <c r="H29" s="344">
        <v>2.3186822668808098</v>
      </c>
      <c r="I29" s="307">
        <v>153.626</v>
      </c>
      <c r="J29" s="350">
        <v>1.9052528424590629</v>
      </c>
      <c r="K29" s="300">
        <v>405.745</v>
      </c>
      <c r="L29" s="344">
        <v>5.3012049252691931</v>
      </c>
      <c r="M29" s="313">
        <v>165.44200000000001</v>
      </c>
      <c r="N29" s="344">
        <v>2.1615594652956558</v>
      </c>
      <c r="O29" s="315">
        <v>61.609000000000002</v>
      </c>
      <c r="P29" s="344">
        <v>0.80494382984610946</v>
      </c>
      <c r="Q29" s="315">
        <v>178.69399999999999</v>
      </c>
      <c r="R29" s="344">
        <v>2.3347016301274275</v>
      </c>
      <c r="S29" s="307">
        <v>863.02599999999995</v>
      </c>
      <c r="T29" s="344">
        <v>11.275746298377973</v>
      </c>
      <c r="U29" s="307">
        <v>620.83299999999997</v>
      </c>
      <c r="V29" s="344">
        <v>8.1114073059918148</v>
      </c>
      <c r="W29" s="307">
        <v>8.7469999999999999</v>
      </c>
      <c r="X29" s="344">
        <v>0.11428271323449365</v>
      </c>
      <c r="Y29" s="307">
        <v>233.446</v>
      </c>
      <c r="Z29" s="344">
        <v>3.0500562791516646</v>
      </c>
      <c r="AA29" s="300">
        <v>-77.5</v>
      </c>
      <c r="AB29" s="344">
        <v>-1.0125654825280963</v>
      </c>
      <c r="AC29" s="319">
        <v>1322.6980000000001</v>
      </c>
      <c r="AD29" s="347">
        <v>16.403955868244424</v>
      </c>
      <c r="AE29" s="300">
        <v>250.09800000000001</v>
      </c>
      <c r="AF29" s="344">
        <v>3.1016880306284533</v>
      </c>
      <c r="AG29" s="300">
        <v>5097.1769999999997</v>
      </c>
      <c r="AH29" s="344">
        <v>63.214631428058773</v>
      </c>
      <c r="AI29" s="109" t="s">
        <v>54</v>
      </c>
    </row>
    <row r="30" spans="1:35" ht="30" customHeight="1">
      <c r="A30" s="109" t="s">
        <v>55</v>
      </c>
      <c r="B30" s="503">
        <v>2018510.8189999999</v>
      </c>
      <c r="C30" s="300">
        <v>4204.8370000000004</v>
      </c>
      <c r="D30" s="344">
        <v>20.831382028871854</v>
      </c>
      <c r="E30" s="310">
        <v>3382.2130000000002</v>
      </c>
      <c r="F30" s="344">
        <v>16.755981529371233</v>
      </c>
      <c r="G30" s="310">
        <v>457.53699999999998</v>
      </c>
      <c r="H30" s="344">
        <v>2.2667057104339454</v>
      </c>
      <c r="I30" s="307">
        <v>365.08699999999999</v>
      </c>
      <c r="J30" s="350">
        <v>1.8086947890666718</v>
      </c>
      <c r="K30" s="300">
        <v>1759.251</v>
      </c>
      <c r="L30" s="344">
        <v>9.3162307161185733</v>
      </c>
      <c r="M30" s="313">
        <v>643.30499999999995</v>
      </c>
      <c r="N30" s="344">
        <v>3.406664427550508</v>
      </c>
      <c r="O30" s="315">
        <v>461.77600000000001</v>
      </c>
      <c r="P30" s="344">
        <v>2.4453655306527442</v>
      </c>
      <c r="Q30" s="315">
        <v>654.16999999999996</v>
      </c>
      <c r="R30" s="344">
        <v>3.464200757915322</v>
      </c>
      <c r="S30" s="307">
        <v>529.00199999999995</v>
      </c>
      <c r="T30" s="344">
        <v>2.8013652862997702</v>
      </c>
      <c r="U30" s="307">
        <v>185.48400000000001</v>
      </c>
      <c r="V30" s="344">
        <v>0.98224286252987081</v>
      </c>
      <c r="W30" s="307">
        <v>0</v>
      </c>
      <c r="X30" s="344">
        <v>0</v>
      </c>
      <c r="Y30" s="307">
        <v>343.51799999999997</v>
      </c>
      <c r="Z30" s="344">
        <v>1.8191224237698997</v>
      </c>
      <c r="AA30" s="300">
        <v>-41.768999999999998</v>
      </c>
      <c r="AB30" s="344">
        <v>-0.22119051845447676</v>
      </c>
      <c r="AC30" s="319">
        <v>3415.846</v>
      </c>
      <c r="AD30" s="347">
        <v>16.922604366778973</v>
      </c>
      <c r="AE30" s="300">
        <v>1392.165</v>
      </c>
      <c r="AF30" s="344">
        <v>6.8969905283425685</v>
      </c>
      <c r="AG30" s="300">
        <v>23989.044999999998</v>
      </c>
      <c r="AH30" s="344">
        <v>118.84526341991332</v>
      </c>
      <c r="AI30" s="109" t="s">
        <v>55</v>
      </c>
    </row>
    <row r="31" spans="1:35" ht="30" customHeight="1">
      <c r="A31" s="109" t="s">
        <v>56</v>
      </c>
      <c r="B31" s="503">
        <v>1755297.129</v>
      </c>
      <c r="C31" s="300">
        <v>3953.1849999999999</v>
      </c>
      <c r="D31" s="344">
        <v>22.521457676240519</v>
      </c>
      <c r="E31" s="310">
        <v>3209.058</v>
      </c>
      <c r="F31" s="344">
        <v>18.282135525557511</v>
      </c>
      <c r="G31" s="310">
        <v>379.21699999999998</v>
      </c>
      <c r="H31" s="344">
        <v>2.1604148593124028</v>
      </c>
      <c r="I31" s="307">
        <v>364.91</v>
      </c>
      <c r="J31" s="350">
        <v>2.0789072913706113</v>
      </c>
      <c r="K31" s="300">
        <v>1319.8230000000001</v>
      </c>
      <c r="L31" s="344">
        <v>7.7297929079555496</v>
      </c>
      <c r="M31" s="313">
        <v>586.13099999999997</v>
      </c>
      <c r="N31" s="344">
        <v>3.4327870077524745</v>
      </c>
      <c r="O31" s="315">
        <v>201.97499999999999</v>
      </c>
      <c r="P31" s="344">
        <v>1.1829047702489819</v>
      </c>
      <c r="Q31" s="315">
        <v>531.71699999999998</v>
      </c>
      <c r="R31" s="344">
        <v>3.1141011299540926</v>
      </c>
      <c r="S31" s="307">
        <v>699.38599999999997</v>
      </c>
      <c r="T31" s="344">
        <v>4.0960863257598934</v>
      </c>
      <c r="U31" s="307">
        <v>402.55200000000002</v>
      </c>
      <c r="V31" s="344">
        <v>2.3576218892103884</v>
      </c>
      <c r="W31" s="307">
        <v>17.375</v>
      </c>
      <c r="X31" s="344">
        <v>0.10175997219000402</v>
      </c>
      <c r="Y31" s="307">
        <v>279.459</v>
      </c>
      <c r="Z31" s="344">
        <v>1.6367044643595012</v>
      </c>
      <c r="AA31" s="300">
        <v>-113.363</v>
      </c>
      <c r="AB31" s="344">
        <v>-0.66393184042448494</v>
      </c>
      <c r="AC31" s="319">
        <v>1873.9469999999999</v>
      </c>
      <c r="AD31" s="347">
        <v>10.675953199260318</v>
      </c>
      <c r="AE31" s="300">
        <v>1338.2270000000001</v>
      </c>
      <c r="AF31" s="344">
        <v>7.6239343065660545</v>
      </c>
      <c r="AG31" s="300">
        <v>7290.8190000000004</v>
      </c>
      <c r="AH31" s="344">
        <v>41.536095966576383</v>
      </c>
      <c r="AI31" s="109" t="s">
        <v>56</v>
      </c>
    </row>
    <row r="32" spans="1:35" ht="30" customHeight="1">
      <c r="A32" s="109" t="s">
        <v>57</v>
      </c>
      <c r="B32" s="503">
        <v>3421018.2760000001</v>
      </c>
      <c r="C32" s="300">
        <v>10823.832</v>
      </c>
      <c r="D32" s="344">
        <v>31.639211272076814</v>
      </c>
      <c r="E32" s="310">
        <v>9317.5059999999994</v>
      </c>
      <c r="F32" s="344">
        <v>27.236060284642569</v>
      </c>
      <c r="G32" s="310">
        <v>798.827</v>
      </c>
      <c r="H32" s="344">
        <v>2.3350562187993407</v>
      </c>
      <c r="I32" s="307">
        <v>707.49900000000002</v>
      </c>
      <c r="J32" s="350">
        <v>2.0680947686349045</v>
      </c>
      <c r="K32" s="300">
        <v>3405.873</v>
      </c>
      <c r="L32" s="344">
        <v>10.422752216262328</v>
      </c>
      <c r="M32" s="313">
        <v>1665.6959999999999</v>
      </c>
      <c r="N32" s="344">
        <v>5.097411640310515</v>
      </c>
      <c r="O32" s="315">
        <v>543.05700000000002</v>
      </c>
      <c r="P32" s="344">
        <v>1.6618789221755395</v>
      </c>
      <c r="Q32" s="315">
        <v>1197.1199999999999</v>
      </c>
      <c r="R32" s="344">
        <v>3.663461653776273</v>
      </c>
      <c r="S32" s="307">
        <v>1925.5039999999999</v>
      </c>
      <c r="T32" s="344">
        <v>5.8924836843364323</v>
      </c>
      <c r="U32" s="307">
        <v>723.24599999999998</v>
      </c>
      <c r="V32" s="344">
        <v>2.2132985726135015</v>
      </c>
      <c r="W32" s="307">
        <v>1.9159999999999999</v>
      </c>
      <c r="X32" s="344">
        <v>5.8633992654331564E-3</v>
      </c>
      <c r="Y32" s="307">
        <v>1200.3420000000001</v>
      </c>
      <c r="Z32" s="344">
        <v>3.6733217124574984</v>
      </c>
      <c r="AA32" s="300">
        <v>-1158.644</v>
      </c>
      <c r="AB32" s="344">
        <v>-3.545716272702784</v>
      </c>
      <c r="AC32" s="319">
        <v>6619.0739999999996</v>
      </c>
      <c r="AD32" s="347">
        <v>19.348256764472193</v>
      </c>
      <c r="AE32" s="300">
        <v>1311.18</v>
      </c>
      <c r="AF32" s="344">
        <v>3.8327184896921609</v>
      </c>
      <c r="AG32" s="300">
        <v>14203.097</v>
      </c>
      <c r="AH32" s="344">
        <v>41.517162008870834</v>
      </c>
      <c r="AI32" s="109" t="s">
        <v>57</v>
      </c>
    </row>
    <row r="33" spans="1:35" ht="30" customHeight="1">
      <c r="A33" s="109" t="s">
        <v>58</v>
      </c>
      <c r="B33" s="503">
        <v>7855359.7439999999</v>
      </c>
      <c r="C33" s="300">
        <v>20489.397000000001</v>
      </c>
      <c r="D33" s="344">
        <v>26.083333759029944</v>
      </c>
      <c r="E33" s="310">
        <v>17497.516</v>
      </c>
      <c r="F33" s="344">
        <v>22.274620857898672</v>
      </c>
      <c r="G33" s="310">
        <v>1511.8150000000001</v>
      </c>
      <c r="H33" s="344">
        <v>1.9245649458062553</v>
      </c>
      <c r="I33" s="307">
        <v>1480.066</v>
      </c>
      <c r="J33" s="350">
        <v>1.8841479553250107</v>
      </c>
      <c r="K33" s="300">
        <v>5565.1610000000001</v>
      </c>
      <c r="L33" s="344">
        <v>7.2244935527900704</v>
      </c>
      <c r="M33" s="313">
        <v>2975.9520000000002</v>
      </c>
      <c r="N33" s="344">
        <v>3.8632747619363963</v>
      </c>
      <c r="O33" s="315">
        <v>781.19399999999996</v>
      </c>
      <c r="P33" s="344">
        <v>1.0141181928929435</v>
      </c>
      <c r="Q33" s="315">
        <v>1808.0150000000001</v>
      </c>
      <c r="R33" s="344">
        <v>2.3471005979607309</v>
      </c>
      <c r="S33" s="307">
        <v>2288.739</v>
      </c>
      <c r="T33" s="344">
        <v>2.9711593518173496</v>
      </c>
      <c r="U33" s="307">
        <v>624.62800000000004</v>
      </c>
      <c r="V33" s="344">
        <v>0.81086979494252842</v>
      </c>
      <c r="W33" s="307">
        <v>61.131</v>
      </c>
      <c r="X33" s="344">
        <v>7.9358084227142717E-2</v>
      </c>
      <c r="Y33" s="307">
        <v>1602.98</v>
      </c>
      <c r="Z33" s="344">
        <v>2.0809314726476784</v>
      </c>
      <c r="AA33" s="300">
        <v>-1197.684</v>
      </c>
      <c r="AB33" s="344">
        <v>-1.5547906585775007</v>
      </c>
      <c r="AC33" s="319">
        <v>12171.037</v>
      </c>
      <c r="AD33" s="347">
        <v>15.493926944970733</v>
      </c>
      <c r="AE33" s="300">
        <v>4954.99</v>
      </c>
      <c r="AF33" s="344">
        <v>6.3077824077817306</v>
      </c>
      <c r="AG33" s="300">
        <v>44340.455999999998</v>
      </c>
      <c r="AH33" s="344">
        <v>56.446117612713628</v>
      </c>
      <c r="AI33" s="109" t="s">
        <v>58</v>
      </c>
    </row>
    <row r="34" spans="1:35" ht="30" customHeight="1">
      <c r="A34" s="109" t="s">
        <v>59</v>
      </c>
      <c r="B34" s="503">
        <v>1656952.5889999999</v>
      </c>
      <c r="C34" s="300">
        <v>3762.5189999999998</v>
      </c>
      <c r="D34" s="344">
        <v>22.707463236897723</v>
      </c>
      <c r="E34" s="310">
        <v>3195.1109999999999</v>
      </c>
      <c r="F34" s="344">
        <v>19.283056263717874</v>
      </c>
      <c r="G34" s="310">
        <v>356.02100000000002</v>
      </c>
      <c r="H34" s="344">
        <v>2.1486492876351093</v>
      </c>
      <c r="I34" s="307">
        <v>211.387</v>
      </c>
      <c r="J34" s="350">
        <v>1.2757576855447372</v>
      </c>
      <c r="K34" s="300">
        <v>1582.278</v>
      </c>
      <c r="L34" s="344">
        <v>9.8823327984852902</v>
      </c>
      <c r="M34" s="313">
        <v>850.44600000000003</v>
      </c>
      <c r="N34" s="344">
        <v>5.3115763469760813</v>
      </c>
      <c r="O34" s="315">
        <v>179.36</v>
      </c>
      <c r="P34" s="344">
        <v>1.1202173137314186</v>
      </c>
      <c r="Q34" s="315">
        <v>552.47199999999998</v>
      </c>
      <c r="R34" s="344">
        <v>3.4505391377777892</v>
      </c>
      <c r="S34" s="307">
        <v>321.40300000000002</v>
      </c>
      <c r="T34" s="344">
        <v>2.0073662203680818</v>
      </c>
      <c r="U34" s="307">
        <v>72.388999999999996</v>
      </c>
      <c r="V34" s="344">
        <v>0.4521153608591863</v>
      </c>
      <c r="W34" s="307">
        <v>0.14199999999999999</v>
      </c>
      <c r="X34" s="344">
        <v>8.8688034427888843E-4</v>
      </c>
      <c r="Y34" s="307">
        <v>248.87200000000001</v>
      </c>
      <c r="Z34" s="344">
        <v>1.5543639791646164</v>
      </c>
      <c r="AA34" s="300">
        <v>-186.95</v>
      </c>
      <c r="AB34" s="344">
        <v>-1.1676216926967478</v>
      </c>
      <c r="AC34" s="319">
        <v>3794.0450000000001</v>
      </c>
      <c r="AD34" s="347">
        <v>22.89772818599338</v>
      </c>
      <c r="AE34" s="300">
        <v>554.56100000000004</v>
      </c>
      <c r="AF34" s="344">
        <v>3.3468730709711338</v>
      </c>
      <c r="AG34" s="300">
        <v>6030.6719999999996</v>
      </c>
      <c r="AH34" s="344">
        <v>36.396165104757863</v>
      </c>
      <c r="AI34" s="109" t="s">
        <v>59</v>
      </c>
    </row>
    <row r="35" spans="1:35" ht="30" customHeight="1">
      <c r="A35" s="109" t="s">
        <v>60</v>
      </c>
      <c r="B35" s="503">
        <v>1482190.074</v>
      </c>
      <c r="C35" s="300">
        <v>6335.8710000000001</v>
      </c>
      <c r="D35" s="344">
        <v>42.746683513412862</v>
      </c>
      <c r="E35" s="310">
        <v>5515.6419999999998</v>
      </c>
      <c r="F35" s="344">
        <v>37.212784626973551</v>
      </c>
      <c r="G35" s="310">
        <v>349.68400000000003</v>
      </c>
      <c r="H35" s="344">
        <v>2.3592385763069146</v>
      </c>
      <c r="I35" s="307">
        <v>470.54500000000002</v>
      </c>
      <c r="J35" s="350">
        <v>3.1746603101323969</v>
      </c>
      <c r="K35" s="300">
        <v>1015.9349999999999</v>
      </c>
      <c r="L35" s="344">
        <v>7.165726863232063</v>
      </c>
      <c r="M35" s="313">
        <v>404.20600000000002</v>
      </c>
      <c r="N35" s="344">
        <v>2.8509991214788144</v>
      </c>
      <c r="O35" s="315">
        <v>291.78500000000003</v>
      </c>
      <c r="P35" s="344">
        <v>2.0580564827357732</v>
      </c>
      <c r="Q35" s="315">
        <v>319.94400000000002</v>
      </c>
      <c r="R35" s="344">
        <v>2.2566712590174762</v>
      </c>
      <c r="S35" s="307">
        <v>538.90899999999999</v>
      </c>
      <c r="T35" s="344">
        <v>3.801104104236519</v>
      </c>
      <c r="U35" s="307">
        <v>387.21899999999999</v>
      </c>
      <c r="V35" s="344">
        <v>2.731184170496987</v>
      </c>
      <c r="W35" s="307">
        <v>0.435</v>
      </c>
      <c r="X35" s="344">
        <v>3.0681994276267159E-3</v>
      </c>
      <c r="Y35" s="307">
        <v>151.255</v>
      </c>
      <c r="Z35" s="344">
        <v>1.0668517343119055</v>
      </c>
      <c r="AA35" s="300">
        <v>-479.02100000000002</v>
      </c>
      <c r="AB35" s="344">
        <v>-3.3786941563705222</v>
      </c>
      <c r="AC35" s="319">
        <v>6507.3990000000003</v>
      </c>
      <c r="AD35" s="347">
        <v>43.903943995782015</v>
      </c>
      <c r="AE35" s="300">
        <v>1555.31</v>
      </c>
      <c r="AF35" s="344">
        <v>10.493323543873631</v>
      </c>
      <c r="AG35" s="300">
        <v>6532.7910000000002</v>
      </c>
      <c r="AH35" s="344">
        <v>44.075258056275445</v>
      </c>
      <c r="AI35" s="109" t="s">
        <v>60</v>
      </c>
    </row>
    <row r="36" spans="1:35" ht="30" customHeight="1">
      <c r="A36" s="109" t="s">
        <v>61</v>
      </c>
      <c r="B36" s="503">
        <v>2611580.6669999999</v>
      </c>
      <c r="C36" s="300">
        <v>10257.334000000001</v>
      </c>
      <c r="D36" s="344">
        <v>39.276343746957295</v>
      </c>
      <c r="E36" s="310">
        <v>9175.5390000000007</v>
      </c>
      <c r="F36" s="344">
        <v>35.134043975521593</v>
      </c>
      <c r="G36" s="310">
        <v>608.90300000000002</v>
      </c>
      <c r="H36" s="344">
        <v>2.3315496537944007</v>
      </c>
      <c r="I36" s="307">
        <v>472.892</v>
      </c>
      <c r="J36" s="350">
        <v>1.8107501176413019</v>
      </c>
      <c r="K36" s="300">
        <v>2101.2629999999999</v>
      </c>
      <c r="L36" s="344">
        <v>8.2698745947956755</v>
      </c>
      <c r="M36" s="313">
        <v>1073.4190000000001</v>
      </c>
      <c r="N36" s="344">
        <v>4.2246213432925721</v>
      </c>
      <c r="O36" s="315">
        <v>382.55200000000002</v>
      </c>
      <c r="P36" s="344">
        <v>1.5055978551891291</v>
      </c>
      <c r="Q36" s="315">
        <v>645.29200000000003</v>
      </c>
      <c r="R36" s="344">
        <v>2.5396553963139743</v>
      </c>
      <c r="S36" s="307">
        <v>703.92</v>
      </c>
      <c r="T36" s="344">
        <v>2.7703957690058654</v>
      </c>
      <c r="U36" s="307">
        <v>347.62900000000002</v>
      </c>
      <c r="V36" s="344">
        <v>1.3681525042387488</v>
      </c>
      <c r="W36" s="307">
        <v>6.7759999999999998</v>
      </c>
      <c r="X36" s="344">
        <v>2.6668089741424796E-2</v>
      </c>
      <c r="Y36" s="307">
        <v>349.51499999999999</v>
      </c>
      <c r="Z36" s="344">
        <v>1.3755751750256919</v>
      </c>
      <c r="AA36" s="300">
        <v>-274.39400000000001</v>
      </c>
      <c r="AB36" s="344">
        <v>-1.0799238217987774</v>
      </c>
      <c r="AC36" s="319">
        <v>6508.9539999999997</v>
      </c>
      <c r="AD36" s="347">
        <v>24.923426958421423</v>
      </c>
      <c r="AE36" s="300">
        <v>1240.7090000000001</v>
      </c>
      <c r="AF36" s="344">
        <v>4.7507971539138367</v>
      </c>
      <c r="AG36" s="300">
        <v>29728.441999999999</v>
      </c>
      <c r="AH36" s="344">
        <v>113.83313705622558</v>
      </c>
      <c r="AI36" s="109" t="s">
        <v>61</v>
      </c>
    </row>
    <row r="37" spans="1:35" ht="30" customHeight="1">
      <c r="A37" s="109" t="s">
        <v>62</v>
      </c>
      <c r="B37" s="503">
        <v>12464658.51</v>
      </c>
      <c r="C37" s="300">
        <v>50091.718999999997</v>
      </c>
      <c r="D37" s="344">
        <v>40.186996667267699</v>
      </c>
      <c r="E37" s="310">
        <v>42284.082000000002</v>
      </c>
      <c r="F37" s="344">
        <v>33.923177250364965</v>
      </c>
      <c r="G37" s="310">
        <v>3456.3029999999999</v>
      </c>
      <c r="H37" s="344">
        <v>2.7728822231488475</v>
      </c>
      <c r="I37" s="307">
        <v>4351.3339999999998</v>
      </c>
      <c r="J37" s="350">
        <v>3.490937193753894</v>
      </c>
      <c r="K37" s="300">
        <v>21049.787</v>
      </c>
      <c r="L37" s="344">
        <v>17.398053692818582</v>
      </c>
      <c r="M37" s="313">
        <v>14075.821</v>
      </c>
      <c r="N37" s="344">
        <v>11.633936701046114</v>
      </c>
      <c r="O37" s="315">
        <v>2192.0520000000001</v>
      </c>
      <c r="P37" s="344">
        <v>1.8117731259442369</v>
      </c>
      <c r="Q37" s="315">
        <v>4781.9139999999998</v>
      </c>
      <c r="R37" s="344">
        <v>3.9523438658282326</v>
      </c>
      <c r="S37" s="307">
        <v>4418.6390000000001</v>
      </c>
      <c r="T37" s="344">
        <v>3.6520900934143521</v>
      </c>
      <c r="U37" s="307">
        <v>1795.173</v>
      </c>
      <c r="V37" s="344">
        <v>1.4837450014053926</v>
      </c>
      <c r="W37" s="307">
        <v>47.533999999999999</v>
      </c>
      <c r="X37" s="344">
        <v>3.9287764965718577E-2</v>
      </c>
      <c r="Y37" s="307">
        <v>2575.9319999999998</v>
      </c>
      <c r="Z37" s="344">
        <v>2.1290573270432405</v>
      </c>
      <c r="AA37" s="300">
        <v>-2067.5659999999998</v>
      </c>
      <c r="AB37" s="344">
        <v>-1.708883053374656</v>
      </c>
      <c r="AC37" s="319">
        <v>37023.315999999999</v>
      </c>
      <c r="AD37" s="347">
        <v>29.702631620671653</v>
      </c>
      <c r="AE37" s="300">
        <v>10748.406000000001</v>
      </c>
      <c r="AF37" s="344">
        <v>8.623105070529526</v>
      </c>
      <c r="AG37" s="300">
        <v>85440.593999999997</v>
      </c>
      <c r="AH37" s="344">
        <v>68.546277406199067</v>
      </c>
      <c r="AI37" s="109" t="s">
        <v>62</v>
      </c>
    </row>
    <row r="38" spans="1:35" ht="30" customHeight="1">
      <c r="A38" s="109" t="s">
        <v>63</v>
      </c>
      <c r="B38" s="503">
        <v>6389156.7110000001</v>
      </c>
      <c r="C38" s="300">
        <v>24735.87</v>
      </c>
      <c r="D38" s="344">
        <v>38.71539096452755</v>
      </c>
      <c r="E38" s="310">
        <v>20717.491000000002</v>
      </c>
      <c r="F38" s="344">
        <v>32.426017919284057</v>
      </c>
      <c r="G38" s="310">
        <v>2341.7429999999999</v>
      </c>
      <c r="H38" s="344">
        <v>3.6651832251481617</v>
      </c>
      <c r="I38" s="307">
        <v>1676.636</v>
      </c>
      <c r="J38" s="350">
        <v>2.6241898200953364</v>
      </c>
      <c r="K38" s="300">
        <v>3663.681</v>
      </c>
      <c r="L38" s="344">
        <v>5.9994666972591588</v>
      </c>
      <c r="M38" s="313">
        <v>1963.2919999999999</v>
      </c>
      <c r="N38" s="344">
        <v>3.2149919632728197</v>
      </c>
      <c r="O38" s="315">
        <v>512.64700000000005</v>
      </c>
      <c r="P38" s="344">
        <v>0.83948591701892605</v>
      </c>
      <c r="Q38" s="315">
        <v>1187.742</v>
      </c>
      <c r="R38" s="344">
        <v>1.9449888169674125</v>
      </c>
      <c r="S38" s="307">
        <v>4889.6049999999996</v>
      </c>
      <c r="T38" s="344">
        <v>8.0069805095617941</v>
      </c>
      <c r="U38" s="307">
        <v>3055.2240000000002</v>
      </c>
      <c r="V38" s="344">
        <v>5.0030869610828326</v>
      </c>
      <c r="W38" s="307">
        <v>113.398</v>
      </c>
      <c r="X38" s="344">
        <v>0.185695076764542</v>
      </c>
      <c r="Y38" s="307">
        <v>1720.9829999999999</v>
      </c>
      <c r="Z38" s="344">
        <v>2.8181984717144197</v>
      </c>
      <c r="AA38" s="300">
        <v>-422.46</v>
      </c>
      <c r="AB38" s="344">
        <v>-0.69180005052953675</v>
      </c>
      <c r="AC38" s="319">
        <v>11513.965</v>
      </c>
      <c r="AD38" s="347">
        <v>18.021102816552908</v>
      </c>
      <c r="AE38" s="300">
        <v>3613.6019999999999</v>
      </c>
      <c r="AF38" s="344">
        <v>5.6558356031220534</v>
      </c>
      <c r="AG38" s="300">
        <v>31771.816999999999</v>
      </c>
      <c r="AH38" s="344">
        <v>49.727715936751885</v>
      </c>
      <c r="AI38" s="109" t="s">
        <v>63</v>
      </c>
    </row>
    <row r="39" spans="1:35" ht="30" customHeight="1">
      <c r="A39" s="109" t="s">
        <v>64</v>
      </c>
      <c r="B39" s="503">
        <v>1393871.5179999999</v>
      </c>
      <c r="C39" s="300">
        <v>3047.2959999999998</v>
      </c>
      <c r="D39" s="344">
        <v>21.862101066333718</v>
      </c>
      <c r="E39" s="310">
        <v>2539.6759999999999</v>
      </c>
      <c r="F39" s="344">
        <v>18.22030199486435</v>
      </c>
      <c r="G39" s="310">
        <v>179.261</v>
      </c>
      <c r="H39" s="344">
        <v>1.2860654492546995</v>
      </c>
      <c r="I39" s="307">
        <v>328.35899999999998</v>
      </c>
      <c r="J39" s="350">
        <v>2.3557336222146694</v>
      </c>
      <c r="K39" s="300">
        <v>544.899</v>
      </c>
      <c r="L39" s="344">
        <v>4.0417485706788723</v>
      </c>
      <c r="M39" s="313">
        <v>315.24599999999998</v>
      </c>
      <c r="N39" s="344">
        <v>2.3383142011863325</v>
      </c>
      <c r="O39" s="315">
        <v>73.534000000000006</v>
      </c>
      <c r="P39" s="344">
        <v>0.54543307915099892</v>
      </c>
      <c r="Q39" s="315">
        <v>156.119</v>
      </c>
      <c r="R39" s="344">
        <v>1.15800129034154</v>
      </c>
      <c r="S39" s="307">
        <v>392.57600000000002</v>
      </c>
      <c r="T39" s="344">
        <v>2.911903833339442</v>
      </c>
      <c r="U39" s="307">
        <v>256.89100000000002</v>
      </c>
      <c r="V39" s="344">
        <v>1.9054702469086311</v>
      </c>
      <c r="W39" s="307">
        <v>1.0840000000000001</v>
      </c>
      <c r="X39" s="344">
        <v>8.0404908994435604E-3</v>
      </c>
      <c r="Y39" s="307">
        <v>134.601</v>
      </c>
      <c r="Z39" s="344">
        <v>0.99839309553136779</v>
      </c>
      <c r="AA39" s="300">
        <v>-115.904</v>
      </c>
      <c r="AB39" s="344">
        <v>-0.85970946237002444</v>
      </c>
      <c r="AC39" s="319">
        <v>2764.8919999999998</v>
      </c>
      <c r="AD39" s="347">
        <v>19.83606067198512</v>
      </c>
      <c r="AE39" s="300">
        <v>519.74800000000005</v>
      </c>
      <c r="AF39" s="344">
        <v>3.7288085256649892</v>
      </c>
      <c r="AG39" s="300">
        <v>2922.98</v>
      </c>
      <c r="AH39" s="344">
        <v>20.970225463779084</v>
      </c>
      <c r="AI39" s="109" t="s">
        <v>64</v>
      </c>
    </row>
    <row r="40" spans="1:35" ht="30" customHeight="1">
      <c r="A40" s="109" t="s">
        <v>65</v>
      </c>
      <c r="B40" s="503">
        <v>1023784.508</v>
      </c>
      <c r="C40" s="300">
        <v>2988.4690000000001</v>
      </c>
      <c r="D40" s="344">
        <v>29.190410449148931</v>
      </c>
      <c r="E40" s="310">
        <v>2518.8690000000001</v>
      </c>
      <c r="F40" s="344">
        <v>24.603507674878784</v>
      </c>
      <c r="G40" s="310">
        <v>277.81</v>
      </c>
      <c r="H40" s="344">
        <v>2.7135593264906093</v>
      </c>
      <c r="I40" s="307">
        <v>191.79</v>
      </c>
      <c r="J40" s="350">
        <v>1.8733434477795399</v>
      </c>
      <c r="K40" s="300">
        <v>684.75900000000001</v>
      </c>
      <c r="L40" s="344">
        <v>7.040634594817428</v>
      </c>
      <c r="M40" s="313">
        <v>405.50099999999998</v>
      </c>
      <c r="N40" s="344">
        <v>4.1693272652612983</v>
      </c>
      <c r="O40" s="315">
        <v>138.59100000000001</v>
      </c>
      <c r="P40" s="344">
        <v>1.4249810358539898</v>
      </c>
      <c r="Q40" s="315">
        <v>140.667</v>
      </c>
      <c r="R40" s="344">
        <v>1.4463262937021391</v>
      </c>
      <c r="S40" s="307">
        <v>64.552999999999997</v>
      </c>
      <c r="T40" s="344">
        <v>0.66372853076666294</v>
      </c>
      <c r="U40" s="307">
        <v>10.877000000000001</v>
      </c>
      <c r="V40" s="344">
        <v>0.11183640154832454</v>
      </c>
      <c r="W40" s="307">
        <v>0</v>
      </c>
      <c r="X40" s="344">
        <v>0</v>
      </c>
      <c r="Y40" s="307">
        <v>53.676000000000002</v>
      </c>
      <c r="Z40" s="344">
        <v>0.55189212921833852</v>
      </c>
      <c r="AA40" s="300">
        <v>-158.89599999999999</v>
      </c>
      <c r="AB40" s="344">
        <v>-1.6337553425046036</v>
      </c>
      <c r="AC40" s="319">
        <v>1745.0840000000001</v>
      </c>
      <c r="AD40" s="347">
        <v>17.045423000286306</v>
      </c>
      <c r="AE40" s="300">
        <v>233.804</v>
      </c>
      <c r="AF40" s="344">
        <v>2.2837227773327471</v>
      </c>
      <c r="AG40" s="300">
        <v>4883.8149999999996</v>
      </c>
      <c r="AH40" s="344">
        <v>47.703544660396439</v>
      </c>
      <c r="AI40" s="109" t="s">
        <v>65</v>
      </c>
    </row>
    <row r="41" spans="1:35" ht="30" customHeight="1">
      <c r="A41" s="109" t="s">
        <v>66</v>
      </c>
      <c r="B41" s="503">
        <v>668068.98199999996</v>
      </c>
      <c r="C41" s="300">
        <v>1619.258</v>
      </c>
      <c r="D41" s="344">
        <v>24.237886260673605</v>
      </c>
      <c r="E41" s="310">
        <v>1380.6130000000001</v>
      </c>
      <c r="F41" s="344">
        <v>20.665725205005852</v>
      </c>
      <c r="G41" s="310">
        <v>109.078</v>
      </c>
      <c r="H41" s="344">
        <v>1.6327355847812735</v>
      </c>
      <c r="I41" s="307">
        <v>129.56700000000001</v>
      </c>
      <c r="J41" s="350">
        <v>1.9394254708864782</v>
      </c>
      <c r="K41" s="300">
        <v>356.08100000000002</v>
      </c>
      <c r="L41" s="344">
        <v>5.6375707932729169</v>
      </c>
      <c r="M41" s="313">
        <v>144.55799999999999</v>
      </c>
      <c r="N41" s="344">
        <v>2.2886813919696536</v>
      </c>
      <c r="O41" s="315">
        <v>60.515000000000001</v>
      </c>
      <c r="P41" s="344">
        <v>0.95808986313482192</v>
      </c>
      <c r="Q41" s="315">
        <v>151.00800000000001</v>
      </c>
      <c r="R41" s="344">
        <v>2.3907995381684413</v>
      </c>
      <c r="S41" s="307">
        <v>388.45499999999998</v>
      </c>
      <c r="T41" s="344">
        <v>6.1501247258371849</v>
      </c>
      <c r="U41" s="307">
        <v>26.277000000000001</v>
      </c>
      <c r="V41" s="344">
        <v>0.41602457793264019</v>
      </c>
      <c r="W41" s="307">
        <v>0</v>
      </c>
      <c r="X41" s="344">
        <v>0</v>
      </c>
      <c r="Y41" s="307">
        <v>362.178</v>
      </c>
      <c r="Z41" s="344">
        <v>5.7341001479045453</v>
      </c>
      <c r="AA41" s="300">
        <v>-49.591999999999999</v>
      </c>
      <c r="AB41" s="344">
        <v>-0.78515396996748055</v>
      </c>
      <c r="AC41" s="319">
        <v>1108.598</v>
      </c>
      <c r="AD41" s="347">
        <v>16.594064832664241</v>
      </c>
      <c r="AE41" s="300">
        <v>464.15100000000001</v>
      </c>
      <c r="AF41" s="344">
        <v>6.9476508041201059</v>
      </c>
      <c r="AG41" s="300">
        <v>4360.9979999999996</v>
      </c>
      <c r="AH41" s="344">
        <v>65.27766020425716</v>
      </c>
      <c r="AI41" s="109" t="s">
        <v>66</v>
      </c>
    </row>
    <row r="42" spans="1:35" ht="30" customHeight="1">
      <c r="A42" s="109" t="s">
        <v>67</v>
      </c>
      <c r="B42" s="503">
        <v>607367.75</v>
      </c>
      <c r="C42" s="300">
        <v>1305.259</v>
      </c>
      <c r="D42" s="344">
        <v>21.490423223821153</v>
      </c>
      <c r="E42" s="310">
        <v>1121.6880000000001</v>
      </c>
      <c r="F42" s="344">
        <v>18.468020404441955</v>
      </c>
      <c r="G42" s="310">
        <v>108.816</v>
      </c>
      <c r="H42" s="344">
        <v>1.7915998997312585</v>
      </c>
      <c r="I42" s="307">
        <v>74.754999999999995</v>
      </c>
      <c r="J42" s="350">
        <v>1.2308029196479398</v>
      </c>
      <c r="K42" s="300">
        <v>527.94399999999996</v>
      </c>
      <c r="L42" s="344">
        <v>9.1574355822287199</v>
      </c>
      <c r="M42" s="313">
        <v>307.85399999999998</v>
      </c>
      <c r="N42" s="344">
        <v>5.339871603297774</v>
      </c>
      <c r="O42" s="315">
        <v>63.720999999999997</v>
      </c>
      <c r="P42" s="344">
        <v>1.1052705452381242</v>
      </c>
      <c r="Q42" s="315">
        <v>156.369</v>
      </c>
      <c r="R42" s="344">
        <v>2.7122934336928211</v>
      </c>
      <c r="S42" s="307">
        <v>39.557000000000002</v>
      </c>
      <c r="T42" s="344">
        <v>0.68613466452165672</v>
      </c>
      <c r="U42" s="307">
        <v>37.103999999999999</v>
      </c>
      <c r="V42" s="344">
        <v>0.64358623233338086</v>
      </c>
      <c r="W42" s="307">
        <v>0</v>
      </c>
      <c r="X42" s="344">
        <v>0</v>
      </c>
      <c r="Y42" s="307">
        <v>2.4529999999999998</v>
      </c>
      <c r="Z42" s="344">
        <v>4.2548432188275739E-2</v>
      </c>
      <c r="AA42" s="300">
        <v>-18.87</v>
      </c>
      <c r="AB42" s="344">
        <v>-0.32730897488494226</v>
      </c>
      <c r="AC42" s="319">
        <v>1187.7840000000001</v>
      </c>
      <c r="AD42" s="347">
        <v>19.556257308689837</v>
      </c>
      <c r="AE42" s="300">
        <v>1242.971</v>
      </c>
      <c r="AF42" s="344">
        <v>20.464883095949695</v>
      </c>
      <c r="AG42" s="300">
        <v>11030.41</v>
      </c>
      <c r="AH42" s="344">
        <v>181.61007066970546</v>
      </c>
      <c r="AI42" s="109" t="s">
        <v>67</v>
      </c>
    </row>
    <row r="43" spans="1:35" ht="30" customHeight="1">
      <c r="A43" s="109" t="s">
        <v>68</v>
      </c>
      <c r="B43" s="503">
        <v>2402011.0430000001</v>
      </c>
      <c r="C43" s="300">
        <v>4717.6419999999998</v>
      </c>
      <c r="D43" s="344">
        <v>19.64038430942384</v>
      </c>
      <c r="E43" s="310">
        <v>3864.886</v>
      </c>
      <c r="F43" s="344">
        <v>16.090209123988611</v>
      </c>
      <c r="G43" s="310">
        <v>448.35</v>
      </c>
      <c r="H43" s="344">
        <v>1.8665609440330955</v>
      </c>
      <c r="I43" s="307">
        <v>404.40600000000001</v>
      </c>
      <c r="J43" s="350">
        <v>1.6836142414021367</v>
      </c>
      <c r="K43" s="300">
        <v>1533.3869999999999</v>
      </c>
      <c r="L43" s="344">
        <v>6.579698378193525</v>
      </c>
      <c r="M43" s="313">
        <v>840.73299999999995</v>
      </c>
      <c r="N43" s="344">
        <v>3.607549533544876</v>
      </c>
      <c r="O43" s="315">
        <v>173.316</v>
      </c>
      <c r="P43" s="344">
        <v>0.74369158217396447</v>
      </c>
      <c r="Q43" s="315">
        <v>519.33799999999997</v>
      </c>
      <c r="R43" s="344">
        <v>2.2284572624746843</v>
      </c>
      <c r="S43" s="307">
        <v>556.178</v>
      </c>
      <c r="T43" s="344">
        <v>2.3865361350963052</v>
      </c>
      <c r="U43" s="307">
        <v>317.07900000000001</v>
      </c>
      <c r="V43" s="344">
        <v>1.3605724986968226</v>
      </c>
      <c r="W43" s="307">
        <v>12.417999999999999</v>
      </c>
      <c r="X43" s="344">
        <v>5.3285109669253226E-2</v>
      </c>
      <c r="Y43" s="307">
        <v>226.68100000000001</v>
      </c>
      <c r="Z43" s="344">
        <v>0.97267852673022959</v>
      </c>
      <c r="AA43" s="300">
        <v>-237.672</v>
      </c>
      <c r="AB43" s="344">
        <v>-1.0198404401119949</v>
      </c>
      <c r="AC43" s="319">
        <v>2733.0639999999999</v>
      </c>
      <c r="AD43" s="347">
        <v>11.378232452197764</v>
      </c>
      <c r="AE43" s="300">
        <v>754.54899999999998</v>
      </c>
      <c r="AF43" s="344">
        <v>3.1413219443720934</v>
      </c>
      <c r="AG43" s="300">
        <v>26913.073</v>
      </c>
      <c r="AH43" s="344">
        <v>112.04391869234217</v>
      </c>
      <c r="AI43" s="109" t="s">
        <v>68</v>
      </c>
    </row>
    <row r="44" spans="1:35" ht="30" customHeight="1">
      <c r="A44" s="109" t="s">
        <v>69</v>
      </c>
      <c r="B44" s="503">
        <v>3140827.1090000002</v>
      </c>
      <c r="C44" s="300">
        <v>6843.15</v>
      </c>
      <c r="D44" s="344">
        <v>21.787732219933535</v>
      </c>
      <c r="E44" s="310">
        <v>5815.6059999999998</v>
      </c>
      <c r="F44" s="344">
        <v>18.51616086519202</v>
      </c>
      <c r="G44" s="310">
        <v>486.63099999999997</v>
      </c>
      <c r="H44" s="344">
        <v>1.5493721338737971</v>
      </c>
      <c r="I44" s="307">
        <v>540.91300000000001</v>
      </c>
      <c r="J44" s="350">
        <v>1.7221992208677157</v>
      </c>
      <c r="K44" s="300">
        <v>3693.82</v>
      </c>
      <c r="L44" s="344">
        <v>12.131059077826174</v>
      </c>
      <c r="M44" s="313">
        <v>2085.2130000000002</v>
      </c>
      <c r="N44" s="344">
        <v>6.8481523444161203</v>
      </c>
      <c r="O44" s="315">
        <v>199.821</v>
      </c>
      <c r="P44" s="344">
        <v>0.65624214390260061</v>
      </c>
      <c r="Q44" s="315">
        <v>1408.7860000000001</v>
      </c>
      <c r="R44" s="344">
        <v>4.6266645895074543</v>
      </c>
      <c r="S44" s="307">
        <v>733.50800000000004</v>
      </c>
      <c r="T44" s="344">
        <v>2.4089503229876175</v>
      </c>
      <c r="U44" s="307">
        <v>298.59500000000003</v>
      </c>
      <c r="V44" s="344">
        <v>0.98063077934049481</v>
      </c>
      <c r="W44" s="307">
        <v>1.7649999999999999</v>
      </c>
      <c r="X44" s="344">
        <v>5.7965248096450818E-3</v>
      </c>
      <c r="Y44" s="307">
        <v>433.14800000000002</v>
      </c>
      <c r="Z44" s="344">
        <v>1.4225230188374778</v>
      </c>
      <c r="AA44" s="300">
        <v>-334.08499999999998</v>
      </c>
      <c r="AB44" s="344">
        <v>-1.097185264039817</v>
      </c>
      <c r="AC44" s="319">
        <v>4244.299</v>
      </c>
      <c r="AD44" s="347">
        <v>13.513316246660043</v>
      </c>
      <c r="AE44" s="300">
        <v>2546.62</v>
      </c>
      <c r="AF44" s="344">
        <v>8.1081190133092402</v>
      </c>
      <c r="AG44" s="300">
        <v>10242.161</v>
      </c>
      <c r="AH44" s="344">
        <v>32.609757380949809</v>
      </c>
      <c r="AI44" s="109" t="s">
        <v>69</v>
      </c>
    </row>
    <row r="45" spans="1:35" ht="30" customHeight="1">
      <c r="A45" s="109" t="s">
        <v>70</v>
      </c>
      <c r="B45" s="503">
        <v>1212624.169</v>
      </c>
      <c r="C45" s="300">
        <v>1445.6690000000001</v>
      </c>
      <c r="D45" s="344">
        <v>11.921822415861811</v>
      </c>
      <c r="E45" s="310">
        <v>1183.1020000000001</v>
      </c>
      <c r="F45" s="344">
        <v>9.7565431256054733</v>
      </c>
      <c r="G45" s="310">
        <v>146.08699999999999</v>
      </c>
      <c r="H45" s="344">
        <v>1.204717865061784</v>
      </c>
      <c r="I45" s="307">
        <v>116.48</v>
      </c>
      <c r="J45" s="350">
        <v>0.96056142519455268</v>
      </c>
      <c r="K45" s="300">
        <v>1163.9549999999999</v>
      </c>
      <c r="L45" s="344">
        <v>9.8019042550882745</v>
      </c>
      <c r="M45" s="313">
        <v>555.15599999999995</v>
      </c>
      <c r="N45" s="344">
        <v>4.675082764056846</v>
      </c>
      <c r="O45" s="315">
        <v>162.75399999999999</v>
      </c>
      <c r="P45" s="344">
        <v>1.3705848809727499</v>
      </c>
      <c r="Q45" s="315">
        <v>446.04500000000002</v>
      </c>
      <c r="R45" s="344">
        <v>3.7562366100586795</v>
      </c>
      <c r="S45" s="307">
        <v>719.02200000000005</v>
      </c>
      <c r="T45" s="344">
        <v>6.0550320255526051</v>
      </c>
      <c r="U45" s="307">
        <v>320.226</v>
      </c>
      <c r="V45" s="344">
        <v>2.6966889544612105</v>
      </c>
      <c r="W45" s="307">
        <v>1.0329999999999999</v>
      </c>
      <c r="X45" s="344">
        <v>8.6991052880104353E-3</v>
      </c>
      <c r="Y45" s="307">
        <v>397.76299999999998</v>
      </c>
      <c r="Z45" s="344">
        <v>3.3496439658033839</v>
      </c>
      <c r="AA45" s="300">
        <v>-72.406000000000006</v>
      </c>
      <c r="AB45" s="344">
        <v>-0.60974580588933569</v>
      </c>
      <c r="AC45" s="319">
        <v>2617.6799999999998</v>
      </c>
      <c r="AD45" s="347">
        <v>21.586902742988293</v>
      </c>
      <c r="AE45" s="300">
        <v>1040.885</v>
      </c>
      <c r="AF45" s="344">
        <v>8.5837395180600264</v>
      </c>
      <c r="AG45" s="300">
        <v>3308.5329999999999</v>
      </c>
      <c r="AH45" s="344">
        <v>27.284076011188262</v>
      </c>
      <c r="AI45" s="109" t="s">
        <v>70</v>
      </c>
    </row>
    <row r="46" spans="1:35" ht="30" customHeight="1">
      <c r="A46" s="109" t="s">
        <v>71</v>
      </c>
      <c r="B46" s="503">
        <v>868259.12600000005</v>
      </c>
      <c r="C46" s="300">
        <v>1738.864</v>
      </c>
      <c r="D46" s="344">
        <v>20.027016681192936</v>
      </c>
      <c r="E46" s="310">
        <v>1477.0830000000001</v>
      </c>
      <c r="F46" s="344">
        <v>17.012006620705531</v>
      </c>
      <c r="G46" s="310">
        <v>131.69399999999999</v>
      </c>
      <c r="H46" s="344">
        <v>1.5167591800238673</v>
      </c>
      <c r="I46" s="307">
        <v>130.08699999999999</v>
      </c>
      <c r="J46" s="350">
        <v>1.4982508804635355</v>
      </c>
      <c r="K46" s="300">
        <v>788.58399999999995</v>
      </c>
      <c r="L46" s="344">
        <v>9.3223042102854645</v>
      </c>
      <c r="M46" s="313">
        <v>336.19200000000001</v>
      </c>
      <c r="N46" s="344">
        <v>3.9743186484436546</v>
      </c>
      <c r="O46" s="315">
        <v>61.85</v>
      </c>
      <c r="P46" s="344">
        <v>0.73116435967018856</v>
      </c>
      <c r="Q46" s="315">
        <v>390.54199999999997</v>
      </c>
      <c r="R46" s="344">
        <v>4.6168212021716215</v>
      </c>
      <c r="S46" s="307">
        <v>178.04</v>
      </c>
      <c r="T46" s="344">
        <v>2.1047130573270878</v>
      </c>
      <c r="U46" s="307">
        <v>63.463999999999999</v>
      </c>
      <c r="V46" s="344">
        <v>0.75024438030895468</v>
      </c>
      <c r="W46" s="307">
        <v>0</v>
      </c>
      <c r="X46" s="344">
        <v>0</v>
      </c>
      <c r="Y46" s="307">
        <v>114.57599999999999</v>
      </c>
      <c r="Z46" s="344">
        <v>1.3544686770181329</v>
      </c>
      <c r="AA46" s="300">
        <v>-9.6809999999999992</v>
      </c>
      <c r="AB46" s="344">
        <v>-0.1144446591102198</v>
      </c>
      <c r="AC46" s="319">
        <v>2162.3539999999998</v>
      </c>
      <c r="AD46" s="347">
        <v>24.904477652446808</v>
      </c>
      <c r="AE46" s="300">
        <v>124.613</v>
      </c>
      <c r="AF46" s="344">
        <v>1.4352051855081795</v>
      </c>
      <c r="AG46" s="300">
        <v>8373.2909999999993</v>
      </c>
      <c r="AH46" s="344">
        <v>96.437696411842822</v>
      </c>
      <c r="AI46" s="109" t="s">
        <v>71</v>
      </c>
    </row>
    <row r="47" spans="1:35" ht="30" customHeight="1">
      <c r="A47" s="109" t="s">
        <v>72</v>
      </c>
      <c r="B47" s="503">
        <v>1174801.8330000001</v>
      </c>
      <c r="C47" s="300">
        <v>2542.38</v>
      </c>
      <c r="D47" s="344">
        <v>21.640926397839557</v>
      </c>
      <c r="E47" s="310">
        <v>2108.0259999999998</v>
      </c>
      <c r="F47" s="344">
        <v>17.943673058603405</v>
      </c>
      <c r="G47" s="310">
        <v>210.57499999999999</v>
      </c>
      <c r="H47" s="344">
        <v>1.7924299578446432</v>
      </c>
      <c r="I47" s="307">
        <v>223.779</v>
      </c>
      <c r="J47" s="350">
        <v>1.9048233813915063</v>
      </c>
      <c r="K47" s="300">
        <v>775.851</v>
      </c>
      <c r="L47" s="344">
        <v>6.9016339369781443</v>
      </c>
      <c r="M47" s="313">
        <v>415.32600000000002</v>
      </c>
      <c r="N47" s="344">
        <v>3.6945599303337686</v>
      </c>
      <c r="O47" s="315">
        <v>174.041</v>
      </c>
      <c r="P47" s="344">
        <v>1.5481932381676551</v>
      </c>
      <c r="Q47" s="315">
        <v>186.48400000000001</v>
      </c>
      <c r="R47" s="344">
        <v>1.6588807684767208</v>
      </c>
      <c r="S47" s="307">
        <v>123.673</v>
      </c>
      <c r="T47" s="344">
        <v>1.1001413594722416</v>
      </c>
      <c r="U47" s="307">
        <v>109.82299999999999</v>
      </c>
      <c r="V47" s="344">
        <v>0.97693776751045081</v>
      </c>
      <c r="W47" s="307">
        <v>0</v>
      </c>
      <c r="X47" s="344">
        <v>0</v>
      </c>
      <c r="Y47" s="307">
        <v>13.85</v>
      </c>
      <c r="Z47" s="344">
        <v>0.12320359196179073</v>
      </c>
      <c r="AA47" s="300">
        <v>-43.418999999999997</v>
      </c>
      <c r="AB47" s="344">
        <v>-0.38623658912555892</v>
      </c>
      <c r="AC47" s="319">
        <v>1594.9069999999999</v>
      </c>
      <c r="AD47" s="347">
        <v>13.575966219998227</v>
      </c>
      <c r="AE47" s="300">
        <v>450.161</v>
      </c>
      <c r="AF47" s="344">
        <v>3.83180369109962</v>
      </c>
      <c r="AG47" s="300">
        <v>6525.6229999999996</v>
      </c>
      <c r="AH47" s="344">
        <v>55.546585106494284</v>
      </c>
      <c r="AI47" s="109" t="s">
        <v>72</v>
      </c>
    </row>
    <row r="48" spans="1:35" ht="30" customHeight="1">
      <c r="A48" s="109" t="s">
        <v>73</v>
      </c>
      <c r="B48" s="503">
        <v>1276718.7039999999</v>
      </c>
      <c r="C48" s="300">
        <v>1907.251</v>
      </c>
      <c r="D48" s="344">
        <v>14.93869396621607</v>
      </c>
      <c r="E48" s="310">
        <v>1550.981</v>
      </c>
      <c r="F48" s="344">
        <v>12.148181076541979</v>
      </c>
      <c r="G48" s="310">
        <v>228.553</v>
      </c>
      <c r="H48" s="344">
        <v>1.7901594085207355</v>
      </c>
      <c r="I48" s="307">
        <v>127.717</v>
      </c>
      <c r="J48" s="350">
        <v>1.0003534811533552</v>
      </c>
      <c r="K48" s="300">
        <v>849.68299999999999</v>
      </c>
      <c r="L48" s="344">
        <v>6.8355063709038699</v>
      </c>
      <c r="M48" s="313">
        <v>449.72800000000001</v>
      </c>
      <c r="N48" s="344">
        <v>3.6179594144802896</v>
      </c>
      <c r="O48" s="315">
        <v>195.89500000000001</v>
      </c>
      <c r="P48" s="344">
        <v>1.5759306947746556</v>
      </c>
      <c r="Q48" s="315">
        <v>204.06</v>
      </c>
      <c r="R48" s="344">
        <v>1.6416162616489252</v>
      </c>
      <c r="S48" s="307">
        <v>1.0509999999999999</v>
      </c>
      <c r="T48" s="344">
        <v>8.4550558217829086E-3</v>
      </c>
      <c r="U48" s="307">
        <v>0</v>
      </c>
      <c r="V48" s="344">
        <v>0</v>
      </c>
      <c r="W48" s="307">
        <v>0</v>
      </c>
      <c r="X48" s="344">
        <v>0</v>
      </c>
      <c r="Y48" s="307">
        <v>1.0509999999999999</v>
      </c>
      <c r="Z48" s="344">
        <v>8.4550558217829086E-3</v>
      </c>
      <c r="AA48" s="300">
        <v>-172.19900000000001</v>
      </c>
      <c r="AB48" s="344">
        <v>-1.3853017673217842</v>
      </c>
      <c r="AC48" s="319">
        <v>1451.13</v>
      </c>
      <c r="AD48" s="347">
        <v>11.366090239404844</v>
      </c>
      <c r="AE48" s="300">
        <v>768.26599999999996</v>
      </c>
      <c r="AF48" s="344">
        <v>6.0175040719071351</v>
      </c>
      <c r="AG48" s="300">
        <v>5334.4470000000001</v>
      </c>
      <c r="AH48" s="344">
        <v>41.782477089800672</v>
      </c>
      <c r="AI48" s="109" t="s">
        <v>73</v>
      </c>
    </row>
    <row r="49" spans="1:35" ht="30" customHeight="1">
      <c r="A49" s="109" t="s">
        <v>74</v>
      </c>
      <c r="B49" s="503">
        <v>717841.29099999997</v>
      </c>
      <c r="C49" s="300">
        <v>1553.5889999999999</v>
      </c>
      <c r="D49" s="344">
        <v>21.642513734975438</v>
      </c>
      <c r="E49" s="310">
        <v>1354.992</v>
      </c>
      <c r="F49" s="344">
        <v>18.875927269555742</v>
      </c>
      <c r="G49" s="310">
        <v>118.696</v>
      </c>
      <c r="H49" s="344">
        <v>1.6535131301049664</v>
      </c>
      <c r="I49" s="307">
        <v>79.900999999999996</v>
      </c>
      <c r="J49" s="350">
        <v>1.1130733353147277</v>
      </c>
      <c r="K49" s="300">
        <v>840.40800000000002</v>
      </c>
      <c r="L49" s="344">
        <v>11.82804313072041</v>
      </c>
      <c r="M49" s="313">
        <v>549.82299999999998</v>
      </c>
      <c r="N49" s="344">
        <v>7.7383011088210569</v>
      </c>
      <c r="O49" s="315">
        <v>84.852999999999994</v>
      </c>
      <c r="P49" s="344">
        <v>1.1942353520802025</v>
      </c>
      <c r="Q49" s="315">
        <v>205.732</v>
      </c>
      <c r="R49" s="344">
        <v>2.8955066698191487</v>
      </c>
      <c r="S49" s="307">
        <v>23.338999999999999</v>
      </c>
      <c r="T49" s="344">
        <v>0.32847700001414032</v>
      </c>
      <c r="U49" s="307">
        <v>0.78300000000000003</v>
      </c>
      <c r="V49" s="344">
        <v>1.1020073311241777E-2</v>
      </c>
      <c r="W49" s="307">
        <v>0</v>
      </c>
      <c r="X49" s="344">
        <v>0</v>
      </c>
      <c r="Y49" s="307">
        <v>22.556000000000001</v>
      </c>
      <c r="Z49" s="344">
        <v>0.31745692670289855</v>
      </c>
      <c r="AA49" s="300">
        <v>-202.374</v>
      </c>
      <c r="AB49" s="344">
        <v>-2.8482456146733632</v>
      </c>
      <c r="AC49" s="319">
        <v>1531.0550000000001</v>
      </c>
      <c r="AD49" s="347">
        <v>21.328600335418713</v>
      </c>
      <c r="AE49" s="300">
        <v>256.19200000000001</v>
      </c>
      <c r="AF49" s="344">
        <v>3.5689225907178979</v>
      </c>
      <c r="AG49" s="300">
        <v>3775.9369999999999</v>
      </c>
      <c r="AH49" s="344">
        <v>52.601278964321928</v>
      </c>
      <c r="AI49" s="109" t="s">
        <v>74</v>
      </c>
    </row>
    <row r="50" spans="1:35" ht="30" customHeight="1">
      <c r="A50" s="109" t="s">
        <v>75</v>
      </c>
      <c r="B50" s="503">
        <v>6952929.3499999996</v>
      </c>
      <c r="C50" s="300">
        <v>17355.133000000002</v>
      </c>
      <c r="D50" s="344">
        <v>24.960893641181617</v>
      </c>
      <c r="E50" s="310">
        <v>14560.295</v>
      </c>
      <c r="F50" s="344">
        <v>20.941238242266909</v>
      </c>
      <c r="G50" s="310">
        <v>1335.635</v>
      </c>
      <c r="H50" s="344">
        <v>1.9209673114253636</v>
      </c>
      <c r="I50" s="307">
        <v>1459.203</v>
      </c>
      <c r="J50" s="350">
        <v>2.0986880874893399</v>
      </c>
      <c r="K50" s="300">
        <v>5814.2759999999998</v>
      </c>
      <c r="L50" s="344">
        <v>8.7471486641898402</v>
      </c>
      <c r="M50" s="313">
        <v>3298.759</v>
      </c>
      <c r="N50" s="344">
        <v>4.9627391923490061</v>
      </c>
      <c r="O50" s="315">
        <v>1128.9490000000001</v>
      </c>
      <c r="P50" s="344">
        <v>1.6984203600394026</v>
      </c>
      <c r="Q50" s="315">
        <v>1386.568</v>
      </c>
      <c r="R50" s="344">
        <v>2.0859891118014309</v>
      </c>
      <c r="S50" s="307">
        <v>2092.2620000000002</v>
      </c>
      <c r="T50" s="344">
        <v>3.1476535958105818</v>
      </c>
      <c r="U50" s="307">
        <v>949.51</v>
      </c>
      <c r="V50" s="344">
        <v>1.4284676420821605</v>
      </c>
      <c r="W50" s="307">
        <v>6.0350000000000001</v>
      </c>
      <c r="X50" s="344">
        <v>9.0792116143756652E-3</v>
      </c>
      <c r="Y50" s="307">
        <v>1136.7170000000001</v>
      </c>
      <c r="Z50" s="344">
        <v>1.7101067421140455</v>
      </c>
      <c r="AA50" s="300">
        <v>-790.63800000000003</v>
      </c>
      <c r="AB50" s="344">
        <v>-1.1894564560673981</v>
      </c>
      <c r="AC50" s="319">
        <v>14832.535</v>
      </c>
      <c r="AD50" s="347">
        <v>21.332785439564404</v>
      </c>
      <c r="AE50" s="300">
        <v>3371.0210000000002</v>
      </c>
      <c r="AF50" s="344">
        <v>4.8483464023692413</v>
      </c>
      <c r="AG50" s="300">
        <v>51178.16</v>
      </c>
      <c r="AH50" s="344">
        <v>73.606615893486691</v>
      </c>
      <c r="AI50" s="109" t="s">
        <v>75</v>
      </c>
    </row>
    <row r="51" spans="1:35" ht="30" customHeight="1">
      <c r="A51" s="109" t="s">
        <v>76</v>
      </c>
      <c r="B51" s="503">
        <v>941405.74300000002</v>
      </c>
      <c r="C51" s="300">
        <v>1141.6120000000001</v>
      </c>
      <c r="D51" s="344">
        <v>12.126673418859736</v>
      </c>
      <c r="E51" s="310">
        <v>922.06600000000003</v>
      </c>
      <c r="F51" s="344">
        <v>9.7945652749220589</v>
      </c>
      <c r="G51" s="310">
        <v>149.76300000000001</v>
      </c>
      <c r="H51" s="344">
        <v>1.5908443422359704</v>
      </c>
      <c r="I51" s="307">
        <v>69.783000000000001</v>
      </c>
      <c r="J51" s="350">
        <v>0.7412638017017068</v>
      </c>
      <c r="K51" s="300">
        <v>995.36599999999999</v>
      </c>
      <c r="L51" s="344">
        <v>11.009533416173802</v>
      </c>
      <c r="M51" s="313">
        <v>542.65599999999995</v>
      </c>
      <c r="N51" s="344">
        <v>6.0022035768623905</v>
      </c>
      <c r="O51" s="315">
        <v>54.860999999999997</v>
      </c>
      <c r="P51" s="344">
        <v>0.60680595152407346</v>
      </c>
      <c r="Q51" s="315">
        <v>397.84899999999999</v>
      </c>
      <c r="R51" s="344">
        <v>4.4005238877873376</v>
      </c>
      <c r="S51" s="307">
        <v>288.351</v>
      </c>
      <c r="T51" s="344">
        <v>3.1893896015004848</v>
      </c>
      <c r="U51" s="307">
        <v>183.30099999999999</v>
      </c>
      <c r="V51" s="344">
        <v>2.0274537051879147</v>
      </c>
      <c r="W51" s="307">
        <v>4.673</v>
      </c>
      <c r="X51" s="344">
        <v>5.1687067524689594E-2</v>
      </c>
      <c r="Y51" s="307">
        <v>100.377</v>
      </c>
      <c r="Z51" s="344">
        <v>1.1102488287878807</v>
      </c>
      <c r="AA51" s="300">
        <v>-32.21</v>
      </c>
      <c r="AB51" s="344">
        <v>-0.35626801732725266</v>
      </c>
      <c r="AC51" s="319">
        <v>1808.1869999999999</v>
      </c>
      <c r="AD51" s="347">
        <v>19.207307937572246</v>
      </c>
      <c r="AE51" s="300">
        <v>597.26599999999996</v>
      </c>
      <c r="AF51" s="344">
        <v>6.3444057404693348</v>
      </c>
      <c r="AG51" s="300">
        <v>8133.07</v>
      </c>
      <c r="AH51" s="344">
        <v>86.392823290860235</v>
      </c>
      <c r="AI51" s="109" t="s">
        <v>76</v>
      </c>
    </row>
    <row r="52" spans="1:35" ht="30" customHeight="1">
      <c r="A52" s="109" t="s">
        <v>77</v>
      </c>
      <c r="B52" s="503">
        <v>1449676.4040000001</v>
      </c>
      <c r="C52" s="300">
        <v>3186.6990000000001</v>
      </c>
      <c r="D52" s="344">
        <v>21.98214022941357</v>
      </c>
      <c r="E52" s="310">
        <v>2757.3209999999999</v>
      </c>
      <c r="F52" s="344">
        <v>19.020251639551411</v>
      </c>
      <c r="G52" s="310">
        <v>242.31299999999999</v>
      </c>
      <c r="H52" s="344">
        <v>1.6714971653770532</v>
      </c>
      <c r="I52" s="307">
        <v>187.065</v>
      </c>
      <c r="J52" s="350">
        <v>1.2903914244851016</v>
      </c>
      <c r="K52" s="300">
        <v>1391.81</v>
      </c>
      <c r="L52" s="344">
        <v>9.9971013857731084</v>
      </c>
      <c r="M52" s="313">
        <v>976.73</v>
      </c>
      <c r="N52" s="344">
        <v>7.0156622215145523</v>
      </c>
      <c r="O52" s="315">
        <v>162.23500000000001</v>
      </c>
      <c r="P52" s="344">
        <v>1.1653025508660668</v>
      </c>
      <c r="Q52" s="315">
        <v>252.845</v>
      </c>
      <c r="R52" s="344">
        <v>1.8161366133924903</v>
      </c>
      <c r="S52" s="307">
        <v>463.61799999999999</v>
      </c>
      <c r="T52" s="344">
        <v>3.3300782077074871</v>
      </c>
      <c r="U52" s="307">
        <v>190.209</v>
      </c>
      <c r="V52" s="344">
        <v>1.3662343692648546</v>
      </c>
      <c r="W52" s="307">
        <v>11.164999999999999</v>
      </c>
      <c r="X52" s="344">
        <v>8.0196030328964982E-2</v>
      </c>
      <c r="Y52" s="307">
        <v>262.24400000000003</v>
      </c>
      <c r="Z52" s="344">
        <v>1.8836478081136676</v>
      </c>
      <c r="AA52" s="300">
        <v>-95.376999999999995</v>
      </c>
      <c r="AB52" s="344">
        <v>-0.68507449930010689</v>
      </c>
      <c r="AC52" s="319">
        <v>2893.8389999999999</v>
      </c>
      <c r="AD52" s="347">
        <v>19.96196524972893</v>
      </c>
      <c r="AE52" s="300">
        <v>1278.6289999999999</v>
      </c>
      <c r="AF52" s="344">
        <v>8.8200994130273482</v>
      </c>
      <c r="AG52" s="300">
        <v>7602.1270000000004</v>
      </c>
      <c r="AH52" s="344">
        <v>52.440165122533095</v>
      </c>
      <c r="AI52" s="109" t="s">
        <v>77</v>
      </c>
    </row>
    <row r="53" spans="1:35" ht="30" customHeight="1">
      <c r="A53" s="109" t="s">
        <v>78</v>
      </c>
      <c r="B53" s="503">
        <v>1925465.8929999999</v>
      </c>
      <c r="C53" s="300">
        <v>4396.1729999999998</v>
      </c>
      <c r="D53" s="344">
        <v>22.831736547410244</v>
      </c>
      <c r="E53" s="310">
        <v>3694.5729999999999</v>
      </c>
      <c r="F53" s="344">
        <v>19.187943102142501</v>
      </c>
      <c r="G53" s="310">
        <v>414.04700000000003</v>
      </c>
      <c r="H53" s="344">
        <v>2.1503730681767004</v>
      </c>
      <c r="I53" s="307">
        <v>287.553</v>
      </c>
      <c r="J53" s="350">
        <v>1.4934203770910421</v>
      </c>
      <c r="K53" s="300">
        <v>2131.2150000000001</v>
      </c>
      <c r="L53" s="344">
        <v>11.580515581182075</v>
      </c>
      <c r="M53" s="313">
        <v>1243.615</v>
      </c>
      <c r="N53" s="344">
        <v>6.7575082215974192</v>
      </c>
      <c r="O53" s="315">
        <v>271.33600000000001</v>
      </c>
      <c r="P53" s="344">
        <v>1.4743753097344094</v>
      </c>
      <c r="Q53" s="315">
        <v>616.26400000000001</v>
      </c>
      <c r="R53" s="344">
        <v>3.3486320498502447</v>
      </c>
      <c r="S53" s="307">
        <v>1077.049</v>
      </c>
      <c r="T53" s="344">
        <v>5.8524281812001933</v>
      </c>
      <c r="U53" s="307">
        <v>505.58600000000001</v>
      </c>
      <c r="V53" s="344">
        <v>2.7472341132300211</v>
      </c>
      <c r="W53" s="307">
        <v>100.32899999999999</v>
      </c>
      <c r="X53" s="344">
        <v>0.54516393125255602</v>
      </c>
      <c r="Y53" s="307">
        <v>471.13400000000001</v>
      </c>
      <c r="Z53" s="344">
        <v>2.5600301367176166</v>
      </c>
      <c r="AA53" s="300">
        <v>-599.75300000000004</v>
      </c>
      <c r="AB53" s="344">
        <v>-3.2589152015919054</v>
      </c>
      <c r="AC53" s="319">
        <v>2965.2979999999998</v>
      </c>
      <c r="AD53" s="347">
        <v>15.400418209329453</v>
      </c>
      <c r="AE53" s="300">
        <v>1026.5429999999999</v>
      </c>
      <c r="AF53" s="344">
        <v>5.3314005910568465</v>
      </c>
      <c r="AG53" s="300">
        <v>12966.897000000001</v>
      </c>
      <c r="AH53" s="344">
        <v>67.344205094159008</v>
      </c>
      <c r="AI53" s="109" t="s">
        <v>78</v>
      </c>
    </row>
    <row r="54" spans="1:35" ht="30" customHeight="1">
      <c r="A54" s="109" t="s">
        <v>79</v>
      </c>
      <c r="B54" s="503">
        <v>1364536.1540000001</v>
      </c>
      <c r="C54" s="300">
        <v>2806.8139999999999</v>
      </c>
      <c r="D54" s="344">
        <v>20.569729807247008</v>
      </c>
      <c r="E54" s="310">
        <v>2434.9749999999999</v>
      </c>
      <c r="F54" s="344">
        <v>17.844708569004318</v>
      </c>
      <c r="G54" s="310">
        <v>242.738</v>
      </c>
      <c r="H54" s="344">
        <v>1.7789048629341042</v>
      </c>
      <c r="I54" s="307">
        <v>129.101</v>
      </c>
      <c r="J54" s="350">
        <v>0.94611637530858705</v>
      </c>
      <c r="K54" s="300">
        <v>1206.433</v>
      </c>
      <c r="L54" s="344">
        <v>9.3767081940874952</v>
      </c>
      <c r="M54" s="313">
        <v>869.52200000000005</v>
      </c>
      <c r="N54" s="344">
        <v>6.7581490744528256</v>
      </c>
      <c r="O54" s="315">
        <v>90.388000000000005</v>
      </c>
      <c r="P54" s="344">
        <v>0.70251883050876474</v>
      </c>
      <c r="Q54" s="315">
        <v>246.523</v>
      </c>
      <c r="R54" s="344">
        <v>1.9160402891259036</v>
      </c>
      <c r="S54" s="307">
        <v>360.68700000000001</v>
      </c>
      <c r="T54" s="344">
        <v>2.8033523191100009</v>
      </c>
      <c r="U54" s="307">
        <v>98.322000000000003</v>
      </c>
      <c r="V54" s="344">
        <v>0.76418392323408812</v>
      </c>
      <c r="W54" s="307">
        <v>3.613</v>
      </c>
      <c r="X54" s="344">
        <v>2.8081167130904177E-2</v>
      </c>
      <c r="Y54" s="307">
        <v>258.75200000000001</v>
      </c>
      <c r="Z54" s="344">
        <v>2.011087228745009</v>
      </c>
      <c r="AA54" s="300">
        <v>-110.672</v>
      </c>
      <c r="AB54" s="344">
        <v>-0.86017130603692971</v>
      </c>
      <c r="AC54" s="319">
        <v>4087.723</v>
      </c>
      <c r="AD54" s="347">
        <v>29.956868405554903</v>
      </c>
      <c r="AE54" s="300">
        <v>617.52200000000005</v>
      </c>
      <c r="AF54" s="344">
        <v>4.5255085267605155</v>
      </c>
      <c r="AG54" s="300">
        <v>8231.9750000000004</v>
      </c>
      <c r="AH54" s="344">
        <v>60.328009454852456</v>
      </c>
      <c r="AI54" s="109" t="s">
        <v>79</v>
      </c>
    </row>
    <row r="55" spans="1:35" ht="30" customHeight="1">
      <c r="A55" s="109" t="s">
        <v>80</v>
      </c>
      <c r="B55" s="503">
        <v>1172376.2109999999</v>
      </c>
      <c r="C55" s="300">
        <v>1964.7149999999999</v>
      </c>
      <c r="D55" s="344">
        <v>16.758400431241778</v>
      </c>
      <c r="E55" s="310">
        <v>1548.08</v>
      </c>
      <c r="F55" s="344">
        <v>13.204635043554292</v>
      </c>
      <c r="G55" s="310">
        <v>203.565</v>
      </c>
      <c r="H55" s="344">
        <v>1.7363453649947866</v>
      </c>
      <c r="I55" s="307">
        <v>213.07</v>
      </c>
      <c r="J55" s="350">
        <v>1.8174200226926989</v>
      </c>
      <c r="K55" s="300">
        <v>2570.1469999999999</v>
      </c>
      <c r="L55" s="344">
        <v>22.542097232630777</v>
      </c>
      <c r="M55" s="313">
        <v>1820.72</v>
      </c>
      <c r="N55" s="344">
        <v>15.969066078086392</v>
      </c>
      <c r="O55" s="315">
        <v>111.47199999999999</v>
      </c>
      <c r="P55" s="344">
        <v>0.97769219531638385</v>
      </c>
      <c r="Q55" s="315">
        <v>637.95500000000004</v>
      </c>
      <c r="R55" s="344">
        <v>5.595338959228001</v>
      </c>
      <c r="S55" s="307">
        <v>1049.5250000000001</v>
      </c>
      <c r="T55" s="344">
        <v>9.2051134032710262</v>
      </c>
      <c r="U55" s="307">
        <v>798.1</v>
      </c>
      <c r="V55" s="344">
        <v>6.9999294987261909</v>
      </c>
      <c r="W55" s="307">
        <v>0</v>
      </c>
      <c r="X55" s="344">
        <v>0</v>
      </c>
      <c r="Y55" s="307">
        <v>251.42500000000001</v>
      </c>
      <c r="Z55" s="344">
        <v>2.2051839045448349</v>
      </c>
      <c r="AA55" s="300">
        <v>-18.216999999999999</v>
      </c>
      <c r="AB55" s="344">
        <v>-0.15977661405625235</v>
      </c>
      <c r="AC55" s="319">
        <v>3935.7449999999999</v>
      </c>
      <c r="AD55" s="347">
        <v>33.570665824436453</v>
      </c>
      <c r="AE55" s="300">
        <v>604.45799999999997</v>
      </c>
      <c r="AF55" s="344">
        <v>5.1558364484760091</v>
      </c>
      <c r="AG55" s="300">
        <v>1914.22</v>
      </c>
      <c r="AH55" s="344">
        <v>16.327693977748243</v>
      </c>
      <c r="AI55" s="109" t="s">
        <v>80</v>
      </c>
    </row>
    <row r="56" spans="1:35" ht="30" customHeight="1">
      <c r="A56" s="109" t="s">
        <v>81</v>
      </c>
      <c r="B56" s="503">
        <v>1709365.0060000001</v>
      </c>
      <c r="C56" s="300">
        <v>4787.6499999999996</v>
      </c>
      <c r="D56" s="344">
        <v>28.008353881090272</v>
      </c>
      <c r="E56" s="310">
        <v>4306.732</v>
      </c>
      <c r="F56" s="344">
        <v>25.19492317254095</v>
      </c>
      <c r="G56" s="310">
        <v>216.47399999999999</v>
      </c>
      <c r="H56" s="344">
        <v>1.2664000914969007</v>
      </c>
      <c r="I56" s="307">
        <v>264.44400000000002</v>
      </c>
      <c r="J56" s="350">
        <v>1.5470306170524237</v>
      </c>
      <c r="K56" s="300">
        <v>1914.4380000000001</v>
      </c>
      <c r="L56" s="344">
        <v>11.616578284137955</v>
      </c>
      <c r="M56" s="313">
        <v>993.202</v>
      </c>
      <c r="N56" s="344">
        <v>6.0266296348914841</v>
      </c>
      <c r="O56" s="315">
        <v>186.74299999999999</v>
      </c>
      <c r="P56" s="344">
        <v>1.1331339424493108</v>
      </c>
      <c r="Q56" s="315">
        <v>734.49300000000005</v>
      </c>
      <c r="R56" s="344">
        <v>4.4568147067971582</v>
      </c>
      <c r="S56" s="307">
        <v>1183.181</v>
      </c>
      <c r="T56" s="344">
        <v>7.1793992340335011</v>
      </c>
      <c r="U56" s="307">
        <v>748.71500000000003</v>
      </c>
      <c r="V56" s="344">
        <v>4.5431120830282037</v>
      </c>
      <c r="W56" s="307">
        <v>0.71399999999999997</v>
      </c>
      <c r="X56" s="344">
        <v>4.3324656608751486E-3</v>
      </c>
      <c r="Y56" s="307">
        <v>433.75200000000001</v>
      </c>
      <c r="Z56" s="344">
        <v>2.6319546853444225</v>
      </c>
      <c r="AA56" s="300">
        <v>-133.36199999999999</v>
      </c>
      <c r="AB56" s="344">
        <v>-0.80922448944766323</v>
      </c>
      <c r="AC56" s="319">
        <v>7854.5730000000003</v>
      </c>
      <c r="AD56" s="347">
        <v>45.950238670090101</v>
      </c>
      <c r="AE56" s="300">
        <v>741.31500000000005</v>
      </c>
      <c r="AF56" s="344">
        <v>4.3367858672543811</v>
      </c>
      <c r="AG56" s="300">
        <v>10313.528</v>
      </c>
      <c r="AH56" s="344">
        <v>60.335434291674034</v>
      </c>
      <c r="AI56" s="109" t="s">
        <v>81</v>
      </c>
    </row>
    <row r="57" spans="1:35" ht="30" customHeight="1" thickBot="1">
      <c r="A57" s="110" t="s">
        <v>82</v>
      </c>
      <c r="B57" s="301">
        <v>1655568.01</v>
      </c>
      <c r="C57" s="302">
        <v>4566.0659999999998</v>
      </c>
      <c r="D57" s="345">
        <v>27.580056949759495</v>
      </c>
      <c r="E57" s="311">
        <v>4011.739</v>
      </c>
      <c r="F57" s="345">
        <v>24.23179824548555</v>
      </c>
      <c r="G57" s="311">
        <v>386.017</v>
      </c>
      <c r="H57" s="345">
        <v>2.3316287683041179</v>
      </c>
      <c r="I57" s="308">
        <v>168.31</v>
      </c>
      <c r="J57" s="351">
        <v>1.0166299359698308</v>
      </c>
      <c r="K57" s="302">
        <v>3275.8960000000002</v>
      </c>
      <c r="L57" s="345">
        <v>20.792460427698977</v>
      </c>
      <c r="M57" s="313">
        <v>1300.135</v>
      </c>
      <c r="N57" s="345">
        <v>8.2520951636335251</v>
      </c>
      <c r="O57" s="314">
        <v>116.595</v>
      </c>
      <c r="P57" s="345">
        <v>0.74004086929730439</v>
      </c>
      <c r="Q57" s="314">
        <v>1859.1659999999999</v>
      </c>
      <c r="R57" s="345">
        <v>11.800324394768147</v>
      </c>
      <c r="S57" s="308">
        <v>1695.26</v>
      </c>
      <c r="T57" s="345">
        <v>10.759995575152864</v>
      </c>
      <c r="U57" s="308">
        <v>879.23299999999995</v>
      </c>
      <c r="V57" s="345">
        <v>5.5805853907532628</v>
      </c>
      <c r="W57" s="308">
        <v>0</v>
      </c>
      <c r="X57" s="345">
        <v>0</v>
      </c>
      <c r="Y57" s="308">
        <v>816.02700000000004</v>
      </c>
      <c r="Z57" s="345">
        <v>5.1794101843996003</v>
      </c>
      <c r="AA57" s="302">
        <v>-141.29599999999999</v>
      </c>
      <c r="AB57" s="345">
        <v>-0.89682074418484425</v>
      </c>
      <c r="AC57" s="320">
        <v>5607.4889999999996</v>
      </c>
      <c r="AD57" s="348">
        <v>33.870484124660031</v>
      </c>
      <c r="AE57" s="302">
        <v>626.29899999999998</v>
      </c>
      <c r="AF57" s="345">
        <v>3.7829856352443052</v>
      </c>
      <c r="AG57" s="302">
        <v>9036.07</v>
      </c>
      <c r="AH57" s="345">
        <v>54.57987799607217</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4.95" customHeight="1" thickBot="1">
      <c r="A5" s="756"/>
      <c r="B5" s="763" t="s">
        <v>85</v>
      </c>
      <c r="C5" s="770" t="s">
        <v>86</v>
      </c>
      <c r="D5" s="248"/>
      <c r="E5" s="248"/>
      <c r="F5" s="249"/>
      <c r="G5" s="117" t="s">
        <v>87</v>
      </c>
      <c r="H5" s="118"/>
      <c r="I5" s="118"/>
      <c r="J5" s="118"/>
      <c r="K5" s="118"/>
      <c r="L5" s="121"/>
      <c r="M5" s="121"/>
      <c r="N5" s="121"/>
      <c r="O5" s="121"/>
      <c r="P5" s="119" t="s">
        <v>88</v>
      </c>
      <c r="Q5" s="119"/>
      <c r="R5" s="120"/>
      <c r="S5" s="756"/>
    </row>
    <row r="6" spans="1:19" s="53" customFormat="1" ht="24.95" customHeight="1" thickBot="1">
      <c r="A6" s="756"/>
      <c r="B6" s="764"/>
      <c r="C6" s="771"/>
      <c r="D6" s="250"/>
      <c r="E6" s="250"/>
      <c r="F6" s="251"/>
      <c r="G6" s="117" t="s">
        <v>89</v>
      </c>
      <c r="H6" s="118"/>
      <c r="I6" s="118"/>
      <c r="J6" s="118"/>
      <c r="K6" s="118"/>
      <c r="L6" s="363"/>
      <c r="M6" s="363"/>
      <c r="N6" s="363"/>
      <c r="O6" s="246" t="s">
        <v>90</v>
      </c>
      <c r="P6" s="245"/>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4"/>
      <c r="M7" s="364"/>
      <c r="N7" s="364"/>
      <c r="O7" s="753" t="s">
        <v>86</v>
      </c>
      <c r="P7" s="123" t="s">
        <v>94</v>
      </c>
      <c r="Q7" s="123" t="s">
        <v>95</v>
      </c>
      <c r="R7" s="759"/>
      <c r="S7" s="756"/>
    </row>
    <row r="8" spans="1:19" s="53" customFormat="1" ht="24.95" customHeight="1" thickBot="1">
      <c r="A8" s="757"/>
      <c r="B8" s="765"/>
      <c r="C8" s="772"/>
      <c r="D8" s="767"/>
      <c r="E8" s="767"/>
      <c r="F8" s="769"/>
      <c r="G8" s="754"/>
      <c r="H8" s="365" t="s">
        <v>97</v>
      </c>
      <c r="I8" s="365" t="s">
        <v>124</v>
      </c>
      <c r="J8" s="365" t="s">
        <v>98</v>
      </c>
      <c r="K8" s="762"/>
      <c r="L8" s="365" t="s">
        <v>97</v>
      </c>
      <c r="M8" s="365" t="s">
        <v>124</v>
      </c>
      <c r="N8" s="365" t="s">
        <v>98</v>
      </c>
      <c r="O8" s="754"/>
      <c r="P8" s="479"/>
      <c r="Q8" s="479"/>
      <c r="R8" s="760"/>
      <c r="S8" s="757"/>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1.7757550633349837</v>
      </c>
      <c r="C10" s="287">
        <v>22.123734670038232</v>
      </c>
      <c r="D10" s="288">
        <v>21.208712488320899</v>
      </c>
      <c r="E10" s="288">
        <v>23.44579053998082</v>
      </c>
      <c r="F10" s="366">
        <v>30.905194408834717</v>
      </c>
      <c r="G10" s="289">
        <v>58.317916081383913</v>
      </c>
      <c r="H10" s="288">
        <v>58.558614258426843</v>
      </c>
      <c r="I10" s="288">
        <v>46.191156821319169</v>
      </c>
      <c r="J10" s="288">
        <v>63.839550430195459</v>
      </c>
      <c r="K10" s="288">
        <v>13.086358426661704</v>
      </c>
      <c r="L10" s="288">
        <v>-16.773051580478864</v>
      </c>
      <c r="M10" s="288">
        <v>13.805301809063224</v>
      </c>
      <c r="N10" s="366">
        <v>54.012218913277223</v>
      </c>
      <c r="O10" s="286">
        <v>-3.8313792034531957</v>
      </c>
      <c r="P10" s="286">
        <v>-36.795139294226331</v>
      </c>
      <c r="Q10" s="286">
        <v>-8.1228975487959332</v>
      </c>
      <c r="R10" s="286">
        <v>20.137671046652784</v>
      </c>
      <c r="S10" s="107" t="s">
        <v>99</v>
      </c>
    </row>
    <row r="11" spans="1:19" ht="24.95" customHeight="1">
      <c r="A11" s="108" t="s">
        <v>100</v>
      </c>
      <c r="B11" s="510">
        <v>-0.40013299782226852</v>
      </c>
      <c r="C11" s="512">
        <v>14.577888493463334</v>
      </c>
      <c r="D11" s="292">
        <v>9.5106179763406971</v>
      </c>
      <c r="E11" s="292">
        <v>81.318558726829679</v>
      </c>
      <c r="F11" s="513">
        <v>13.187917388867859</v>
      </c>
      <c r="G11" s="511">
        <v>101.74978935736002</v>
      </c>
      <c r="H11" s="292">
        <v>107.21657662573105</v>
      </c>
      <c r="I11" s="292">
        <v>44.816350106496685</v>
      </c>
      <c r="J11" s="292">
        <v>124.9912044750142</v>
      </c>
      <c r="K11" s="292">
        <v>78.957122386523736</v>
      </c>
      <c r="L11" s="292">
        <v>196.86630314996421</v>
      </c>
      <c r="M11" s="292">
        <v>323.57392136878838</v>
      </c>
      <c r="N11" s="513">
        <v>18.157413872506041</v>
      </c>
      <c r="O11" s="510">
        <v>-37.145202478688788</v>
      </c>
      <c r="P11" s="510">
        <v>-37.028737782321343</v>
      </c>
      <c r="Q11" s="510">
        <v>29.599102780189668</v>
      </c>
      <c r="R11" s="510">
        <v>74.274910916780868</v>
      </c>
      <c r="S11" s="108" t="s">
        <v>100</v>
      </c>
    </row>
    <row r="12" spans="1:19" ht="24.95" customHeight="1">
      <c r="A12" s="109" t="s">
        <v>37</v>
      </c>
      <c r="B12" s="290">
        <v>3.9496827367645864</v>
      </c>
      <c r="C12" s="293">
        <v>46.189745989961665</v>
      </c>
      <c r="D12" s="294">
        <v>46.988336060910342</v>
      </c>
      <c r="E12" s="294">
        <v>63.501158023395362</v>
      </c>
      <c r="F12" s="368">
        <v>13.636915537109815</v>
      </c>
      <c r="G12" s="293">
        <v>2.3915233603693196</v>
      </c>
      <c r="H12" s="291">
        <v>-24.784241347028342</v>
      </c>
      <c r="I12" s="291">
        <v>176.97340362785042</v>
      </c>
      <c r="J12" s="291">
        <v>-0.40003994347392791</v>
      </c>
      <c r="K12" s="291">
        <v>-90.456077104673767</v>
      </c>
      <c r="L12" s="291">
        <v>-87.731310634286885</v>
      </c>
      <c r="M12" s="291" t="s">
        <v>22</v>
      </c>
      <c r="N12" s="367">
        <v>-92.113247343230313</v>
      </c>
      <c r="O12" s="290">
        <v>149.9960257531198</v>
      </c>
      <c r="P12" s="290">
        <v>-49.374300457464948</v>
      </c>
      <c r="Q12" s="290">
        <v>-63.591499671312882</v>
      </c>
      <c r="R12" s="290">
        <v>-26.434521126228375</v>
      </c>
      <c r="S12" s="109" t="s">
        <v>101</v>
      </c>
    </row>
    <row r="13" spans="1:19" ht="24.95" customHeight="1">
      <c r="A13" s="109" t="s">
        <v>38</v>
      </c>
      <c r="B13" s="290">
        <v>-2.0350689962399144</v>
      </c>
      <c r="C13" s="293">
        <v>31.477048474530875</v>
      </c>
      <c r="D13" s="294">
        <v>30.540726538835884</v>
      </c>
      <c r="E13" s="294">
        <v>0.73549572274622221</v>
      </c>
      <c r="F13" s="368">
        <v>120.273194017549</v>
      </c>
      <c r="G13" s="293">
        <v>89.547046774056696</v>
      </c>
      <c r="H13" s="291">
        <v>120.36606601620869</v>
      </c>
      <c r="I13" s="291">
        <v>48.562713532754572</v>
      </c>
      <c r="J13" s="291">
        <v>48.567039106145273</v>
      </c>
      <c r="K13" s="291">
        <v>7.9477985526863222</v>
      </c>
      <c r="L13" s="291">
        <v>5.8767354319696068</v>
      </c>
      <c r="M13" s="291" t="s">
        <v>22</v>
      </c>
      <c r="N13" s="367">
        <v>89.108034641886348</v>
      </c>
      <c r="O13" s="290">
        <v>144.65840147718279</v>
      </c>
      <c r="P13" s="290">
        <v>-2.670860572579528</v>
      </c>
      <c r="Q13" s="290">
        <v>-78.476451868396779</v>
      </c>
      <c r="R13" s="290">
        <v>188.68283455500608</v>
      </c>
      <c r="S13" s="109" t="s">
        <v>38</v>
      </c>
    </row>
    <row r="14" spans="1:19" ht="24.95" customHeight="1">
      <c r="A14" s="109" t="s">
        <v>39</v>
      </c>
      <c r="B14" s="290">
        <v>4.9749749101286795</v>
      </c>
      <c r="C14" s="293">
        <v>14.190325343849494</v>
      </c>
      <c r="D14" s="294">
        <v>10.643694475596632</v>
      </c>
      <c r="E14" s="294">
        <v>26.701942020827474</v>
      </c>
      <c r="F14" s="368">
        <v>61.491650585750534</v>
      </c>
      <c r="G14" s="293">
        <v>36.140701650878981</v>
      </c>
      <c r="H14" s="291">
        <v>23.90127696417909</v>
      </c>
      <c r="I14" s="291">
        <v>274.60939817066657</v>
      </c>
      <c r="J14" s="291">
        <v>-27.506995702262913</v>
      </c>
      <c r="K14" s="291">
        <v>-15.75773759787748</v>
      </c>
      <c r="L14" s="291">
        <v>-60.504927634578983</v>
      </c>
      <c r="M14" s="291" t="s">
        <v>22</v>
      </c>
      <c r="N14" s="367">
        <v>97.592233836459258</v>
      </c>
      <c r="O14" s="290">
        <v>8.6177588675863177</v>
      </c>
      <c r="P14" s="290">
        <v>-36.237401086061446</v>
      </c>
      <c r="Q14" s="290">
        <v>78.977612912696458</v>
      </c>
      <c r="R14" s="290">
        <v>3.5747930655928712</v>
      </c>
      <c r="S14" s="109" t="s">
        <v>39</v>
      </c>
    </row>
    <row r="15" spans="1:19" ht="24.95" customHeight="1">
      <c r="A15" s="109" t="s">
        <v>40</v>
      </c>
      <c r="B15" s="290">
        <v>-5.0291808811749661</v>
      </c>
      <c r="C15" s="293">
        <v>-40.012629018678467</v>
      </c>
      <c r="D15" s="294">
        <v>-51.316838588498861</v>
      </c>
      <c r="E15" s="294">
        <v>25.484092919629092</v>
      </c>
      <c r="F15" s="368">
        <v>78.645701242708611</v>
      </c>
      <c r="G15" s="293">
        <v>66.517651232925317</v>
      </c>
      <c r="H15" s="291">
        <v>60.663647203823757</v>
      </c>
      <c r="I15" s="291">
        <v>117.57513093124143</v>
      </c>
      <c r="J15" s="291">
        <v>54.799919266600824</v>
      </c>
      <c r="K15" s="291">
        <v>212.22145729917747</v>
      </c>
      <c r="L15" s="291" t="s">
        <v>22</v>
      </c>
      <c r="M15" s="291" t="s">
        <v>22</v>
      </c>
      <c r="N15" s="367">
        <v>-66.263804154760976</v>
      </c>
      <c r="O15" s="290">
        <v>-47.061110247239938</v>
      </c>
      <c r="P15" s="290">
        <v>55.540228289907361</v>
      </c>
      <c r="Q15" s="290">
        <v>-43.004247438071971</v>
      </c>
      <c r="R15" s="290">
        <v>176.61242042624423</v>
      </c>
      <c r="S15" s="109" t="s">
        <v>40</v>
      </c>
    </row>
    <row r="16" spans="1:19" ht="24.95" customHeight="1">
      <c r="A16" s="109" t="s">
        <v>41</v>
      </c>
      <c r="B16" s="290">
        <v>-2.1093569013678319</v>
      </c>
      <c r="C16" s="293">
        <v>-20.679348168969796</v>
      </c>
      <c r="D16" s="294">
        <v>-25.402149384777545</v>
      </c>
      <c r="E16" s="294">
        <v>48.469561358088612</v>
      </c>
      <c r="F16" s="368">
        <v>53.061968005829158</v>
      </c>
      <c r="G16" s="293">
        <v>175.52819085425421</v>
      </c>
      <c r="H16" s="291">
        <v>170.34934077567124</v>
      </c>
      <c r="I16" s="291">
        <v>16.589173500154985</v>
      </c>
      <c r="J16" s="291">
        <v>209.00793782905845</v>
      </c>
      <c r="K16" s="291">
        <v>255.6294901559329</v>
      </c>
      <c r="L16" s="291" t="s">
        <v>209</v>
      </c>
      <c r="M16" s="291" t="s">
        <v>22</v>
      </c>
      <c r="N16" s="367">
        <v>-3.7359748368621268</v>
      </c>
      <c r="O16" s="290">
        <v>-63.276704677682105</v>
      </c>
      <c r="P16" s="290">
        <v>-1.6318109995014254</v>
      </c>
      <c r="Q16" s="290">
        <v>12.519036747919586</v>
      </c>
      <c r="R16" s="290">
        <v>66.811151165244269</v>
      </c>
      <c r="S16" s="109" t="s">
        <v>41</v>
      </c>
    </row>
    <row r="17" spans="1:19" ht="24.95" customHeight="1">
      <c r="A17" s="109" t="s">
        <v>42</v>
      </c>
      <c r="B17" s="290">
        <v>-2.1582368955432401</v>
      </c>
      <c r="C17" s="293">
        <v>13.718382281641823</v>
      </c>
      <c r="D17" s="294">
        <v>14.322450998194896</v>
      </c>
      <c r="E17" s="294">
        <v>19.886309693344728</v>
      </c>
      <c r="F17" s="368">
        <v>-2.2466389744964061</v>
      </c>
      <c r="G17" s="293">
        <v>79.007745696321876</v>
      </c>
      <c r="H17" s="291">
        <v>28.777163952028616</v>
      </c>
      <c r="I17" s="291">
        <v>139.67726029853424</v>
      </c>
      <c r="J17" s="291">
        <v>177.53874840711171</v>
      </c>
      <c r="K17" s="291">
        <v>-64.930371550502983</v>
      </c>
      <c r="L17" s="291">
        <v>-91.665842413649045</v>
      </c>
      <c r="M17" s="291">
        <v>-95.461818409989334</v>
      </c>
      <c r="N17" s="367">
        <v>70.898008939455508</v>
      </c>
      <c r="O17" s="290">
        <v>21.414130325401828</v>
      </c>
      <c r="P17" s="290">
        <v>-28.181218996637043</v>
      </c>
      <c r="Q17" s="290">
        <v>99.748693277107634</v>
      </c>
      <c r="R17" s="290">
        <v>-15.314608812881019</v>
      </c>
      <c r="S17" s="109" t="s">
        <v>42</v>
      </c>
    </row>
    <row r="18" spans="1:19" ht="24.95" customHeight="1">
      <c r="A18" s="109" t="s">
        <v>43</v>
      </c>
      <c r="B18" s="290">
        <v>1.3606208725590392</v>
      </c>
      <c r="C18" s="293">
        <v>5.6182193711405546</v>
      </c>
      <c r="D18" s="294">
        <v>1.3807528949998868</v>
      </c>
      <c r="E18" s="294">
        <v>14.323650285539216</v>
      </c>
      <c r="F18" s="368">
        <v>25.550388125131306</v>
      </c>
      <c r="G18" s="293">
        <v>18.085902263327981</v>
      </c>
      <c r="H18" s="291">
        <v>-3.7461200984913461</v>
      </c>
      <c r="I18" s="291">
        <v>109.35373116188623</v>
      </c>
      <c r="J18" s="291">
        <v>27.255897385774986</v>
      </c>
      <c r="K18" s="291">
        <v>-13.16209544488315</v>
      </c>
      <c r="L18" s="291">
        <v>-52.55924751672039</v>
      </c>
      <c r="M18" s="291">
        <v>46.58897100625353</v>
      </c>
      <c r="N18" s="367">
        <v>54.327887760099856</v>
      </c>
      <c r="O18" s="290">
        <v>-8.1822459893048176</v>
      </c>
      <c r="P18" s="290">
        <v>-46.425926585618825</v>
      </c>
      <c r="Q18" s="290">
        <v>-3.9879714199742438</v>
      </c>
      <c r="R18" s="290">
        <v>28.245311794209584</v>
      </c>
      <c r="S18" s="109" t="s">
        <v>43</v>
      </c>
    </row>
    <row r="19" spans="1:19" ht="24.95" customHeight="1">
      <c r="A19" s="109" t="s">
        <v>44</v>
      </c>
      <c r="B19" s="290">
        <v>0.81868205492160939</v>
      </c>
      <c r="C19" s="293">
        <v>5.7981163986416533</v>
      </c>
      <c r="D19" s="294">
        <v>2.692862378565124</v>
      </c>
      <c r="E19" s="294">
        <v>23.654743638072276</v>
      </c>
      <c r="F19" s="368">
        <v>28.141601384191347</v>
      </c>
      <c r="G19" s="293">
        <v>22.064930837802407</v>
      </c>
      <c r="H19" s="291">
        <v>27.651380679485072</v>
      </c>
      <c r="I19" s="291">
        <v>19.661049107484402</v>
      </c>
      <c r="J19" s="291">
        <v>10.904630116983881</v>
      </c>
      <c r="K19" s="291">
        <v>18.38059776851992</v>
      </c>
      <c r="L19" s="291">
        <v>-82.537683831961758</v>
      </c>
      <c r="M19" s="291" t="s">
        <v>22</v>
      </c>
      <c r="N19" s="367" t="s">
        <v>209</v>
      </c>
      <c r="O19" s="290">
        <v>225.06481011305021</v>
      </c>
      <c r="P19" s="290">
        <v>-58.538766312014133</v>
      </c>
      <c r="Q19" s="290">
        <v>133.79021899182305</v>
      </c>
      <c r="R19" s="290">
        <v>-47.252011721852092</v>
      </c>
      <c r="S19" s="109" t="s">
        <v>44</v>
      </c>
    </row>
    <row r="20" spans="1:19" ht="24.95" customHeight="1">
      <c r="A20" s="109" t="s">
        <v>45</v>
      </c>
      <c r="B20" s="290">
        <v>-1.7417509632575587</v>
      </c>
      <c r="C20" s="293">
        <v>15.875954711120599</v>
      </c>
      <c r="D20" s="294">
        <v>8.6636587277791222</v>
      </c>
      <c r="E20" s="294">
        <v>71.705777277509981</v>
      </c>
      <c r="F20" s="368">
        <v>42.70570530695349</v>
      </c>
      <c r="G20" s="293">
        <v>85.251025969272263</v>
      </c>
      <c r="H20" s="291">
        <v>69.179991482442233</v>
      </c>
      <c r="I20" s="291">
        <v>52.183700493559655</v>
      </c>
      <c r="J20" s="291">
        <v>147.91644705367207</v>
      </c>
      <c r="K20" s="291">
        <v>-66.481251843980914</v>
      </c>
      <c r="L20" s="291">
        <v>-78.496689089425956</v>
      </c>
      <c r="M20" s="291" t="s">
        <v>22</v>
      </c>
      <c r="N20" s="367">
        <v>10.631095716736127</v>
      </c>
      <c r="O20" s="290">
        <v>-16.221607099242846</v>
      </c>
      <c r="P20" s="290">
        <v>-54.306876396092044</v>
      </c>
      <c r="Q20" s="290">
        <v>67.638822556408485</v>
      </c>
      <c r="R20" s="290">
        <v>22.458574511288788</v>
      </c>
      <c r="S20" s="109" t="s">
        <v>45</v>
      </c>
    </row>
    <row r="21" spans="1:19" ht="24.95" customHeight="1">
      <c r="A21" s="109" t="s">
        <v>46</v>
      </c>
      <c r="B21" s="290">
        <v>1.2442886371021018</v>
      </c>
      <c r="C21" s="293">
        <v>16.569582350737903</v>
      </c>
      <c r="D21" s="294">
        <v>15.437742059091278</v>
      </c>
      <c r="E21" s="294">
        <v>22.574733175831852</v>
      </c>
      <c r="F21" s="368">
        <v>20.23760403649824</v>
      </c>
      <c r="G21" s="293">
        <v>73.335257952879857</v>
      </c>
      <c r="H21" s="291">
        <v>92.524609684518992</v>
      </c>
      <c r="I21" s="291">
        <v>35.552164747777709</v>
      </c>
      <c r="J21" s="291">
        <v>54.989633852874761</v>
      </c>
      <c r="K21" s="291">
        <v>21.148719394726939</v>
      </c>
      <c r="L21" s="291">
        <v>-5.9481388017086374</v>
      </c>
      <c r="M21" s="291" t="s">
        <v>22</v>
      </c>
      <c r="N21" s="367">
        <v>49.742263625945498</v>
      </c>
      <c r="O21" s="290">
        <v>21.94575388373525</v>
      </c>
      <c r="P21" s="290">
        <v>-26.681197697578668</v>
      </c>
      <c r="Q21" s="290">
        <v>-7.7821496164956727</v>
      </c>
      <c r="R21" s="290">
        <v>-3.5712048382051051</v>
      </c>
      <c r="S21" s="109" t="s">
        <v>46</v>
      </c>
    </row>
    <row r="22" spans="1:19" ht="24.95" customHeight="1">
      <c r="A22" s="109" t="s">
        <v>47</v>
      </c>
      <c r="B22" s="290">
        <v>3.5974670334908438</v>
      </c>
      <c r="C22" s="293">
        <v>23.997978813187487</v>
      </c>
      <c r="D22" s="294">
        <v>23.903017992893183</v>
      </c>
      <c r="E22" s="294">
        <v>27.353558882603821</v>
      </c>
      <c r="F22" s="368">
        <v>20.546709748917863</v>
      </c>
      <c r="G22" s="293">
        <v>39.144913291664892</v>
      </c>
      <c r="H22" s="291">
        <v>31.150070233515692</v>
      </c>
      <c r="I22" s="291">
        <v>22.03282182102582</v>
      </c>
      <c r="J22" s="291">
        <v>63.848670434954528</v>
      </c>
      <c r="K22" s="291">
        <v>-49.499390729567175</v>
      </c>
      <c r="L22" s="291">
        <v>-66.0238932319605</v>
      </c>
      <c r="M22" s="291" t="s">
        <v>209</v>
      </c>
      <c r="N22" s="367">
        <v>-29.244830284287787</v>
      </c>
      <c r="O22" s="290" t="s">
        <v>209</v>
      </c>
      <c r="P22" s="290">
        <v>-24.438302658140856</v>
      </c>
      <c r="Q22" s="290">
        <v>-29.694977472113777</v>
      </c>
      <c r="R22" s="290">
        <v>33.285429307931167</v>
      </c>
      <c r="S22" s="109" t="s">
        <v>47</v>
      </c>
    </row>
    <row r="23" spans="1:19" ht="24.95" customHeight="1">
      <c r="A23" s="109" t="s">
        <v>48</v>
      </c>
      <c r="B23" s="290">
        <v>5.0979470240652347</v>
      </c>
      <c r="C23" s="293">
        <v>43.211536581380187</v>
      </c>
      <c r="D23" s="294">
        <v>47.757834916380119</v>
      </c>
      <c r="E23" s="294">
        <v>17.594016397283127</v>
      </c>
      <c r="F23" s="368">
        <v>35.712299055460505</v>
      </c>
      <c r="G23" s="293">
        <v>72.848569570984608</v>
      </c>
      <c r="H23" s="291">
        <v>87.861089786020443</v>
      </c>
      <c r="I23" s="291">
        <v>33.157863934068644</v>
      </c>
      <c r="J23" s="291">
        <v>71.994485075704546</v>
      </c>
      <c r="K23" s="291">
        <v>32.000248071932958</v>
      </c>
      <c r="L23" s="291">
        <v>-41.447998878146841</v>
      </c>
      <c r="M23" s="291">
        <v>-15.291279877201958</v>
      </c>
      <c r="N23" s="367">
        <v>112.34970341790222</v>
      </c>
      <c r="O23" s="290">
        <v>9.7400432219302218</v>
      </c>
      <c r="P23" s="290">
        <v>-39.07463156540166</v>
      </c>
      <c r="Q23" s="290">
        <v>12.962343242089119</v>
      </c>
      <c r="R23" s="290">
        <v>45.431948588803465</v>
      </c>
      <c r="S23" s="109" t="s">
        <v>48</v>
      </c>
    </row>
    <row r="24" spans="1:19" ht="24.95" customHeight="1">
      <c r="A24" s="109" t="s">
        <v>49</v>
      </c>
      <c r="B24" s="290">
        <v>4.9655212335132575</v>
      </c>
      <c r="C24" s="293">
        <v>14.249576139807886</v>
      </c>
      <c r="D24" s="294">
        <v>8.7350344331556613</v>
      </c>
      <c r="E24" s="294">
        <v>29.818810395266496</v>
      </c>
      <c r="F24" s="368">
        <v>54.588659447155152</v>
      </c>
      <c r="G24" s="293">
        <v>22.455080024802342</v>
      </c>
      <c r="H24" s="291">
        <v>5.0987435967317936</v>
      </c>
      <c r="I24" s="291">
        <v>47.204668522606084</v>
      </c>
      <c r="J24" s="291">
        <v>52.441540314570432</v>
      </c>
      <c r="K24" s="291">
        <v>-2.8094282605638199</v>
      </c>
      <c r="L24" s="291">
        <v>-59.808284013539939</v>
      </c>
      <c r="M24" s="291">
        <v>-76.212386860209506</v>
      </c>
      <c r="N24" s="367">
        <v>74.378138057244456</v>
      </c>
      <c r="O24" s="290">
        <v>-77.628284464090427</v>
      </c>
      <c r="P24" s="290">
        <v>-16.647846140462789</v>
      </c>
      <c r="Q24" s="290">
        <v>-35.704887169358074</v>
      </c>
      <c r="R24" s="290">
        <v>-17.661055584820019</v>
      </c>
      <c r="S24" s="109" t="s">
        <v>49</v>
      </c>
    </row>
    <row r="25" spans="1:19" ht="24.95" customHeight="1">
      <c r="A25" s="109" t="s">
        <v>50</v>
      </c>
      <c r="B25" s="290">
        <v>1.0922908119240304</v>
      </c>
      <c r="C25" s="293">
        <v>-38.899997331491441</v>
      </c>
      <c r="D25" s="294">
        <v>-48.239060480694683</v>
      </c>
      <c r="E25" s="294">
        <v>6.3100095375361605</v>
      </c>
      <c r="F25" s="368">
        <v>26.160903833483815</v>
      </c>
      <c r="G25" s="293">
        <v>29.818205524614882</v>
      </c>
      <c r="H25" s="291">
        <v>-11.175980394573998</v>
      </c>
      <c r="I25" s="291">
        <v>43.109987357774969</v>
      </c>
      <c r="J25" s="291">
        <v>76.104677039337929</v>
      </c>
      <c r="K25" s="291">
        <v>79.145280699614347</v>
      </c>
      <c r="L25" s="291">
        <v>152.28227093306458</v>
      </c>
      <c r="M25" s="291" t="s">
        <v>22</v>
      </c>
      <c r="N25" s="367">
        <v>-15.088641954364235</v>
      </c>
      <c r="O25" s="290">
        <v>9.2944773837491113</v>
      </c>
      <c r="P25" s="290">
        <v>-11.287533325300117</v>
      </c>
      <c r="Q25" s="290">
        <v>17.362202791514363</v>
      </c>
      <c r="R25" s="290">
        <v>-30.186540409997235</v>
      </c>
      <c r="S25" s="109" t="s">
        <v>50</v>
      </c>
    </row>
    <row r="26" spans="1:19" ht="24.95" customHeight="1">
      <c r="A26" s="109" t="s">
        <v>51</v>
      </c>
      <c r="B26" s="290">
        <v>-3.6326119245704547</v>
      </c>
      <c r="C26" s="293">
        <v>61.590474305692965</v>
      </c>
      <c r="D26" s="294">
        <v>66.034622849866935</v>
      </c>
      <c r="E26" s="294">
        <v>72.828123915507945</v>
      </c>
      <c r="F26" s="368">
        <v>-0.1812047908778851</v>
      </c>
      <c r="G26" s="293">
        <v>35.935235334503034</v>
      </c>
      <c r="H26" s="291">
        <v>16.964601823015116</v>
      </c>
      <c r="I26" s="291">
        <v>288.35812491201727</v>
      </c>
      <c r="J26" s="291">
        <v>6.0521139284848147</v>
      </c>
      <c r="K26" s="291">
        <v>19.260603171918603</v>
      </c>
      <c r="L26" s="291">
        <v>-97.657126374154672</v>
      </c>
      <c r="M26" s="291" t="s">
        <v>22</v>
      </c>
      <c r="N26" s="367">
        <v>336.64706218237876</v>
      </c>
      <c r="O26" s="290" t="s">
        <v>209</v>
      </c>
      <c r="P26" s="290">
        <v>-11.724267684509499</v>
      </c>
      <c r="Q26" s="290">
        <v>132.61085972850677</v>
      </c>
      <c r="R26" s="290">
        <v>117.81625761106304</v>
      </c>
      <c r="S26" s="109" t="s">
        <v>51</v>
      </c>
    </row>
    <row r="27" spans="1:19" ht="24.95" customHeight="1">
      <c r="A27" s="109" t="s">
        <v>52</v>
      </c>
      <c r="B27" s="290">
        <v>-2.0442271055740804</v>
      </c>
      <c r="C27" s="293">
        <v>24.148267074889617</v>
      </c>
      <c r="D27" s="294">
        <v>20.468620387466217</v>
      </c>
      <c r="E27" s="294">
        <v>69.333529853146104</v>
      </c>
      <c r="F27" s="368">
        <v>39.128122564053996</v>
      </c>
      <c r="G27" s="293">
        <v>121.70369902269749</v>
      </c>
      <c r="H27" s="291">
        <v>116.71207992733878</v>
      </c>
      <c r="I27" s="291">
        <v>187.10166371936918</v>
      </c>
      <c r="J27" s="291">
        <v>115.5602660876159</v>
      </c>
      <c r="K27" s="291">
        <v>266.39449895980999</v>
      </c>
      <c r="L27" s="291" t="s">
        <v>209</v>
      </c>
      <c r="M27" s="291" t="s">
        <v>209</v>
      </c>
      <c r="N27" s="367">
        <v>99.189631068881368</v>
      </c>
      <c r="O27" s="290">
        <v>-24.918760402631364</v>
      </c>
      <c r="P27" s="290">
        <v>-15.980317725874045</v>
      </c>
      <c r="Q27" s="290">
        <v>-55.637988696274441</v>
      </c>
      <c r="R27" s="290">
        <v>86.003052543556038</v>
      </c>
      <c r="S27" s="109" t="s">
        <v>52</v>
      </c>
    </row>
    <row r="28" spans="1:19" ht="24.95" customHeight="1">
      <c r="A28" s="109" t="s">
        <v>53</v>
      </c>
      <c r="B28" s="290">
        <v>-8.1781745935875563</v>
      </c>
      <c r="C28" s="293">
        <v>52.756687049488136</v>
      </c>
      <c r="D28" s="294">
        <v>57.872809605644136</v>
      </c>
      <c r="E28" s="294">
        <v>-16.121491320823736</v>
      </c>
      <c r="F28" s="368">
        <v>119.21665195372393</v>
      </c>
      <c r="G28" s="293">
        <v>14.325689038501991</v>
      </c>
      <c r="H28" s="291">
        <v>-2.1218747029185181</v>
      </c>
      <c r="I28" s="291">
        <v>4.253443467296421</v>
      </c>
      <c r="J28" s="291">
        <v>63.914285274768105</v>
      </c>
      <c r="K28" s="291">
        <v>10.142898804316133</v>
      </c>
      <c r="L28" s="291">
        <v>-49.071650535179266</v>
      </c>
      <c r="M28" s="291" t="s">
        <v>22</v>
      </c>
      <c r="N28" s="367">
        <v>61.336679755495283</v>
      </c>
      <c r="O28" s="290">
        <v>58.438939084814933</v>
      </c>
      <c r="P28" s="290">
        <v>-61.152821525802139</v>
      </c>
      <c r="Q28" s="290" t="s">
        <v>209</v>
      </c>
      <c r="R28" s="290">
        <v>-13.797755227943782</v>
      </c>
      <c r="S28" s="109" t="s">
        <v>53</v>
      </c>
    </row>
    <row r="29" spans="1:19" ht="24.95" customHeight="1">
      <c r="A29" s="109" t="s">
        <v>54</v>
      </c>
      <c r="B29" s="290">
        <v>-0.57157841426666778</v>
      </c>
      <c r="C29" s="293">
        <v>-12.168683822086464</v>
      </c>
      <c r="D29" s="294">
        <v>-16.042005120506701</v>
      </c>
      <c r="E29" s="294">
        <v>8.1474111651636605</v>
      </c>
      <c r="F29" s="368">
        <v>5.0254657323534531</v>
      </c>
      <c r="G29" s="293">
        <v>16.000720456975557</v>
      </c>
      <c r="H29" s="291">
        <v>3.0091713415810943</v>
      </c>
      <c r="I29" s="291">
        <v>22.444152953334935</v>
      </c>
      <c r="J29" s="291">
        <v>28.692934254211281</v>
      </c>
      <c r="K29" s="291">
        <v>-0.48246676122278132</v>
      </c>
      <c r="L29" s="291">
        <v>-12.400807088836203</v>
      </c>
      <c r="M29" s="291" t="s">
        <v>22</v>
      </c>
      <c r="N29" s="367">
        <v>47.293835573222282</v>
      </c>
      <c r="O29" s="290">
        <v>62.640867977587021</v>
      </c>
      <c r="P29" s="290">
        <v>-44.864702184740004</v>
      </c>
      <c r="Q29" s="290">
        <v>107.4245477843298</v>
      </c>
      <c r="R29" s="290">
        <v>15.067442033713107</v>
      </c>
      <c r="S29" s="109" t="s">
        <v>54</v>
      </c>
    </row>
    <row r="30" spans="1:19" ht="24.95" customHeight="1">
      <c r="A30" s="109" t="s">
        <v>55</v>
      </c>
      <c r="B30" s="290">
        <v>4.5079811123978715</v>
      </c>
      <c r="C30" s="293">
        <v>49.203725092568448</v>
      </c>
      <c r="D30" s="294">
        <v>46.388010269887531</v>
      </c>
      <c r="E30" s="294">
        <v>55.077312075054721</v>
      </c>
      <c r="F30" s="368">
        <v>71.641678772748861</v>
      </c>
      <c r="G30" s="293">
        <v>26.476468596397766</v>
      </c>
      <c r="H30" s="291">
        <v>21.133976940849493</v>
      </c>
      <c r="I30" s="291">
        <v>-17.280467466676697</v>
      </c>
      <c r="J30" s="291">
        <v>116.85744499583967</v>
      </c>
      <c r="K30" s="291">
        <v>-45.972019944317687</v>
      </c>
      <c r="L30" s="291">
        <v>-68.268110549411062</v>
      </c>
      <c r="M30" s="291" t="s">
        <v>22</v>
      </c>
      <c r="N30" s="367">
        <v>-12.856704354907038</v>
      </c>
      <c r="O30" s="290">
        <v>-15.686314089624545</v>
      </c>
      <c r="P30" s="290">
        <v>-8.221849826873779</v>
      </c>
      <c r="Q30" s="290">
        <v>-22.350092644547246</v>
      </c>
      <c r="R30" s="290">
        <v>212.66497350778968</v>
      </c>
      <c r="S30" s="109" t="s">
        <v>55</v>
      </c>
    </row>
    <row r="31" spans="1:19" ht="24.95" customHeight="1">
      <c r="A31" s="109" t="s">
        <v>56</v>
      </c>
      <c r="B31" s="290">
        <v>1.5985480810379045</v>
      </c>
      <c r="C31" s="293">
        <v>48.831895595903973</v>
      </c>
      <c r="D31" s="294">
        <v>42.518892627345366</v>
      </c>
      <c r="E31" s="294">
        <v>66.606769414617844</v>
      </c>
      <c r="F31" s="368">
        <v>106.33053823145252</v>
      </c>
      <c r="G31" s="293">
        <v>47.27340287355554</v>
      </c>
      <c r="H31" s="291">
        <v>21.989905822363284</v>
      </c>
      <c r="I31" s="291">
        <v>112.23218132335791</v>
      </c>
      <c r="J31" s="291">
        <v>65.886812466851779</v>
      </c>
      <c r="K31" s="291">
        <v>-0.35447957895577531</v>
      </c>
      <c r="L31" s="291">
        <v>165.3046160335328</v>
      </c>
      <c r="M31" s="291">
        <v>10.760502326767394</v>
      </c>
      <c r="N31" s="367">
        <v>-47.711406947264038</v>
      </c>
      <c r="O31" s="290">
        <v>11.72180666016223</v>
      </c>
      <c r="P31" s="290">
        <v>-56.987502151833361</v>
      </c>
      <c r="Q31" s="290">
        <v>179.56376231501366</v>
      </c>
      <c r="R31" s="290">
        <v>15.701592614592414</v>
      </c>
      <c r="S31" s="109" t="s">
        <v>56</v>
      </c>
    </row>
    <row r="32" spans="1:19" ht="24.95" customHeight="1">
      <c r="A32" s="109" t="s">
        <v>57</v>
      </c>
      <c r="B32" s="290">
        <v>0.78345923482349633</v>
      </c>
      <c r="C32" s="293">
        <v>25.55784438984135</v>
      </c>
      <c r="D32" s="294">
        <v>23.975148304385627</v>
      </c>
      <c r="E32" s="294">
        <v>40.726262494582897</v>
      </c>
      <c r="F32" s="368">
        <v>31.670835473569014</v>
      </c>
      <c r="G32" s="293">
        <v>72.128888206052949</v>
      </c>
      <c r="H32" s="291">
        <v>52.2452967634201</v>
      </c>
      <c r="I32" s="291">
        <v>217.78905235068993</v>
      </c>
      <c r="J32" s="291">
        <v>67.733637101147139</v>
      </c>
      <c r="K32" s="291">
        <v>288.77786100942717</v>
      </c>
      <c r="L32" s="291">
        <v>446.03972729949487</v>
      </c>
      <c r="M32" s="291" t="s">
        <v>22</v>
      </c>
      <c r="N32" s="367">
        <v>230.83860227441858</v>
      </c>
      <c r="O32" s="290">
        <v>173.4243769365645</v>
      </c>
      <c r="P32" s="290">
        <v>-33.879011031263119</v>
      </c>
      <c r="Q32" s="290">
        <v>47.078684707038406</v>
      </c>
      <c r="R32" s="290">
        <v>35.277175830363603</v>
      </c>
      <c r="S32" s="109" t="s">
        <v>57</v>
      </c>
    </row>
    <row r="33" spans="1:19" ht="24.95" customHeight="1">
      <c r="A33" s="109" t="s">
        <v>58</v>
      </c>
      <c r="B33" s="290">
        <v>1.9068405515757547</v>
      </c>
      <c r="C33" s="293">
        <v>19.307121406516899</v>
      </c>
      <c r="D33" s="294">
        <v>19.208763837418402</v>
      </c>
      <c r="E33" s="294">
        <v>19.140272527320107</v>
      </c>
      <c r="F33" s="368">
        <v>20.656636308201996</v>
      </c>
      <c r="G33" s="293">
        <v>12.272241718270394</v>
      </c>
      <c r="H33" s="291">
        <v>1.255437974259749</v>
      </c>
      <c r="I33" s="291">
        <v>83.993480570073274</v>
      </c>
      <c r="J33" s="291">
        <v>13.482244067651934</v>
      </c>
      <c r="K33" s="291">
        <v>-21.468025709544733</v>
      </c>
      <c r="L33" s="291">
        <v>-44.641323585585411</v>
      </c>
      <c r="M33" s="291">
        <v>66.901466131542321</v>
      </c>
      <c r="N33" s="367">
        <v>-8.3722408439690668</v>
      </c>
      <c r="O33" s="290">
        <v>16.673404596274622</v>
      </c>
      <c r="P33" s="290">
        <v>-37.76323664957475</v>
      </c>
      <c r="Q33" s="290">
        <v>-17.331202236983813</v>
      </c>
      <c r="R33" s="290">
        <v>27.814645418752534</v>
      </c>
      <c r="S33" s="109" t="s">
        <v>58</v>
      </c>
    </row>
    <row r="34" spans="1:19" ht="24.95" customHeight="1">
      <c r="A34" s="109" t="s">
        <v>59</v>
      </c>
      <c r="B34" s="290">
        <v>0.45159375814954217</v>
      </c>
      <c r="C34" s="293">
        <v>6.9333074894715594</v>
      </c>
      <c r="D34" s="294">
        <v>4.2277821489945495</v>
      </c>
      <c r="E34" s="294">
        <v>29.642266712305826</v>
      </c>
      <c r="F34" s="368">
        <v>18.463909437345876</v>
      </c>
      <c r="G34" s="293">
        <v>43.984952485124012</v>
      </c>
      <c r="H34" s="291">
        <v>42.96357685473609</v>
      </c>
      <c r="I34" s="291">
        <v>4.9017715625895448</v>
      </c>
      <c r="J34" s="291">
        <v>65.872141375262345</v>
      </c>
      <c r="K34" s="291">
        <v>-69.098272153803407</v>
      </c>
      <c r="L34" s="291">
        <v>-86.331227317530036</v>
      </c>
      <c r="M34" s="291">
        <v>-99.344806902597696</v>
      </c>
      <c r="N34" s="367">
        <v>-49.086564623762818</v>
      </c>
      <c r="O34" s="290">
        <v>48.287103503525742</v>
      </c>
      <c r="P34" s="290">
        <v>-31.549287897321548</v>
      </c>
      <c r="Q34" s="290">
        <v>-20.858628671570173</v>
      </c>
      <c r="R34" s="290">
        <v>-29.676736776472623</v>
      </c>
      <c r="S34" s="109" t="s">
        <v>59</v>
      </c>
    </row>
    <row r="35" spans="1:19" ht="24.95" customHeight="1">
      <c r="A35" s="109" t="s">
        <v>60</v>
      </c>
      <c r="B35" s="290">
        <v>1.2753439666847584</v>
      </c>
      <c r="C35" s="293">
        <v>12.905931014425917</v>
      </c>
      <c r="D35" s="294">
        <v>9.016007379415953</v>
      </c>
      <c r="E35" s="294">
        <v>14.499202692835382</v>
      </c>
      <c r="F35" s="368">
        <v>90.693197706226812</v>
      </c>
      <c r="G35" s="293">
        <v>4.4055593351324518</v>
      </c>
      <c r="H35" s="291">
        <v>-36.847351596603993</v>
      </c>
      <c r="I35" s="291">
        <v>93.402885947411335</v>
      </c>
      <c r="J35" s="291">
        <v>75.647676927384424</v>
      </c>
      <c r="K35" s="291">
        <v>-62.49288358024468</v>
      </c>
      <c r="L35" s="291">
        <v>-67.720559794061941</v>
      </c>
      <c r="M35" s="291" t="s">
        <v>22</v>
      </c>
      <c r="N35" s="367">
        <v>-36.242275559152567</v>
      </c>
      <c r="O35" s="290" t="s">
        <v>209</v>
      </c>
      <c r="P35" s="290">
        <v>4.1568136979820025</v>
      </c>
      <c r="Q35" s="290">
        <v>-52.280433262530181</v>
      </c>
      <c r="R35" s="290">
        <v>-30.061049995690908</v>
      </c>
      <c r="S35" s="109" t="s">
        <v>60</v>
      </c>
    </row>
    <row r="36" spans="1:19" ht="24.95" customHeight="1">
      <c r="A36" s="109" t="s">
        <v>61</v>
      </c>
      <c r="B36" s="290">
        <v>-1.1421709905113886</v>
      </c>
      <c r="C36" s="293">
        <v>89.590127513091772</v>
      </c>
      <c r="D36" s="294">
        <v>106.55296078245544</v>
      </c>
      <c r="E36" s="294">
        <v>-1.7124769173155698</v>
      </c>
      <c r="F36" s="368">
        <v>35.679917368413498</v>
      </c>
      <c r="G36" s="293">
        <v>13.113250358111245</v>
      </c>
      <c r="H36" s="291">
        <v>5.0541360786159828</v>
      </c>
      <c r="I36" s="291">
        <v>153.06916283531243</v>
      </c>
      <c r="J36" s="291">
        <v>-5.7584037878201428</v>
      </c>
      <c r="K36" s="291">
        <v>67.661875215853485</v>
      </c>
      <c r="L36" s="291">
        <v>-5.5486875460194369</v>
      </c>
      <c r="M36" s="291">
        <v>-80.26963282182686</v>
      </c>
      <c r="N36" s="367" t="s">
        <v>209</v>
      </c>
      <c r="O36" s="290">
        <v>24.700738949836847</v>
      </c>
      <c r="P36" s="290">
        <v>-59.631377104459588</v>
      </c>
      <c r="Q36" s="290">
        <v>-17.678520599462161</v>
      </c>
      <c r="R36" s="290">
        <v>149.1574216009769</v>
      </c>
      <c r="S36" s="109" t="s">
        <v>61</v>
      </c>
    </row>
    <row r="37" spans="1:19" ht="24.95" customHeight="1">
      <c r="A37" s="109" t="s">
        <v>62</v>
      </c>
      <c r="B37" s="290">
        <v>0.82383086123375904</v>
      </c>
      <c r="C37" s="293">
        <v>14.00388501164818</v>
      </c>
      <c r="D37" s="294">
        <v>13.931956531556281</v>
      </c>
      <c r="E37" s="294">
        <v>10.07467606295873</v>
      </c>
      <c r="F37" s="368">
        <v>18.076149607361131</v>
      </c>
      <c r="G37" s="293">
        <v>77.611456957727114</v>
      </c>
      <c r="H37" s="291">
        <v>134.51067765217769</v>
      </c>
      <c r="I37" s="291">
        <v>22.444930414163508</v>
      </c>
      <c r="J37" s="291">
        <v>17.805825802403419</v>
      </c>
      <c r="K37" s="291">
        <v>133.71288995661229</v>
      </c>
      <c r="L37" s="291">
        <v>44.091069622590027</v>
      </c>
      <c r="M37" s="291">
        <v>59.232212247085613</v>
      </c>
      <c r="N37" s="367">
        <v>318.9086296480001</v>
      </c>
      <c r="O37" s="290">
        <v>-3.8660202453790902</v>
      </c>
      <c r="P37" s="290">
        <v>-37.890015182534832</v>
      </c>
      <c r="Q37" s="290">
        <v>-0.36289968977212084</v>
      </c>
      <c r="R37" s="290">
        <v>96.495929740682584</v>
      </c>
      <c r="S37" s="109" t="s">
        <v>62</v>
      </c>
    </row>
    <row r="38" spans="1:19" ht="24.95" customHeight="1">
      <c r="A38" s="109" t="s">
        <v>63</v>
      </c>
      <c r="B38" s="290">
        <v>4.0734188787035635</v>
      </c>
      <c r="C38" s="293">
        <v>42.61318236796896</v>
      </c>
      <c r="D38" s="294">
        <v>45.374832863603018</v>
      </c>
      <c r="E38" s="294">
        <v>30.72029652537239</v>
      </c>
      <c r="F38" s="368">
        <v>28.75124114115107</v>
      </c>
      <c r="G38" s="293">
        <v>21.413322428159745</v>
      </c>
      <c r="H38" s="291">
        <v>12.801691026790877</v>
      </c>
      <c r="I38" s="291">
        <v>15.535457524441412</v>
      </c>
      <c r="J38" s="291">
        <v>42.529097011638811</v>
      </c>
      <c r="K38" s="291">
        <v>22.096813864726286</v>
      </c>
      <c r="L38" s="291">
        <v>52.217327488882205</v>
      </c>
      <c r="M38" s="291">
        <v>148.70164049478026</v>
      </c>
      <c r="N38" s="367">
        <v>-11.8327644159465</v>
      </c>
      <c r="O38" s="290">
        <v>-69.523834257443738</v>
      </c>
      <c r="P38" s="290">
        <v>-49.978156105989633</v>
      </c>
      <c r="Q38" s="290">
        <v>-5.2421743416110047</v>
      </c>
      <c r="R38" s="290">
        <v>32.272652259305858</v>
      </c>
      <c r="S38" s="109" t="s">
        <v>63</v>
      </c>
    </row>
    <row r="39" spans="1:19" ht="24.95" customHeight="1">
      <c r="A39" s="109" t="s">
        <v>64</v>
      </c>
      <c r="B39" s="290">
        <v>-1.3233070478803342</v>
      </c>
      <c r="C39" s="293">
        <v>41.269493945518946</v>
      </c>
      <c r="D39" s="294">
        <v>37.582241608985811</v>
      </c>
      <c r="E39" s="294">
        <v>48.716183144044663</v>
      </c>
      <c r="F39" s="368">
        <v>72.269264668849161</v>
      </c>
      <c r="G39" s="293">
        <v>-29.890737943475031</v>
      </c>
      <c r="H39" s="291">
        <v>44.505512135866695</v>
      </c>
      <c r="I39" s="291">
        <v>-78.233495445947824</v>
      </c>
      <c r="J39" s="291">
        <v>-29.430723054947833</v>
      </c>
      <c r="K39" s="291">
        <v>35.217166672407274</v>
      </c>
      <c r="L39" s="291">
        <v>-8.8544493998516884</v>
      </c>
      <c r="M39" s="291">
        <v>184.51443569553805</v>
      </c>
      <c r="N39" s="367" t="s">
        <v>209</v>
      </c>
      <c r="O39" s="290">
        <v>-18.535803649245125</v>
      </c>
      <c r="P39" s="290">
        <v>-42.221135560988863</v>
      </c>
      <c r="Q39" s="290">
        <v>-37.761662473520921</v>
      </c>
      <c r="R39" s="290">
        <v>-47.059212403044612</v>
      </c>
      <c r="S39" s="109" t="s">
        <v>64</v>
      </c>
    </row>
    <row r="40" spans="1:19" ht="24.95" customHeight="1">
      <c r="A40" s="109" t="s">
        <v>65</v>
      </c>
      <c r="B40" s="290">
        <v>0.51093807150937209</v>
      </c>
      <c r="C40" s="293">
        <v>26.79406876777459</v>
      </c>
      <c r="D40" s="294">
        <v>28.168910884136722</v>
      </c>
      <c r="E40" s="294">
        <v>26.174612474395829</v>
      </c>
      <c r="F40" s="368">
        <v>11.834164261348732</v>
      </c>
      <c r="G40" s="293">
        <v>29.854720126221508</v>
      </c>
      <c r="H40" s="291">
        <v>42.327995900402243</v>
      </c>
      <c r="I40" s="291">
        <v>2.5399902336524605</v>
      </c>
      <c r="J40" s="291">
        <v>31.142145940352236</v>
      </c>
      <c r="K40" s="291">
        <v>-79.201409920998032</v>
      </c>
      <c r="L40" s="291">
        <v>-69.19918445942119</v>
      </c>
      <c r="M40" s="291" t="s">
        <v>22</v>
      </c>
      <c r="N40" s="367">
        <v>-80.460280594972005</v>
      </c>
      <c r="O40" s="290">
        <v>-57.654608541778821</v>
      </c>
      <c r="P40" s="290">
        <v>-49.603271211164255</v>
      </c>
      <c r="Q40" s="290">
        <v>-47.368586922510694</v>
      </c>
      <c r="R40" s="290">
        <v>48.629989823146758</v>
      </c>
      <c r="S40" s="109" t="s">
        <v>65</v>
      </c>
    </row>
    <row r="41" spans="1:19" ht="24.95" customHeight="1">
      <c r="A41" s="109" t="s">
        <v>66</v>
      </c>
      <c r="B41" s="290">
        <v>-2.2663683535645589</v>
      </c>
      <c r="C41" s="293">
        <v>1.8345099109851049E-2</v>
      </c>
      <c r="D41" s="294">
        <v>-0.32459539285355277</v>
      </c>
      <c r="E41" s="294">
        <v>-21.609520866421832</v>
      </c>
      <c r="F41" s="368">
        <v>36.811150414444853</v>
      </c>
      <c r="G41" s="293">
        <v>51.077027514372389</v>
      </c>
      <c r="H41" s="291">
        <v>15.844726171205096</v>
      </c>
      <c r="I41" s="291">
        <v>183.36298932384341</v>
      </c>
      <c r="J41" s="291">
        <v>68.624166694583096</v>
      </c>
      <c r="K41" s="291">
        <v>295.78090454309262</v>
      </c>
      <c r="L41" s="291">
        <v>235.37970644543714</v>
      </c>
      <c r="M41" s="291" t="s">
        <v>22</v>
      </c>
      <c r="N41" s="367">
        <v>301.02088269814209</v>
      </c>
      <c r="O41" s="290">
        <v>-17.279111274207267</v>
      </c>
      <c r="P41" s="290">
        <v>-53.709045417496228</v>
      </c>
      <c r="Q41" s="290">
        <v>26.399679746411437</v>
      </c>
      <c r="R41" s="290">
        <v>-9.6200871054684995</v>
      </c>
      <c r="S41" s="109" t="s">
        <v>66</v>
      </c>
    </row>
    <row r="42" spans="1:19" ht="24.95" customHeight="1">
      <c r="A42" s="109" t="s">
        <v>67</v>
      </c>
      <c r="B42" s="290">
        <v>-2.1341604399442673</v>
      </c>
      <c r="C42" s="293">
        <v>-6.481582318567277</v>
      </c>
      <c r="D42" s="294">
        <v>-7.7106112129063433</v>
      </c>
      <c r="E42" s="294">
        <v>-10.919003880347759</v>
      </c>
      <c r="F42" s="368">
        <v>28.517888149638111</v>
      </c>
      <c r="G42" s="293">
        <v>148.6677437131728</v>
      </c>
      <c r="H42" s="291">
        <v>115.84401379813221</v>
      </c>
      <c r="I42" s="291">
        <v>93.539667112137039</v>
      </c>
      <c r="J42" s="291">
        <v>325.4128465326333</v>
      </c>
      <c r="K42" s="291">
        <v>-83.541712607188771</v>
      </c>
      <c r="L42" s="291">
        <v>-82.916340531332011</v>
      </c>
      <c r="M42" s="291" t="s">
        <v>22</v>
      </c>
      <c r="N42" s="367">
        <v>-89.407090728505423</v>
      </c>
      <c r="O42" s="290">
        <v>-92.896828981841182</v>
      </c>
      <c r="P42" s="290">
        <v>-35.555586903468807</v>
      </c>
      <c r="Q42" s="290">
        <v>153.07514858077113</v>
      </c>
      <c r="R42" s="290">
        <v>157.50849828166741</v>
      </c>
      <c r="S42" s="109" t="s">
        <v>67</v>
      </c>
    </row>
    <row r="43" spans="1:19" ht="24.95" customHeight="1">
      <c r="A43" s="109" t="s">
        <v>68</v>
      </c>
      <c r="B43" s="290">
        <v>2.0442382815913476</v>
      </c>
      <c r="C43" s="293">
        <v>-18.435749360558987</v>
      </c>
      <c r="D43" s="294">
        <v>-24.603831681916716</v>
      </c>
      <c r="E43" s="294">
        <v>27.398217817280795</v>
      </c>
      <c r="F43" s="368">
        <v>32.190791237096562</v>
      </c>
      <c r="G43" s="293">
        <v>-12.304321568035363</v>
      </c>
      <c r="H43" s="291">
        <v>-18.187745283597224</v>
      </c>
      <c r="I43" s="291">
        <v>-26.081486251913901</v>
      </c>
      <c r="J43" s="291">
        <v>6.7660856944324479</v>
      </c>
      <c r="K43" s="291">
        <v>-37.053958955565946</v>
      </c>
      <c r="L43" s="291">
        <v>-48.247715795693061</v>
      </c>
      <c r="M43" s="291">
        <v>120.76444444444445</v>
      </c>
      <c r="N43" s="367">
        <v>-14.546420978029758</v>
      </c>
      <c r="O43" s="290">
        <v>159.54658629275326</v>
      </c>
      <c r="P43" s="290">
        <v>-61.404384319729722</v>
      </c>
      <c r="Q43" s="290">
        <v>19.084098373333205</v>
      </c>
      <c r="R43" s="290">
        <v>126.07919277354981</v>
      </c>
      <c r="S43" s="109" t="s">
        <v>68</v>
      </c>
    </row>
    <row r="44" spans="1:19" ht="24.95" customHeight="1">
      <c r="A44" s="109" t="s">
        <v>69</v>
      </c>
      <c r="B44" s="290">
        <v>-1.4890898334987526</v>
      </c>
      <c r="C44" s="293">
        <v>25.529908775894668</v>
      </c>
      <c r="D44" s="294">
        <v>26.063428767386384</v>
      </c>
      <c r="E44" s="294">
        <v>12.687540089986825</v>
      </c>
      <c r="F44" s="368">
        <v>33.121273050788659</v>
      </c>
      <c r="G44" s="293">
        <v>162.56335164874224</v>
      </c>
      <c r="H44" s="291">
        <v>137.23990183708457</v>
      </c>
      <c r="I44" s="291">
        <v>115.09951882192104</v>
      </c>
      <c r="J44" s="291">
        <v>223.86927395364449</v>
      </c>
      <c r="K44" s="291">
        <v>63.525787077702347</v>
      </c>
      <c r="L44" s="291">
        <v>380.1875110560764</v>
      </c>
      <c r="M44" s="291">
        <v>-15.062560153994227</v>
      </c>
      <c r="N44" s="367">
        <v>12.711782813813272</v>
      </c>
      <c r="O44" s="290">
        <v>339.33695409176386</v>
      </c>
      <c r="P44" s="290">
        <v>-43.379617190999753</v>
      </c>
      <c r="Q44" s="290">
        <v>-41.854658794373833</v>
      </c>
      <c r="R44" s="290">
        <v>-64.835568870663394</v>
      </c>
      <c r="S44" s="109" t="s">
        <v>69</v>
      </c>
    </row>
    <row r="45" spans="1:19" ht="24.95" customHeight="1">
      <c r="A45" s="109" t="s">
        <v>70</v>
      </c>
      <c r="B45" s="290">
        <v>-2.2261840604084284</v>
      </c>
      <c r="C45" s="293">
        <v>-9.7986351892073031</v>
      </c>
      <c r="D45" s="294">
        <v>-12.827669339573632</v>
      </c>
      <c r="E45" s="294">
        <v>-9.3410037296992101</v>
      </c>
      <c r="F45" s="368">
        <v>38.050370370370388</v>
      </c>
      <c r="G45" s="293">
        <v>65.545446399745146</v>
      </c>
      <c r="H45" s="291">
        <v>54.571955996959531</v>
      </c>
      <c r="I45" s="291">
        <v>53.586426218988578</v>
      </c>
      <c r="J45" s="291">
        <v>87.431978720632657</v>
      </c>
      <c r="K45" s="291">
        <v>253.58665558566224</v>
      </c>
      <c r="L45" s="291">
        <v>131.58968128267992</v>
      </c>
      <c r="M45" s="291" t="s">
        <v>22</v>
      </c>
      <c r="N45" s="367" t="s">
        <v>209</v>
      </c>
      <c r="O45" s="290">
        <v>-12.926462630028254</v>
      </c>
      <c r="P45" s="290">
        <v>-35.532220959909083</v>
      </c>
      <c r="Q45" s="290">
        <v>17.206220160345921</v>
      </c>
      <c r="R45" s="290">
        <v>-71.465795691442807</v>
      </c>
      <c r="S45" s="109" t="s">
        <v>70</v>
      </c>
    </row>
    <row r="46" spans="1:19" ht="24.95" customHeight="1">
      <c r="A46" s="109" t="s">
        <v>71</v>
      </c>
      <c r="B46" s="290">
        <v>2.6803022498839653</v>
      </c>
      <c r="C46" s="293">
        <v>21.604663718274722</v>
      </c>
      <c r="D46" s="294">
        <v>25.143754728634619</v>
      </c>
      <c r="E46" s="294">
        <v>36.260075117176598</v>
      </c>
      <c r="F46" s="368">
        <v>-14.961365983761937</v>
      </c>
      <c r="G46" s="293">
        <v>185.3466492980171</v>
      </c>
      <c r="H46" s="291">
        <v>157.27535699527067</v>
      </c>
      <c r="I46" s="291">
        <v>36.074626537302265</v>
      </c>
      <c r="J46" s="291">
        <v>289.63415242485013</v>
      </c>
      <c r="K46" s="291">
        <v>-40.674492764247418</v>
      </c>
      <c r="L46" s="291" t="s">
        <v>209</v>
      </c>
      <c r="M46" s="291" t="s">
        <v>22</v>
      </c>
      <c r="N46" s="367">
        <v>-60.840900779586519</v>
      </c>
      <c r="O46" s="290">
        <v>-46.699333810493862</v>
      </c>
      <c r="P46" s="290">
        <v>-33.987287459057896</v>
      </c>
      <c r="Q46" s="290">
        <v>-85.873880287390065</v>
      </c>
      <c r="R46" s="290">
        <v>46.899687474013177</v>
      </c>
      <c r="S46" s="109" t="s">
        <v>71</v>
      </c>
    </row>
    <row r="47" spans="1:19" ht="24.95" customHeight="1">
      <c r="A47" s="109" t="s">
        <v>72</v>
      </c>
      <c r="B47" s="290">
        <v>1.1419821974479163</v>
      </c>
      <c r="C47" s="293">
        <v>25.383566062134008</v>
      </c>
      <c r="D47" s="294">
        <v>29.405264912268848</v>
      </c>
      <c r="E47" s="294">
        <v>-2.0244177065594613</v>
      </c>
      <c r="F47" s="368">
        <v>21.787803749761906</v>
      </c>
      <c r="G47" s="293">
        <v>5.6175936072748556</v>
      </c>
      <c r="H47" s="291">
        <v>9.4677191918925701</v>
      </c>
      <c r="I47" s="291">
        <v>221.68456462673049</v>
      </c>
      <c r="J47" s="291">
        <v>-38.061027577662855</v>
      </c>
      <c r="K47" s="291">
        <v>187.0042468264835</v>
      </c>
      <c r="L47" s="291">
        <v>154.86296442412569</v>
      </c>
      <c r="M47" s="291" t="s">
        <v>22</v>
      </c>
      <c r="N47" s="367" t="s">
        <v>22</v>
      </c>
      <c r="O47" s="290">
        <v>91.610767872903779</v>
      </c>
      <c r="P47" s="290">
        <v>-44.3862781266672</v>
      </c>
      <c r="Q47" s="290">
        <v>-25.779693991954105</v>
      </c>
      <c r="R47" s="290">
        <v>21.994122781484606</v>
      </c>
      <c r="S47" s="109" t="s">
        <v>72</v>
      </c>
    </row>
    <row r="48" spans="1:19" ht="24.95" customHeight="1">
      <c r="A48" s="109" t="s">
        <v>73</v>
      </c>
      <c r="B48" s="290">
        <v>1.0983516553957315</v>
      </c>
      <c r="C48" s="293">
        <v>-27.277216170625536</v>
      </c>
      <c r="D48" s="294">
        <v>-33.654939003289059</v>
      </c>
      <c r="E48" s="294">
        <v>60.64397320644116</v>
      </c>
      <c r="F48" s="368">
        <v>-10.443166678353549</v>
      </c>
      <c r="G48" s="293">
        <v>33.266884155713797</v>
      </c>
      <c r="H48" s="291">
        <v>8.2568056481644163</v>
      </c>
      <c r="I48" s="291">
        <v>172.88747109464242</v>
      </c>
      <c r="J48" s="291">
        <v>35.707967838688006</v>
      </c>
      <c r="K48" s="291">
        <v>-99.57127064611268</v>
      </c>
      <c r="L48" s="291" t="s">
        <v>22</v>
      </c>
      <c r="M48" s="291" t="s">
        <v>22</v>
      </c>
      <c r="N48" s="367">
        <v>-98.710919772847134</v>
      </c>
      <c r="O48" s="290">
        <v>26.163280557407546</v>
      </c>
      <c r="P48" s="290">
        <v>-51.686927374078479</v>
      </c>
      <c r="Q48" s="290">
        <v>1.0519974535295518</v>
      </c>
      <c r="R48" s="290">
        <v>-11.539731401145318</v>
      </c>
      <c r="S48" s="109" t="s">
        <v>73</v>
      </c>
    </row>
    <row r="49" spans="1:19" ht="24.95" customHeight="1">
      <c r="A49" s="109" t="s">
        <v>74</v>
      </c>
      <c r="B49" s="290">
        <v>-0.20808600730750015</v>
      </c>
      <c r="C49" s="293">
        <v>26.055936906674447</v>
      </c>
      <c r="D49" s="294">
        <v>26.911718563407064</v>
      </c>
      <c r="E49" s="294">
        <v>7.3103697676521193</v>
      </c>
      <c r="F49" s="368">
        <v>47.459629048629694</v>
      </c>
      <c r="G49" s="293">
        <v>56.670649886189295</v>
      </c>
      <c r="H49" s="291">
        <v>74.816145493855629</v>
      </c>
      <c r="I49" s="291">
        <v>44.829999317266356</v>
      </c>
      <c r="J49" s="291">
        <v>25.97327846969641</v>
      </c>
      <c r="K49" s="291" t="s">
        <v>209</v>
      </c>
      <c r="L49" s="291">
        <v>-4.7445255474452495</v>
      </c>
      <c r="M49" s="291" t="s">
        <v>22</v>
      </c>
      <c r="N49" s="367" t="s">
        <v>22</v>
      </c>
      <c r="O49" s="290" t="s">
        <v>209</v>
      </c>
      <c r="P49" s="290">
        <v>-41.993913178880781</v>
      </c>
      <c r="Q49" s="290">
        <v>-31.194254728864138</v>
      </c>
      <c r="R49" s="290">
        <v>-44.370932443292688</v>
      </c>
      <c r="S49" s="109" t="s">
        <v>74</v>
      </c>
    </row>
    <row r="50" spans="1:19" ht="24.95" customHeight="1">
      <c r="A50" s="109" t="s">
        <v>75</v>
      </c>
      <c r="B50" s="290">
        <v>2.9853652440137211</v>
      </c>
      <c r="C50" s="293">
        <v>19.65450277023389</v>
      </c>
      <c r="D50" s="294">
        <v>17.849041188781342</v>
      </c>
      <c r="E50" s="294">
        <v>23.893029576413085</v>
      </c>
      <c r="F50" s="368">
        <v>36.211549393854256</v>
      </c>
      <c r="G50" s="293">
        <v>85.168438273588521</v>
      </c>
      <c r="H50" s="291">
        <v>85.925289659397635</v>
      </c>
      <c r="I50" s="291">
        <v>62.523591458560361</v>
      </c>
      <c r="J50" s="291">
        <v>106.60600163607836</v>
      </c>
      <c r="K50" s="291">
        <v>-9.8411256554767874</v>
      </c>
      <c r="L50" s="291">
        <v>-51.788136096672524</v>
      </c>
      <c r="M50" s="291">
        <v>470.41587901701325</v>
      </c>
      <c r="N50" s="367">
        <v>224.65755380889277</v>
      </c>
      <c r="O50" s="290">
        <v>83.836810238190452</v>
      </c>
      <c r="P50" s="290">
        <v>-54.347622680952426</v>
      </c>
      <c r="Q50" s="290">
        <v>-25.337694771943632</v>
      </c>
      <c r="R50" s="290">
        <v>-14.743688457239742</v>
      </c>
      <c r="S50" s="109" t="s">
        <v>75</v>
      </c>
    </row>
    <row r="51" spans="1:19" ht="24.95" customHeight="1">
      <c r="A51" s="109" t="s">
        <v>76</v>
      </c>
      <c r="B51" s="290">
        <v>-4.1933841954126905</v>
      </c>
      <c r="C51" s="293">
        <v>12.948584002152884</v>
      </c>
      <c r="D51" s="294">
        <v>15.303218255119489</v>
      </c>
      <c r="E51" s="294">
        <v>0.35245951071114234</v>
      </c>
      <c r="F51" s="368">
        <v>12.897380725113663</v>
      </c>
      <c r="G51" s="293">
        <v>303.82744448907226</v>
      </c>
      <c r="H51" s="291">
        <v>331.48754810597626</v>
      </c>
      <c r="I51" s="291">
        <v>41.067112368218062</v>
      </c>
      <c r="J51" s="291">
        <v>386.19560302582209</v>
      </c>
      <c r="K51" s="291">
        <v>-51.511406172752309</v>
      </c>
      <c r="L51" s="291">
        <v>-47.684487521976394</v>
      </c>
      <c r="M51" s="291" t="s">
        <v>22</v>
      </c>
      <c r="N51" s="367">
        <v>-58.91273915072329</v>
      </c>
      <c r="O51" s="290">
        <v>164.62372658560633</v>
      </c>
      <c r="P51" s="290">
        <v>-53.510661874920615</v>
      </c>
      <c r="Q51" s="290">
        <v>53.409070477667996</v>
      </c>
      <c r="R51" s="290">
        <v>93.026837928153725</v>
      </c>
      <c r="S51" s="109" t="s">
        <v>76</v>
      </c>
    </row>
    <row r="52" spans="1:19" ht="24.95" customHeight="1">
      <c r="A52" s="109" t="s">
        <v>77</v>
      </c>
      <c r="B52" s="290">
        <v>1.5299969340411508</v>
      </c>
      <c r="C52" s="293">
        <v>39.52095179176797</v>
      </c>
      <c r="D52" s="294">
        <v>37.979883403808145</v>
      </c>
      <c r="E52" s="294">
        <v>23.668832328758739</v>
      </c>
      <c r="F52" s="368">
        <v>108.44754964230793</v>
      </c>
      <c r="G52" s="293">
        <v>138.68042467592824</v>
      </c>
      <c r="H52" s="291">
        <v>248.66901556771654</v>
      </c>
      <c r="I52" s="291">
        <v>68.703075931202306</v>
      </c>
      <c r="J52" s="291">
        <v>22.247739689600166</v>
      </c>
      <c r="K52" s="291">
        <v>41.082421678864335</v>
      </c>
      <c r="L52" s="291">
        <v>-24.189922758686649</v>
      </c>
      <c r="M52" s="291">
        <v>52.903314160503982</v>
      </c>
      <c r="N52" s="367">
        <v>272.44748689835399</v>
      </c>
      <c r="O52" s="290">
        <v>91.843672057285374</v>
      </c>
      <c r="P52" s="290">
        <v>-29.533301385353994</v>
      </c>
      <c r="Q52" s="290">
        <v>66.000524500945147</v>
      </c>
      <c r="R52" s="290">
        <v>-5.0674669071617302</v>
      </c>
      <c r="S52" s="109" t="s">
        <v>77</v>
      </c>
    </row>
    <row r="53" spans="1:19" ht="24.95" customHeight="1">
      <c r="A53" s="109" t="s">
        <v>78</v>
      </c>
      <c r="B53" s="290">
        <v>-1.0033882531156735</v>
      </c>
      <c r="C53" s="293">
        <v>7.2444220336167291</v>
      </c>
      <c r="D53" s="294">
        <v>5.413336513693622</v>
      </c>
      <c r="E53" s="294">
        <v>10.335739658531011</v>
      </c>
      <c r="F53" s="368">
        <v>31.240415510442517</v>
      </c>
      <c r="G53" s="293">
        <v>1.7946239137350233</v>
      </c>
      <c r="H53" s="291">
        <v>-7.3731871104596394</v>
      </c>
      <c r="I53" s="291">
        <v>13.001107788670566</v>
      </c>
      <c r="J53" s="291">
        <v>20.619436463136793</v>
      </c>
      <c r="K53" s="291">
        <v>73.075248151617956</v>
      </c>
      <c r="L53" s="291">
        <v>92.053271947518169</v>
      </c>
      <c r="M53" s="291" t="s">
        <v>22</v>
      </c>
      <c r="N53" s="367">
        <v>31.217553084824317</v>
      </c>
      <c r="O53" s="290">
        <v>382.37636025833848</v>
      </c>
      <c r="P53" s="290">
        <v>-49.57478727460154</v>
      </c>
      <c r="Q53" s="290">
        <v>-4.1819356211718741</v>
      </c>
      <c r="R53" s="290">
        <v>-2.314325871962879</v>
      </c>
      <c r="S53" s="109" t="s">
        <v>78</v>
      </c>
    </row>
    <row r="54" spans="1:19" ht="24.95" customHeight="1">
      <c r="A54" s="109" t="s">
        <v>79</v>
      </c>
      <c r="B54" s="290">
        <v>2.61115898318522</v>
      </c>
      <c r="C54" s="293">
        <v>15.168589347738219</v>
      </c>
      <c r="D54" s="294">
        <v>19.72509655547114</v>
      </c>
      <c r="E54" s="294">
        <v>-11.95830371262349</v>
      </c>
      <c r="F54" s="368">
        <v>1.1588911002805133</v>
      </c>
      <c r="G54" s="293">
        <v>161.71843476525385</v>
      </c>
      <c r="H54" s="291">
        <v>185.31837049433153</v>
      </c>
      <c r="I54" s="291">
        <v>207.46309272739643</v>
      </c>
      <c r="J54" s="291">
        <v>94.398839235725063</v>
      </c>
      <c r="K54" s="291">
        <v>-15.849433415534946</v>
      </c>
      <c r="L54" s="291">
        <v>406.65773472122027</v>
      </c>
      <c r="M54" s="291">
        <v>-29.694493092041256</v>
      </c>
      <c r="N54" s="367">
        <v>-35.964521525653595</v>
      </c>
      <c r="O54" s="290" t="s">
        <v>209</v>
      </c>
      <c r="P54" s="290">
        <v>-36.538634103356507</v>
      </c>
      <c r="Q54" s="290">
        <v>16.291314901895063</v>
      </c>
      <c r="R54" s="290">
        <v>30.238529300040142</v>
      </c>
      <c r="S54" s="109" t="s">
        <v>79</v>
      </c>
    </row>
    <row r="55" spans="1:19" ht="24.95" customHeight="1">
      <c r="A55" s="109" t="s">
        <v>80</v>
      </c>
      <c r="B55" s="290">
        <v>7.4706806486602773E-2</v>
      </c>
      <c r="C55" s="293">
        <v>33.177270764602639</v>
      </c>
      <c r="D55" s="294">
        <v>22.732285405998496</v>
      </c>
      <c r="E55" s="294">
        <v>61.618527398891672</v>
      </c>
      <c r="F55" s="368">
        <v>142.22959914508539</v>
      </c>
      <c r="G55" s="293">
        <v>319.41451776616611</v>
      </c>
      <c r="H55" s="291">
        <v>366.18308629426031</v>
      </c>
      <c r="I55" s="291">
        <v>50.855967412339453</v>
      </c>
      <c r="J55" s="291">
        <v>330.05689555217003</v>
      </c>
      <c r="K55" s="291" t="s">
        <v>209</v>
      </c>
      <c r="L55" s="291" t="s">
        <v>209</v>
      </c>
      <c r="M55" s="291" t="s">
        <v>22</v>
      </c>
      <c r="N55" s="367">
        <v>401.51596752637982</v>
      </c>
      <c r="O55" s="290">
        <v>-52.954392851608908</v>
      </c>
      <c r="P55" s="290">
        <v>14.194918635201063</v>
      </c>
      <c r="Q55" s="290">
        <v>53.428976104536929</v>
      </c>
      <c r="R55" s="290">
        <v>-60.553359977018893</v>
      </c>
      <c r="S55" s="109" t="s">
        <v>80</v>
      </c>
    </row>
    <row r="56" spans="1:19" ht="24.95" customHeight="1">
      <c r="A56" s="109" t="s">
        <v>81</v>
      </c>
      <c r="B56" s="290">
        <v>-1.8980663335399441</v>
      </c>
      <c r="C56" s="293">
        <v>47.134795220904238</v>
      </c>
      <c r="D56" s="294">
        <v>48.339813342665281</v>
      </c>
      <c r="E56" s="294">
        <v>23.735488628114481</v>
      </c>
      <c r="F56" s="368">
        <v>50.52252908631408</v>
      </c>
      <c r="G56" s="293">
        <v>66.331560057238335</v>
      </c>
      <c r="H56" s="291">
        <v>29.566282569247761</v>
      </c>
      <c r="I56" s="291">
        <v>57.082653387392526</v>
      </c>
      <c r="J56" s="291">
        <v>176.60769161243672</v>
      </c>
      <c r="K56" s="291">
        <v>147.17887330416946</v>
      </c>
      <c r="L56" s="291">
        <v>135.41609676800644</v>
      </c>
      <c r="M56" s="291" t="s">
        <v>22</v>
      </c>
      <c r="N56" s="367">
        <v>170.02334485012602</v>
      </c>
      <c r="O56" s="290">
        <v>31.781934604096875</v>
      </c>
      <c r="P56" s="290">
        <v>18.341736480284737</v>
      </c>
      <c r="Q56" s="290">
        <v>39.604978446692996</v>
      </c>
      <c r="R56" s="290">
        <v>35.138583005669943</v>
      </c>
      <c r="S56" s="109" t="s">
        <v>81</v>
      </c>
    </row>
    <row r="57" spans="1:19" ht="24.95" customHeight="1" thickBot="1">
      <c r="A57" s="110" t="s">
        <v>82</v>
      </c>
      <c r="B57" s="286">
        <v>2.2956907724261271</v>
      </c>
      <c r="C57" s="296">
        <v>27.724948327529475</v>
      </c>
      <c r="D57" s="295">
        <v>33.024569366281696</v>
      </c>
      <c r="E57" s="295">
        <v>-8.2713717103308966</v>
      </c>
      <c r="F57" s="369">
        <v>21.692165312201752</v>
      </c>
      <c r="G57" s="289">
        <v>215.96188661083471</v>
      </c>
      <c r="H57" s="288">
        <v>63.599494655885337</v>
      </c>
      <c r="I57" s="288">
        <v>40.247789739580213</v>
      </c>
      <c r="J57" s="288" t="s">
        <v>209</v>
      </c>
      <c r="K57" s="288">
        <v>245.61311945982533</v>
      </c>
      <c r="L57" s="288">
        <v>189.61388460676972</v>
      </c>
      <c r="M57" s="288" t="s">
        <v>22</v>
      </c>
      <c r="N57" s="366">
        <v>336.9201362117708</v>
      </c>
      <c r="O57" s="286">
        <v>357.17983563062188</v>
      </c>
      <c r="P57" s="286">
        <v>-30.582058357732308</v>
      </c>
      <c r="Q57" s="286">
        <v>18.608698616387457</v>
      </c>
      <c r="R57" s="286">
        <v>-22.308319230545351</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8E948-4F32-4162-B539-3DF9060BBECC}">
  <sheetPr>
    <pageSetUpPr fitToPage="1"/>
  </sheetPr>
  <dimension ref="A1:P22"/>
  <sheetViews>
    <sheetView showGridLines="0" zoomScaleNormal="100" zoomScaleSheetLayoutView="100" workbookViewId="0"/>
  </sheetViews>
  <sheetFormatPr defaultRowHeight="13.5"/>
  <cols>
    <col min="1" max="1" width="4.625" style="550" customWidth="1"/>
    <col min="2" max="2" width="4.625" style="548" customWidth="1"/>
    <col min="3" max="3" width="3.125" style="548" customWidth="1"/>
    <col min="4" max="4" width="10.5" style="549" bestFit="1" customWidth="1"/>
    <col min="5" max="5" width="11.625" style="549" customWidth="1"/>
    <col min="6" max="6" width="9.625" style="549" customWidth="1"/>
    <col min="7" max="7" width="11.625" style="549" customWidth="1"/>
    <col min="8" max="8" width="9.625" style="549" customWidth="1"/>
    <col min="9" max="9" width="11.625" style="549" customWidth="1"/>
    <col min="10" max="10" width="9.625" style="549" customWidth="1"/>
    <col min="11" max="11" width="11.625" style="549" customWidth="1"/>
    <col min="12" max="12" width="9.625" style="549" customWidth="1"/>
    <col min="13" max="15" width="10.625" style="549" customWidth="1"/>
    <col min="16" max="16" width="10.625" style="548" customWidth="1"/>
    <col min="17" max="16384" width="9" style="548"/>
  </cols>
  <sheetData>
    <row r="1" spans="1:16" s="551" customFormat="1" ht="41.1" customHeight="1">
      <c r="A1" s="630" t="s">
        <v>335</v>
      </c>
      <c r="B1" s="627"/>
      <c r="C1" s="627"/>
      <c r="D1" s="627"/>
      <c r="E1" s="627"/>
      <c r="F1" s="627"/>
      <c r="G1" s="627"/>
      <c r="H1" s="627"/>
      <c r="I1" s="627"/>
      <c r="J1" s="627"/>
      <c r="K1" s="627"/>
      <c r="L1" s="627"/>
    </row>
    <row r="2" spans="1:16" s="551" customFormat="1" ht="32.25" customHeight="1">
      <c r="A2" s="629" t="s">
        <v>334</v>
      </c>
      <c r="B2" s="627"/>
      <c r="C2" s="627"/>
      <c r="D2" s="627"/>
      <c r="E2" s="627"/>
      <c r="F2" s="627"/>
      <c r="G2" s="627"/>
      <c r="H2" s="627"/>
      <c r="I2" s="627"/>
      <c r="J2" s="627"/>
      <c r="K2" s="627"/>
      <c r="L2" s="627"/>
    </row>
    <row r="3" spans="1:16" s="551" customFormat="1" ht="32.25" customHeight="1">
      <c r="A3" s="628" t="s">
        <v>333</v>
      </c>
      <c r="B3" s="627"/>
      <c r="C3" s="627"/>
      <c r="D3" s="627"/>
      <c r="E3" s="627"/>
      <c r="F3" s="627"/>
      <c r="G3" s="627"/>
      <c r="H3" s="627"/>
      <c r="I3" s="627"/>
      <c r="J3" s="627"/>
      <c r="K3" s="627"/>
      <c r="L3" s="627"/>
    </row>
    <row r="4" spans="1:16" s="551" customFormat="1" ht="32.25" customHeight="1">
      <c r="D4" s="627"/>
    </row>
    <row r="5" spans="1:16" s="551" customFormat="1" ht="32.25" customHeight="1">
      <c r="B5" s="626"/>
      <c r="C5" s="626"/>
      <c r="D5" s="626"/>
      <c r="E5" s="626"/>
      <c r="F5" s="626"/>
      <c r="G5" s="626"/>
      <c r="H5" s="626"/>
      <c r="I5" s="626"/>
    </row>
    <row r="6" spans="1:16" s="622" customFormat="1" ht="18.75" customHeight="1" thickBot="1">
      <c r="A6" s="622" t="s">
        <v>201</v>
      </c>
      <c r="B6" s="624"/>
      <c r="C6" s="624"/>
      <c r="D6" s="625"/>
      <c r="E6" s="624"/>
      <c r="F6" s="624"/>
      <c r="G6" s="624"/>
      <c r="H6" s="624"/>
      <c r="I6" s="624"/>
      <c r="L6" s="623" t="str">
        <f>A2</f>
        <v>令和5年11月審査分</v>
      </c>
    </row>
    <row r="7" spans="1:16" s="551" customFormat="1" ht="23.25" customHeight="1">
      <c r="A7" s="782" t="s">
        <v>332</v>
      </c>
      <c r="B7" s="783"/>
      <c r="C7" s="783"/>
      <c r="D7" s="784"/>
      <c r="E7" s="788" t="s">
        <v>328</v>
      </c>
      <c r="F7" s="790" t="s">
        <v>331</v>
      </c>
      <c r="G7" s="792" t="s">
        <v>326</v>
      </c>
      <c r="H7" s="794" t="s">
        <v>330</v>
      </c>
      <c r="I7" s="796" t="s">
        <v>329</v>
      </c>
      <c r="J7" s="797"/>
      <c r="K7" s="797"/>
      <c r="L7" s="798"/>
    </row>
    <row r="8" spans="1:16" s="551" customFormat="1" ht="36.75" customHeight="1" thickBot="1">
      <c r="A8" s="785"/>
      <c r="B8" s="786"/>
      <c r="C8" s="786"/>
      <c r="D8" s="787"/>
      <c r="E8" s="789"/>
      <c r="F8" s="791"/>
      <c r="G8" s="793"/>
      <c r="H8" s="795"/>
      <c r="I8" s="621" t="s">
        <v>328</v>
      </c>
      <c r="J8" s="620" t="s">
        <v>327</v>
      </c>
      <c r="K8" s="619" t="s">
        <v>326</v>
      </c>
      <c r="L8" s="618" t="s">
        <v>325</v>
      </c>
    </row>
    <row r="9" spans="1:16" s="551" customFormat="1" ht="12" customHeight="1" thickTop="1">
      <c r="A9" s="799" t="s">
        <v>324</v>
      </c>
      <c r="B9" s="617"/>
      <c r="C9" s="617"/>
      <c r="D9" s="617"/>
      <c r="E9" s="615" t="s">
        <v>323</v>
      </c>
      <c r="F9" s="614" t="s">
        <v>322</v>
      </c>
      <c r="G9" s="614" t="s">
        <v>321</v>
      </c>
      <c r="H9" s="616" t="s">
        <v>320</v>
      </c>
      <c r="I9" s="615" t="s">
        <v>319</v>
      </c>
      <c r="J9" s="614" t="s">
        <v>319</v>
      </c>
      <c r="K9" s="614" t="s">
        <v>319</v>
      </c>
      <c r="L9" s="613" t="s">
        <v>319</v>
      </c>
    </row>
    <row r="10" spans="1:16" s="551" customFormat="1" ht="33.75" customHeight="1">
      <c r="A10" s="800"/>
      <c r="B10" s="612" t="s">
        <v>318</v>
      </c>
      <c r="C10" s="611"/>
      <c r="D10" s="610"/>
      <c r="E10" s="609">
        <v>4100</v>
      </c>
      <c r="F10" s="608" t="s">
        <v>22</v>
      </c>
      <c r="G10" s="607">
        <v>2484964.6680000001</v>
      </c>
      <c r="H10" s="573" t="s">
        <v>22</v>
      </c>
      <c r="I10" s="606">
        <v>7.6680672268907557</v>
      </c>
      <c r="J10" s="605" t="s">
        <v>22</v>
      </c>
      <c r="K10" s="604">
        <v>9.8891891024622112</v>
      </c>
      <c r="L10" s="603" t="s">
        <v>22</v>
      </c>
    </row>
    <row r="11" spans="1:16" s="551" customFormat="1" ht="33.75" customHeight="1" thickBot="1">
      <c r="A11" s="801"/>
      <c r="B11" s="602" t="s">
        <v>317</v>
      </c>
      <c r="C11" s="602"/>
      <c r="D11" s="602"/>
      <c r="E11" s="601">
        <v>2168</v>
      </c>
      <c r="F11" s="600">
        <v>5287.8048780487807</v>
      </c>
      <c r="G11" s="599">
        <v>38063.667000000001</v>
      </c>
      <c r="H11" s="598">
        <v>153.17588813298974</v>
      </c>
      <c r="I11" s="597">
        <v>14.527205493924981</v>
      </c>
      <c r="J11" s="596">
        <v>6.3706337855771551</v>
      </c>
      <c r="K11" s="596">
        <v>27.638543555826871</v>
      </c>
      <c r="L11" s="595">
        <v>16.152047893278137</v>
      </c>
      <c r="O11" s="594"/>
      <c r="P11" s="594"/>
    </row>
    <row r="12" spans="1:16" s="551" customFormat="1" ht="33.75" customHeight="1">
      <c r="A12" s="773" t="s">
        <v>316</v>
      </c>
      <c r="B12" s="776" t="s">
        <v>5</v>
      </c>
      <c r="C12" s="593" t="s">
        <v>6</v>
      </c>
      <c r="D12" s="592"/>
      <c r="E12" s="591">
        <v>1614</v>
      </c>
      <c r="F12" s="588">
        <v>3936.5853658536589</v>
      </c>
      <c r="G12" s="587" t="s">
        <v>22</v>
      </c>
      <c r="H12" s="590" t="s">
        <v>22</v>
      </c>
      <c r="I12" s="589">
        <v>8.9804186360567257</v>
      </c>
      <c r="J12" s="588">
        <v>1.2188863819766027</v>
      </c>
      <c r="K12" s="587" t="s">
        <v>22</v>
      </c>
      <c r="L12" s="586" t="s">
        <v>22</v>
      </c>
      <c r="O12" s="585"/>
      <c r="P12" s="584"/>
    </row>
    <row r="13" spans="1:16" s="551" customFormat="1" ht="33.75" customHeight="1">
      <c r="A13" s="774"/>
      <c r="B13" s="777"/>
      <c r="C13" s="583" t="s">
        <v>3</v>
      </c>
      <c r="D13" s="582"/>
      <c r="E13" s="566">
        <v>189</v>
      </c>
      <c r="F13" s="562">
        <v>460.97560975609753</v>
      </c>
      <c r="G13" s="581">
        <v>698.00199999999995</v>
      </c>
      <c r="H13" s="564">
        <v>2.8089011042631045</v>
      </c>
      <c r="I13" s="563">
        <v>48.818897637795288</v>
      </c>
      <c r="J13" s="562">
        <v>38.220088342615725</v>
      </c>
      <c r="K13" s="580">
        <v>36.642901049680717</v>
      </c>
      <c r="L13" s="561">
        <v>24.346081871869089</v>
      </c>
      <c r="O13" s="579"/>
      <c r="P13" s="579"/>
    </row>
    <row r="14" spans="1:16" s="551" customFormat="1" ht="33.75" customHeight="1">
      <c r="A14" s="774"/>
      <c r="B14" s="777"/>
      <c r="C14" s="578"/>
      <c r="D14" s="577" t="s">
        <v>7</v>
      </c>
      <c r="E14" s="566">
        <v>168</v>
      </c>
      <c r="F14" s="562">
        <v>409.7560975609756</v>
      </c>
      <c r="G14" s="565">
        <v>660.38099999999997</v>
      </c>
      <c r="H14" s="564">
        <v>2.6575065975948111</v>
      </c>
      <c r="I14" s="563">
        <v>68</v>
      </c>
      <c r="J14" s="562">
        <v>56.03512195121948</v>
      </c>
      <c r="K14" s="562">
        <v>117.32781770792195</v>
      </c>
      <c r="L14" s="561">
        <v>97.769971261943226</v>
      </c>
    </row>
    <row r="15" spans="1:16" s="551" customFormat="1" ht="33.75" customHeight="1">
      <c r="A15" s="774"/>
      <c r="B15" s="777"/>
      <c r="C15" s="576"/>
      <c r="D15" s="577" t="s">
        <v>8</v>
      </c>
      <c r="E15" s="566">
        <v>21</v>
      </c>
      <c r="F15" s="562">
        <v>51.219512195121951</v>
      </c>
      <c r="G15" s="565">
        <v>37.620999999999981</v>
      </c>
      <c r="H15" s="564">
        <v>0.15139450666829352</v>
      </c>
      <c r="I15" s="563">
        <v>-22.222222222222214</v>
      </c>
      <c r="J15" s="562">
        <v>-27.76151761517616</v>
      </c>
      <c r="K15" s="562">
        <v>-81.821915557746024</v>
      </c>
      <c r="L15" s="561">
        <v>-83.457804547720826</v>
      </c>
    </row>
    <row r="16" spans="1:16" s="551" customFormat="1" ht="33.75" customHeight="1" thickBot="1">
      <c r="A16" s="774"/>
      <c r="B16" s="778"/>
      <c r="C16" s="560" t="s">
        <v>9</v>
      </c>
      <c r="D16" s="559"/>
      <c r="E16" s="558">
        <v>1803</v>
      </c>
      <c r="F16" s="555">
        <v>4397.5609756097565</v>
      </c>
      <c r="G16" s="554" t="s">
        <v>22</v>
      </c>
      <c r="H16" s="557" t="s">
        <v>22</v>
      </c>
      <c r="I16" s="556">
        <v>12.126865671641781</v>
      </c>
      <c r="J16" s="555">
        <v>4.1412449945395196</v>
      </c>
      <c r="K16" s="554" t="s">
        <v>22</v>
      </c>
      <c r="L16" s="553" t="s">
        <v>22</v>
      </c>
    </row>
    <row r="17" spans="1:12" s="551" customFormat="1" ht="33.75" customHeight="1">
      <c r="A17" s="774"/>
      <c r="B17" s="779" t="s">
        <v>10</v>
      </c>
      <c r="C17" s="576" t="s">
        <v>6</v>
      </c>
      <c r="D17" s="575"/>
      <c r="E17" s="574">
        <v>295</v>
      </c>
      <c r="F17" s="571">
        <v>719.51219512195121</v>
      </c>
      <c r="G17" s="570" t="s">
        <v>22</v>
      </c>
      <c r="H17" s="573" t="s">
        <v>22</v>
      </c>
      <c r="I17" s="572">
        <v>20.901639344262307</v>
      </c>
      <c r="J17" s="571">
        <v>12.291083566573377</v>
      </c>
      <c r="K17" s="570" t="s">
        <v>22</v>
      </c>
      <c r="L17" s="569" t="s">
        <v>22</v>
      </c>
    </row>
    <row r="18" spans="1:12" s="551" customFormat="1" ht="33.75" customHeight="1">
      <c r="A18" s="774"/>
      <c r="B18" s="780"/>
      <c r="C18" s="568" t="s">
        <v>3</v>
      </c>
      <c r="D18" s="567"/>
      <c r="E18" s="566">
        <v>13</v>
      </c>
      <c r="F18" s="562">
        <v>31.707317073170735</v>
      </c>
      <c r="G18" s="565">
        <v>-229.077</v>
      </c>
      <c r="H18" s="564">
        <v>-0.92185214119913594</v>
      </c>
      <c r="I18" s="563">
        <v>-7.1428571428571388</v>
      </c>
      <c r="J18" s="562">
        <v>-13.756097560975604</v>
      </c>
      <c r="K18" s="562">
        <v>-19.496972487058841</v>
      </c>
      <c r="L18" s="561">
        <v>-26.741631119073034</v>
      </c>
    </row>
    <row r="19" spans="1:12" s="551" customFormat="1" ht="33.75" customHeight="1" thickBot="1">
      <c r="A19" s="775"/>
      <c r="B19" s="781"/>
      <c r="C19" s="560" t="s">
        <v>9</v>
      </c>
      <c r="D19" s="559"/>
      <c r="E19" s="558">
        <v>308</v>
      </c>
      <c r="F19" s="555">
        <v>751.21951219512198</v>
      </c>
      <c r="G19" s="554" t="s">
        <v>22</v>
      </c>
      <c r="H19" s="557" t="s">
        <v>22</v>
      </c>
      <c r="I19" s="556">
        <v>19.379844961240295</v>
      </c>
      <c r="J19" s="555">
        <v>10.877670637171505</v>
      </c>
      <c r="K19" s="554" t="s">
        <v>22</v>
      </c>
      <c r="L19" s="553" t="s">
        <v>22</v>
      </c>
    </row>
    <row r="20" spans="1:12" s="551" customFormat="1" ht="18.75" customHeight="1">
      <c r="A20" s="552"/>
    </row>
    <row r="21" spans="1:12" s="551" customFormat="1" ht="18.75" customHeight="1">
      <c r="A21" s="551" t="s">
        <v>315</v>
      </c>
    </row>
    <row r="22" spans="1:12" ht="14.25">
      <c r="A22" s="551"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551127</v>
      </c>
      <c r="O7" s="141">
        <v>593263</v>
      </c>
      <c r="P7" s="133"/>
      <c r="Q7" s="133"/>
      <c r="R7" s="134"/>
    </row>
    <row r="8" spans="1:18">
      <c r="L8" s="132"/>
      <c r="M8" s="139" t="s">
        <v>140</v>
      </c>
      <c r="N8" s="140">
        <v>125024</v>
      </c>
      <c r="O8" s="141">
        <v>160499</v>
      </c>
      <c r="P8" s="133"/>
      <c r="Q8" s="133"/>
      <c r="R8" s="134"/>
    </row>
    <row r="9" spans="1:18">
      <c r="L9" s="132"/>
      <c r="M9" s="139" t="s">
        <v>141</v>
      </c>
      <c r="N9" s="140">
        <v>90352</v>
      </c>
      <c r="O9" s="141">
        <v>108913</v>
      </c>
      <c r="P9" s="133"/>
      <c r="Q9" s="133"/>
      <c r="R9" s="134"/>
    </row>
    <row r="10" spans="1:18">
      <c r="L10" s="132"/>
      <c r="M10" s="142" t="s">
        <v>194</v>
      </c>
      <c r="N10" s="140">
        <v>214491</v>
      </c>
      <c r="O10" s="141">
        <v>233461</v>
      </c>
      <c r="P10" s="133"/>
      <c r="Q10" s="133"/>
      <c r="R10" s="134"/>
    </row>
    <row r="11" spans="1:18">
      <c r="L11" s="132"/>
      <c r="M11" s="142" t="s">
        <v>144</v>
      </c>
      <c r="N11" s="140">
        <v>49517</v>
      </c>
      <c r="O11" s="141">
        <v>61852</v>
      </c>
      <c r="P11" s="133"/>
      <c r="Q11" s="133"/>
      <c r="R11" s="134"/>
    </row>
    <row r="12" spans="1:18">
      <c r="L12" s="132"/>
      <c r="M12" s="142" t="s">
        <v>145</v>
      </c>
      <c r="N12" s="140">
        <v>36042</v>
      </c>
      <c r="O12" s="141">
        <v>42391</v>
      </c>
      <c r="P12" s="133"/>
      <c r="Q12" s="133"/>
      <c r="R12" s="134"/>
    </row>
    <row r="13" spans="1:18">
      <c r="L13" s="132"/>
      <c r="M13" s="142" t="s">
        <v>146</v>
      </c>
      <c r="N13" s="140">
        <v>546</v>
      </c>
      <c r="O13" s="141">
        <v>605</v>
      </c>
      <c r="P13" s="133"/>
      <c r="Q13" s="133"/>
      <c r="R13" s="134"/>
    </row>
    <row r="14" spans="1:18">
      <c r="L14" s="132"/>
      <c r="M14" s="142" t="s">
        <v>147</v>
      </c>
      <c r="N14" s="140">
        <v>140</v>
      </c>
      <c r="O14" s="141">
        <v>148</v>
      </c>
      <c r="P14" s="133"/>
      <c r="Q14" s="133"/>
      <c r="R14" s="134"/>
    </row>
    <row r="15" spans="1:18">
      <c r="L15" s="132"/>
      <c r="M15" s="142" t="s">
        <v>148</v>
      </c>
      <c r="N15" s="140">
        <v>81</v>
      </c>
      <c r="O15" s="141">
        <v>97</v>
      </c>
      <c r="P15" s="133"/>
      <c r="Q15" s="133"/>
      <c r="R15" s="134"/>
    </row>
    <row r="16" spans="1:18">
      <c r="L16" s="132"/>
      <c r="M16" s="142" t="s">
        <v>149</v>
      </c>
      <c r="N16" s="140">
        <v>48180</v>
      </c>
      <c r="O16" s="141">
        <v>54823</v>
      </c>
      <c r="P16" s="133"/>
      <c r="Q16" s="133"/>
      <c r="R16" s="134"/>
    </row>
    <row r="17" spans="2:28">
      <c r="L17" s="132"/>
      <c r="M17" s="142" t="s">
        <v>150</v>
      </c>
      <c r="N17" s="140">
        <v>10553</v>
      </c>
      <c r="O17" s="141">
        <v>13550</v>
      </c>
      <c r="P17" s="133"/>
      <c r="Q17" s="133"/>
      <c r="R17" s="134"/>
    </row>
    <row r="18" spans="2:28">
      <c r="L18" s="132"/>
      <c r="M18" s="142" t="s">
        <v>151</v>
      </c>
      <c r="N18" s="140">
        <v>6704</v>
      </c>
      <c r="O18" s="141">
        <v>9450</v>
      </c>
      <c r="P18" s="133"/>
      <c r="Q18" s="133"/>
      <c r="R18" s="134"/>
    </row>
    <row r="19" spans="2:28">
      <c r="L19" s="132"/>
      <c r="M19" s="142" t="s">
        <v>152</v>
      </c>
      <c r="N19" s="140">
        <v>141539</v>
      </c>
      <c r="O19" s="141">
        <v>156236</v>
      </c>
      <c r="P19" s="133"/>
      <c r="Q19" s="133"/>
      <c r="R19" s="134"/>
    </row>
    <row r="20" spans="2:28">
      <c r="L20" s="132"/>
      <c r="M20" s="142" t="s">
        <v>153</v>
      </c>
      <c r="N20" s="140">
        <v>31334</v>
      </c>
      <c r="O20" s="141">
        <v>40574</v>
      </c>
      <c r="P20" s="133"/>
      <c r="Q20" s="133"/>
      <c r="R20" s="134"/>
    </row>
    <row r="21" spans="2:28">
      <c r="L21" s="132"/>
      <c r="M21" s="142" t="s">
        <v>154</v>
      </c>
      <c r="N21" s="140">
        <v>24471</v>
      </c>
      <c r="O21" s="141">
        <v>28017</v>
      </c>
      <c r="P21" s="133"/>
      <c r="Q21" s="133"/>
      <c r="R21" s="134"/>
    </row>
    <row r="22" spans="2:28">
      <c r="L22" s="132"/>
      <c r="M22" s="370" t="s">
        <v>155</v>
      </c>
      <c r="N22" s="514">
        <v>146371</v>
      </c>
      <c r="O22" s="144">
        <v>148138</v>
      </c>
      <c r="P22" s="133"/>
      <c r="Q22" s="133"/>
      <c r="R22" s="134"/>
    </row>
    <row r="23" spans="2:28">
      <c r="L23" s="132"/>
      <c r="M23" s="370" t="s">
        <v>156</v>
      </c>
      <c r="N23" s="515">
        <v>33480</v>
      </c>
      <c r="O23" s="141">
        <v>44375</v>
      </c>
      <c r="P23" s="133"/>
      <c r="Q23" s="133"/>
      <c r="R23" s="134"/>
    </row>
    <row r="24" spans="2:28" ht="14.25" thickBot="1">
      <c r="L24" s="132"/>
      <c r="M24" s="145" t="s">
        <v>157</v>
      </c>
      <c r="N24" s="516">
        <v>23054</v>
      </c>
      <c r="O24" s="517">
        <v>28958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令和4年11月審査分</v>
      </c>
      <c r="O27" s="808" t="str">
        <f>O5</f>
        <v>令和5年11月審査分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155">
        <v>76.650300000000001</v>
      </c>
      <c r="O30" s="156">
        <v>86.267499999999998</v>
      </c>
      <c r="P30" s="518">
        <v>12.546852393271777</v>
      </c>
      <c r="Q30" s="157"/>
      <c r="R30" s="134"/>
    </row>
    <row r="31" spans="2:28">
      <c r="L31" s="132"/>
      <c r="M31" s="142" t="s">
        <v>142</v>
      </c>
      <c r="N31" s="155">
        <v>21.449100000000001</v>
      </c>
      <c r="O31" s="156">
        <v>23.3461</v>
      </c>
      <c r="P31" s="518">
        <v>8.8441939288827882</v>
      </c>
      <c r="Q31" s="157"/>
      <c r="R31" s="134"/>
    </row>
    <row r="32" spans="2:28">
      <c r="L32" s="132"/>
      <c r="M32" s="142" t="s">
        <v>144</v>
      </c>
      <c r="N32" s="155">
        <v>4.9516999999999998</v>
      </c>
      <c r="O32" s="156">
        <v>6.1852</v>
      </c>
      <c r="P32" s="518">
        <v>24.91063675101482</v>
      </c>
      <c r="Q32" s="157"/>
      <c r="R32" s="134"/>
    </row>
    <row r="33" spans="12:18" ht="13.5" customHeight="1">
      <c r="L33" s="132"/>
      <c r="M33" s="142" t="s">
        <v>145</v>
      </c>
      <c r="N33" s="155">
        <v>3.6042000000000001</v>
      </c>
      <c r="O33" s="156">
        <v>4.2390999999999996</v>
      </c>
      <c r="P33" s="518">
        <v>17.615559624882053</v>
      </c>
      <c r="Q33" s="157"/>
      <c r="R33" s="134"/>
    </row>
    <row r="34" spans="12:18">
      <c r="L34" s="132"/>
      <c r="M34" s="142" t="s">
        <v>149</v>
      </c>
      <c r="N34" s="520">
        <v>4.8179999999999996</v>
      </c>
      <c r="O34" s="156">
        <v>5.4823000000000004</v>
      </c>
      <c r="P34" s="518">
        <v>13.78787878787881</v>
      </c>
      <c r="Q34" s="157"/>
      <c r="R34" s="134"/>
    </row>
    <row r="35" spans="12:18">
      <c r="L35" s="132"/>
      <c r="M35" s="142" t="s">
        <v>150</v>
      </c>
      <c r="N35" s="520">
        <v>1.0552999999999999</v>
      </c>
      <c r="O35" s="156">
        <v>1.355</v>
      </c>
      <c r="P35" s="518">
        <v>28.399507249123474</v>
      </c>
      <c r="Q35" s="157"/>
      <c r="R35" s="134"/>
    </row>
    <row r="36" spans="12:18">
      <c r="L36" s="132"/>
      <c r="M36" s="142" t="s">
        <v>151</v>
      </c>
      <c r="N36" s="520">
        <v>0.6704</v>
      </c>
      <c r="O36" s="156">
        <v>0.94499999999999995</v>
      </c>
      <c r="P36" s="518">
        <v>40.960620525059653</v>
      </c>
      <c r="Q36" s="157"/>
      <c r="R36" s="134"/>
    </row>
    <row r="37" spans="12:18">
      <c r="L37" s="132"/>
      <c r="M37" s="142" t="s">
        <v>152</v>
      </c>
      <c r="N37" s="520">
        <v>14.1539</v>
      </c>
      <c r="O37" s="156">
        <v>15.6236</v>
      </c>
      <c r="P37" s="518">
        <v>10.383710496753551</v>
      </c>
      <c r="Q37" s="157"/>
      <c r="R37" s="134"/>
    </row>
    <row r="38" spans="12:18">
      <c r="L38" s="132"/>
      <c r="M38" s="370" t="s">
        <v>153</v>
      </c>
      <c r="N38" s="520">
        <v>3.1334</v>
      </c>
      <c r="O38" s="156">
        <v>4.0574000000000003</v>
      </c>
      <c r="P38" s="518">
        <v>29.488734282249311</v>
      </c>
      <c r="Q38" s="157"/>
      <c r="R38" s="134"/>
    </row>
    <row r="39" spans="12:18">
      <c r="L39" s="132"/>
      <c r="M39" s="370" t="s">
        <v>154</v>
      </c>
      <c r="N39" s="520">
        <v>2.4470999999999998</v>
      </c>
      <c r="O39" s="156">
        <v>2.8016999999999999</v>
      </c>
      <c r="P39" s="518">
        <v>14.490621552041191</v>
      </c>
      <c r="Q39" s="157"/>
      <c r="R39" s="134"/>
    </row>
    <row r="40" spans="12:18">
      <c r="L40" s="132"/>
      <c r="M40" s="370" t="s">
        <v>155</v>
      </c>
      <c r="N40" s="520">
        <v>14.691700000000001</v>
      </c>
      <c r="O40" s="155">
        <v>14.8743</v>
      </c>
      <c r="P40" s="518">
        <v>1.2428786321528378</v>
      </c>
      <c r="Q40" s="157"/>
      <c r="R40" s="134"/>
    </row>
    <row r="41" spans="12:18">
      <c r="L41" s="132"/>
      <c r="M41" s="370" t="s">
        <v>156</v>
      </c>
      <c r="N41" s="520">
        <v>3.3620000000000001</v>
      </c>
      <c r="O41" s="155">
        <v>4.4523000000000001</v>
      </c>
      <c r="P41" s="518">
        <v>32.43010113027961</v>
      </c>
      <c r="Q41" s="157"/>
      <c r="R41" s="134"/>
    </row>
    <row r="42" spans="12:18" ht="14.25" thickBot="1">
      <c r="L42" s="132"/>
      <c r="M42" s="145" t="s">
        <v>157</v>
      </c>
      <c r="N42" s="521">
        <v>2.3134999999999999</v>
      </c>
      <c r="O42" s="158">
        <v>2.9055</v>
      </c>
      <c r="P42" s="519">
        <v>25.588934514804421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令和4年11月審査分</v>
      </c>
      <c r="O45" s="162"/>
      <c r="P45" s="163" t="str">
        <f>O5</f>
        <v>令和5年11月審査分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令和4年11月審査分</v>
      </c>
      <c r="N61" s="170"/>
      <c r="O61" s="171" t="str">
        <f>O5</f>
        <v>令和5年11月審査分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261309.91699999999</v>
      </c>
      <c r="O7" s="141">
        <v>316730.386</v>
      </c>
      <c r="P7" s="133"/>
      <c r="Q7" s="133"/>
      <c r="R7" s="134"/>
    </row>
    <row r="8" spans="1:18">
      <c r="L8" s="132"/>
      <c r="M8" s="139" t="s">
        <v>140</v>
      </c>
      <c r="N8" s="140">
        <v>28053.812000000002</v>
      </c>
      <c r="O8" s="141">
        <v>34631.25</v>
      </c>
      <c r="P8" s="133"/>
      <c r="Q8" s="133"/>
      <c r="R8" s="134"/>
    </row>
    <row r="9" spans="1:18">
      <c r="L9" s="132"/>
      <c r="M9" s="139" t="s">
        <v>141</v>
      </c>
      <c r="N9" s="140">
        <v>23004.793000000001</v>
      </c>
      <c r="O9" s="141">
        <v>30114.469000000001</v>
      </c>
      <c r="P9" s="133"/>
      <c r="Q9" s="133"/>
      <c r="R9" s="134"/>
    </row>
    <row r="10" spans="1:18">
      <c r="L10" s="132"/>
      <c r="M10" s="142" t="s">
        <v>142</v>
      </c>
      <c r="N10" s="140">
        <v>104149.425</v>
      </c>
      <c r="O10" s="141">
        <v>127848.68799999999</v>
      </c>
      <c r="P10" s="133"/>
      <c r="Q10" s="133"/>
      <c r="R10" s="134"/>
    </row>
    <row r="11" spans="1:18">
      <c r="L11" s="132"/>
      <c r="M11" s="142" t="s">
        <v>144</v>
      </c>
      <c r="N11" s="140">
        <v>10664.496999999999</v>
      </c>
      <c r="O11" s="141">
        <v>12852.731</v>
      </c>
      <c r="P11" s="133"/>
      <c r="Q11" s="133"/>
      <c r="R11" s="134"/>
    </row>
    <row r="12" spans="1:18">
      <c r="L12" s="132"/>
      <c r="M12" s="142" t="s">
        <v>145</v>
      </c>
      <c r="N12" s="140">
        <v>9206.2559999999994</v>
      </c>
      <c r="O12" s="141">
        <v>12129.581</v>
      </c>
      <c r="P12" s="133"/>
      <c r="Q12" s="133"/>
      <c r="R12" s="134"/>
    </row>
    <row r="13" spans="1:18">
      <c r="L13" s="132"/>
      <c r="M13" s="142" t="s">
        <v>146</v>
      </c>
      <c r="N13" s="140">
        <v>220.22</v>
      </c>
      <c r="O13" s="141">
        <v>276.44900000000001</v>
      </c>
      <c r="P13" s="133"/>
      <c r="Q13" s="133"/>
      <c r="R13" s="134"/>
    </row>
    <row r="14" spans="1:18">
      <c r="L14" s="132"/>
      <c r="M14" s="142" t="s">
        <v>147</v>
      </c>
      <c r="N14" s="140">
        <v>31.044</v>
      </c>
      <c r="O14" s="141">
        <v>31.512</v>
      </c>
      <c r="P14" s="133"/>
      <c r="Q14" s="133"/>
      <c r="R14" s="134"/>
    </row>
    <row r="15" spans="1:18">
      <c r="L15" s="132"/>
      <c r="M15" s="142" t="s">
        <v>148</v>
      </c>
      <c r="N15" s="140">
        <v>20.443999999999999</v>
      </c>
      <c r="O15" s="141">
        <v>27.824000000000002</v>
      </c>
      <c r="P15" s="133"/>
      <c r="Q15" s="133"/>
      <c r="R15" s="134"/>
    </row>
    <row r="16" spans="1:18">
      <c r="L16" s="132"/>
      <c r="M16" s="142" t="s">
        <v>149</v>
      </c>
      <c r="N16" s="140">
        <v>19365.205000000002</v>
      </c>
      <c r="O16" s="141">
        <v>25679.134999999998</v>
      </c>
      <c r="P16" s="133"/>
      <c r="Q16" s="133"/>
      <c r="R16" s="134"/>
    </row>
    <row r="17" spans="2:28">
      <c r="L17" s="132"/>
      <c r="M17" s="142" t="s">
        <v>150</v>
      </c>
      <c r="N17" s="140">
        <v>2145.2130000000002</v>
      </c>
      <c r="O17" s="141">
        <v>2659.5819999999999</v>
      </c>
      <c r="P17" s="133"/>
      <c r="Q17" s="133"/>
      <c r="R17" s="134"/>
    </row>
    <row r="18" spans="2:28">
      <c r="L18" s="132"/>
      <c r="M18" s="142" t="s">
        <v>151</v>
      </c>
      <c r="N18" s="140">
        <v>1681.4010000000001</v>
      </c>
      <c r="O18" s="141">
        <v>2247.9879999999998</v>
      </c>
      <c r="P18" s="133"/>
      <c r="Q18" s="133"/>
      <c r="R18" s="134"/>
    </row>
    <row r="19" spans="2:28">
      <c r="L19" s="132"/>
      <c r="M19" s="142" t="s">
        <v>152</v>
      </c>
      <c r="N19" s="140">
        <v>63659.457000000002</v>
      </c>
      <c r="O19" s="141">
        <v>77878.289999999994</v>
      </c>
      <c r="P19" s="133"/>
      <c r="Q19" s="133"/>
      <c r="R19" s="134"/>
    </row>
    <row r="20" spans="2:28">
      <c r="L20" s="132"/>
      <c r="M20" s="370" t="s">
        <v>153</v>
      </c>
      <c r="N20" s="140">
        <v>6648.9340000000002</v>
      </c>
      <c r="O20" s="141">
        <v>7711.5910000000003</v>
      </c>
      <c r="P20" s="133"/>
      <c r="Q20" s="133"/>
      <c r="R20" s="134"/>
    </row>
    <row r="21" spans="2:28">
      <c r="L21" s="132"/>
      <c r="M21" s="370" t="s">
        <v>154</v>
      </c>
      <c r="N21" s="140">
        <v>6391.7879999999996</v>
      </c>
      <c r="O21" s="141">
        <v>7813.4250000000002</v>
      </c>
      <c r="P21" s="133"/>
      <c r="Q21" s="133"/>
      <c r="R21" s="134"/>
    </row>
    <row r="22" spans="2:28">
      <c r="L22" s="132"/>
      <c r="M22" s="370" t="s">
        <v>155</v>
      </c>
      <c r="N22" s="514">
        <v>73915.61</v>
      </c>
      <c r="O22" s="144">
        <v>85047.823999999993</v>
      </c>
      <c r="P22" s="133"/>
      <c r="Q22" s="133"/>
      <c r="R22" s="134"/>
    </row>
    <row r="23" spans="2:28">
      <c r="L23" s="132"/>
      <c r="M23" s="370" t="s">
        <v>156</v>
      </c>
      <c r="N23" s="515">
        <v>8564.1239999999998</v>
      </c>
      <c r="O23" s="141">
        <v>11375.833999999999</v>
      </c>
      <c r="P23" s="133"/>
      <c r="Q23" s="133"/>
      <c r="R23" s="134"/>
    </row>
    <row r="24" spans="2:28" ht="14.25" thickBot="1">
      <c r="L24" s="132"/>
      <c r="M24" s="145" t="s">
        <v>157</v>
      </c>
      <c r="N24" s="516">
        <v>5704.9040000000005</v>
      </c>
      <c r="O24" s="517">
        <v>7895.6509999999998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令和4年11月審査分</v>
      </c>
      <c r="O27" s="808" t="str">
        <f>O5</f>
        <v>令和5年11月審査分</v>
      </c>
      <c r="P27" s="802" t="s">
        <v>113</v>
      </c>
      <c r="Q27" s="152"/>
      <c r="R27" s="134"/>
    </row>
    <row r="28" spans="2:28" ht="14.25" thickBot="1">
      <c r="B28" s="167"/>
      <c r="C28" s="167"/>
      <c r="L28" s="132"/>
      <c r="M28" s="138"/>
      <c r="N28" s="805"/>
      <c r="O28" s="809"/>
      <c r="P28" s="803"/>
      <c r="Q28" s="133"/>
      <c r="R28" s="134"/>
      <c r="AB28" s="487"/>
    </row>
    <row r="29" spans="2:28" ht="14.25" thickTop="1">
      <c r="L29" s="132"/>
      <c r="M29" s="139" t="s">
        <v>110</v>
      </c>
      <c r="N29" s="153">
        <v>0</v>
      </c>
      <c r="O29" s="154">
        <v>0</v>
      </c>
      <c r="P29" s="485" t="s">
        <v>18</v>
      </c>
      <c r="Q29" s="152"/>
      <c r="R29" s="134"/>
    </row>
    <row r="30" spans="2:28">
      <c r="L30" s="132"/>
      <c r="M30" s="142" t="s">
        <v>110</v>
      </c>
      <c r="N30" s="523">
        <v>312.36852199999998</v>
      </c>
      <c r="O30" s="156">
        <v>381.47610499999996</v>
      </c>
      <c r="P30" s="518">
        <v>22.123734670038232</v>
      </c>
      <c r="Q30" s="157"/>
      <c r="R30" s="134"/>
    </row>
    <row r="31" spans="2:28">
      <c r="L31" s="132"/>
      <c r="M31" s="142" t="s">
        <v>142</v>
      </c>
      <c r="N31" s="523">
        <v>104.14942500000001</v>
      </c>
      <c r="O31" s="156">
        <v>127.848688</v>
      </c>
      <c r="P31" s="518">
        <v>22.755058897348675</v>
      </c>
      <c r="Q31" s="157"/>
      <c r="R31" s="134"/>
    </row>
    <row r="32" spans="2:28">
      <c r="L32" s="132"/>
      <c r="M32" s="142" t="s">
        <v>144</v>
      </c>
      <c r="N32" s="523">
        <v>10.664496999999999</v>
      </c>
      <c r="O32" s="156">
        <v>12.852731</v>
      </c>
      <c r="P32" s="518">
        <v>20.51886741587532</v>
      </c>
      <c r="Q32" s="157"/>
      <c r="R32" s="134"/>
    </row>
    <row r="33" spans="12:18" ht="13.5" customHeight="1">
      <c r="L33" s="132"/>
      <c r="M33" s="142" t="s">
        <v>145</v>
      </c>
      <c r="N33" s="523">
        <v>9.2062559999999998</v>
      </c>
      <c r="O33" s="156">
        <v>12.129581</v>
      </c>
      <c r="P33" s="518">
        <v>31.753679237249088</v>
      </c>
      <c r="Q33" s="157"/>
      <c r="R33" s="134"/>
    </row>
    <row r="34" spans="12:18">
      <c r="L34" s="132"/>
      <c r="M34" s="142" t="s">
        <v>149</v>
      </c>
      <c r="N34" s="524">
        <v>19.365205000000003</v>
      </c>
      <c r="O34" s="156">
        <v>25.679134999999999</v>
      </c>
      <c r="P34" s="518">
        <v>32.604508963370108</v>
      </c>
      <c r="Q34" s="157"/>
      <c r="R34" s="134"/>
    </row>
    <row r="35" spans="12:18">
      <c r="L35" s="132"/>
      <c r="M35" s="142" t="s">
        <v>150</v>
      </c>
      <c r="N35" s="524">
        <v>2.145213</v>
      </c>
      <c r="O35" s="156">
        <v>2.6595819999999999</v>
      </c>
      <c r="P35" s="518">
        <v>23.977525774829815</v>
      </c>
      <c r="Q35" s="157"/>
      <c r="R35" s="134"/>
    </row>
    <row r="36" spans="12:18">
      <c r="L36" s="132"/>
      <c r="M36" s="142" t="s">
        <v>151</v>
      </c>
      <c r="N36" s="524">
        <v>1.6814010000000001</v>
      </c>
      <c r="O36" s="156">
        <v>2.2479879999999999</v>
      </c>
      <c r="P36" s="518">
        <v>33.697315512480344</v>
      </c>
      <c r="Q36" s="157"/>
      <c r="R36" s="134"/>
    </row>
    <row r="37" spans="12:18">
      <c r="L37" s="132"/>
      <c r="M37" s="142" t="s">
        <v>152</v>
      </c>
      <c r="N37" s="524">
        <v>63.659457000000003</v>
      </c>
      <c r="O37" s="156">
        <v>77.878289999999993</v>
      </c>
      <c r="P37" s="518">
        <v>22.335774871595262</v>
      </c>
      <c r="Q37" s="157"/>
      <c r="R37" s="134"/>
    </row>
    <row r="38" spans="12:18">
      <c r="L38" s="132"/>
      <c r="M38" s="370" t="s">
        <v>153</v>
      </c>
      <c r="N38" s="524">
        <v>6.6489340000000006</v>
      </c>
      <c r="O38" s="156">
        <v>7.7115910000000003</v>
      </c>
      <c r="P38" s="518">
        <v>15.982366496644417</v>
      </c>
      <c r="Q38" s="157"/>
      <c r="R38" s="134"/>
    </row>
    <row r="39" spans="12:18">
      <c r="L39" s="132"/>
      <c r="M39" s="370" t="s">
        <v>154</v>
      </c>
      <c r="N39" s="524">
        <v>6.3917879999999991</v>
      </c>
      <c r="O39" s="156">
        <v>7.8134250000000005</v>
      </c>
      <c r="P39" s="518">
        <v>22.241616899684431</v>
      </c>
      <c r="Q39" s="157"/>
      <c r="R39" s="134"/>
    </row>
    <row r="40" spans="12:18">
      <c r="L40" s="132"/>
      <c r="M40" s="370" t="s">
        <v>155</v>
      </c>
      <c r="N40" s="520">
        <v>74.135829999999999</v>
      </c>
      <c r="O40" s="156">
        <v>85.324272999999991</v>
      </c>
      <c r="P40" s="518">
        <v>15.09181592760207</v>
      </c>
      <c r="Q40" s="157"/>
      <c r="R40" s="134"/>
    </row>
    <row r="41" spans="12:18">
      <c r="L41" s="132"/>
      <c r="M41" s="370" t="s">
        <v>156</v>
      </c>
      <c r="N41" s="520">
        <v>8.5951679999999993</v>
      </c>
      <c r="O41" s="156">
        <v>11.407346</v>
      </c>
      <c r="P41" s="518">
        <v>32.718127208217481</v>
      </c>
      <c r="Q41" s="157"/>
      <c r="R41" s="134"/>
    </row>
    <row r="42" spans="12:18" ht="14.25" thickBot="1">
      <c r="L42" s="132"/>
      <c r="M42" s="145" t="s">
        <v>157</v>
      </c>
      <c r="N42" s="521">
        <v>5.7253480000000012</v>
      </c>
      <c r="O42" s="159">
        <v>7.9234749999999998</v>
      </c>
      <c r="P42" s="519">
        <v>38.392897689363139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令和4年11月審査分</v>
      </c>
      <c r="O45" s="162"/>
      <c r="P45" s="163" t="str">
        <f>O5</f>
        <v>令和5年11月審査分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令和4年11月審査分</v>
      </c>
      <c r="N61" s="170"/>
      <c r="O61" s="171" t="str">
        <f>O5</f>
        <v>令和5年11月審査分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2024-01-04T23:27:21Z</dcterms:modified>
</cp:coreProperties>
</file>