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への依頼用/"/>
    </mc:Choice>
  </mc:AlternateContent>
  <xr:revisionPtr revIDLastSave="4" documentId="13_ncr:1_{82F89C0E-12C4-4468-A54D-8F8292F23110}" xr6:coauthVersionLast="47" xr6:coauthVersionMax="47" xr10:uidLastSave="{DD11EB42-2190-420F-8B7E-7316EDC865A0}"/>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⑥特審" sheetId="100" r:id="rId6"/>
    <sheet name="⑤点数前年比" sheetId="95"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6"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6"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6">⑤点数前年比!$A$1:$S$58</definedName>
    <definedName name="_xlnm.Print_Area" localSheetId="5">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<sst xmlns="http://schemas.openxmlformats.org/spreadsheetml/2006/main" count="2165" uniqueCount="331">
  <si>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</si>
  <si>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</si>
  <si>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</si>
  <si>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</si>
  <si>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</si>
  <si>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</si>
  <si>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</si>
  <si>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</si>
  <si>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</si>
  <si>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</si>
  <si>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</si>
  <si>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</si>
  <si>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</si>
  <si>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</si>
  <si>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</si>
  <si>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</si>
  <si>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</si>
  <si>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</si>
  <si>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</si>
  <si>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</si>
  <si>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</si>
  <si>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</si>
  <si>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</si>
  <si>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</si>
  <si>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</si>
  <si>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</si>
  <si>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</si>
  <si>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</si>
  <si>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</si>
  <si>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</si>
  <si>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</si>
  <si>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</si>
  <si>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</si>
  <si>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</si>
  <si>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</si>
  <si>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</si>
  <si>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</si>
  <si>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</si>
  <si>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</si>
  <si>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</si>
  <si>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</si>
  <si>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</si>
  <si>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</si>
  <si>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</si>
  <si>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</si>
  <si>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</si>
  <si>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</si>
  <si>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</si>
  <si>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</si>
  <si>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</si>
  <si>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</si>
  <si>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</si>
  <si>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</si>
  <si>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</si>
  <si>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</si>
  <si>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</si>
  <si>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</si>
  <si>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</si>
  <si>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</si>
  <si>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</si>
  <si>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</si>
  <si>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</si>
  <si>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</si>
  <si>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</si>
  <si>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</si>
  <si>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</si>
  <si>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</si>
  <si>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</si>
  <si>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</si>
  <si>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</si>
  <si>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</si>
  <si>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</si>
  <si>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</si>
  <si>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</si>
  <si>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</si>
  <si>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</si>
  <si>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</si>
  <si>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</si>
  <si>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</si>
  <si>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</si>
  <si>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</si>
  <si>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</si>
  <si>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</si>
  <si>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</si>
  <si>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</si>
  <si>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</si>
  <si>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</si>
  <si>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</si>
  <si>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</si>
  <si>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</si>
  <si>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</si>
  <si>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</si>
  <si>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</si>
  <si>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</si>
  <si>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</si>
  <si>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</si>
  <si>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</si>
  <si>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</si>
  <si>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</si>
  <si>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</si>
  <si>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</si>
  <si>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</si>
  <si>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</si>
  <si>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</si>
  <si>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</si>
  <si>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</si>
  <si>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</si>
  <si>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</si>
  <si>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</si>
  <si>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</si>
  <si>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</si>
  <si>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</si>
  <si>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</si>
  <si>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</si>
  <si>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</si>
  <si>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</si>
  <si>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</si>
  <si>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</si>
  <si>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</si>
  <si>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</si>
  <si>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</si>
  <si>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</si>
  <si>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</si>
  <si>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</si>
  <si>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</si>
  <si>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</si>
  <si>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</si>
  <si>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</si>
  <si>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</si>
  <si>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</si>
  <si>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</si>
  <si>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</si>
  <si>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</si>
  <si>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</si>
  <si>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</si>
  <si>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</si>
  <si>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</si>
  <si>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</si>
  <si>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</si>
  <si>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</si>
  <si>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</si>
  <si>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</si>
  <si>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</si>
  <si>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</si>
  <si>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</si>
  <si>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</si>
  <si>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</si>
  <si>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</si>
  <si>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</si>
  <si>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</si>
  <si>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</si>
  <si>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</si>
  <si>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</si>
  <si>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</si>
  <si>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</si>
  <si>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</si>
  <si>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</si>
  <si>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</si>
  <si>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</si>
  <si>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</si>
  <si>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</si>
  <si>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</si>
  <si>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</si>
  <si>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</si>
  <si>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</si>
  <si>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</si>
  <si>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</si>
  <si>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</si>
  <si>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</si>
  <si>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</si>
  <si>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</si>
  <si>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</si>
  <si>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</si>
  <si>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</si>
  <si>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</si>
  <si>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</si>
  <si>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</si>
  <si>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</si>
  <si>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</si>
  <si>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</si>
  <si>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</si>
  <si>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</si>
  <si>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</si>
  <si>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</si>
  <si>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</si>
  <si>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</si>
  <si>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</si>
  <si>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</si>
  <si>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</si>
  <si>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</si>
  <si>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</si>
  <si>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</si>
  <si>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</si>
  <si>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</si>
  <si>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</si>
  <si>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</si>
  <si>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</si>
  <si>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</si>
  <si>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</si>
  <si>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</si>
  <si>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</si>
  <si>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</si>
  <si>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</si>
  <si>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</si>
  <si>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</si>
  <si>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</si>
  <si>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</si>
  <si>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</si>
  <si>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令和5年12月審査分</t>
    <phoneticPr fontId="2"/>
  </si>
  <si>
    <t>令和4年12月審査分</t>
    <phoneticPr fontId="2"/>
  </si>
  <si>
    <t>：令和5年12月審査分の（　）内の数値は、令和4年12月審査分に対する増減率である。</t>
    <phoneticPr fontId="2"/>
  </si>
  <si>
    <t>…</t>
  </si>
  <si>
    <t>全管掌
3.1万件</t>
  </si>
  <si>
    <t>3.1万件
（▲1.3％）</t>
  </si>
  <si>
    <t>協会けんぽ（単月）
1.2万件</t>
  </si>
  <si>
    <t>1.1万件
（▲3.8％）</t>
  </si>
  <si>
    <t>協会けんぽ（突合）
0.1万件</t>
  </si>
  <si>
    <t>0.1万件
（▲7.2％）</t>
  </si>
  <si>
    <t>協会けんぽ（縦覧）
0.2万件</t>
  </si>
  <si>
    <t>0.2万件
（+17.2％）</t>
  </si>
  <si>
    <t>共済組合（単月）
0.3万件</t>
  </si>
  <si>
    <t>0.2万件
（▲2.1％）</t>
  </si>
  <si>
    <t>共済組合（突合）
0.0万件</t>
  </si>
  <si>
    <t>0.0万件
（▲12.3％）</t>
  </si>
  <si>
    <t>共済組合（縦覧）
0.0万件</t>
  </si>
  <si>
    <t>0.1万件
（+36.5％）</t>
  </si>
  <si>
    <t>健保組合（単月）
0.7万件</t>
  </si>
  <si>
    <t>0.7万件
（▲2.7％）</t>
  </si>
  <si>
    <t>健保組合（突合）
0.0万件</t>
  </si>
  <si>
    <t>0.0万件
（▲4.6％）</t>
  </si>
  <si>
    <t>健保組合（縦覧）
0.1万件</t>
  </si>
  <si>
    <t>0.1万件
（+13.4％）</t>
  </si>
  <si>
    <t>その他（単月）
0.4万件</t>
  </si>
  <si>
    <t>0.3万件
（▲9.2％）</t>
  </si>
  <si>
    <t>その他（突合）
0.0万件</t>
  </si>
  <si>
    <t>0.0万件
（+2.5％）</t>
  </si>
  <si>
    <t>その他（縦覧）
0.1万件</t>
  </si>
  <si>
    <t>0.1万件
（+9.9％）</t>
  </si>
  <si>
    <t>全管掌
6.6百万点</t>
  </si>
  <si>
    <t>5.3百万点
（▲20.2％）</t>
  </si>
  <si>
    <t>協会けんぽ（単月）
3.0百万点</t>
  </si>
  <si>
    <t>2.2百万点
（▲27.6％）</t>
  </si>
  <si>
    <t>協会けんぽ（突合）
0.0百万点</t>
  </si>
  <si>
    <t>0.0百万点
（+20.9％）</t>
  </si>
  <si>
    <t>協会けんぽ（縦覧）
0.4百万点</t>
  </si>
  <si>
    <t>0.5百万点
（+29.8％）</t>
  </si>
  <si>
    <t>共済組合（単月）
0.4百万点</t>
  </si>
  <si>
    <t>0.3百万点
（▲7.9％）</t>
  </si>
  <si>
    <t>共済組合（突合）
0.0百万点</t>
  </si>
  <si>
    <t>0.0百万点
（+50.9％）</t>
  </si>
  <si>
    <t>共済組合（縦覧）
0.1百万点</t>
  </si>
  <si>
    <t>0.1百万点
（+73.5％）</t>
  </si>
  <si>
    <t>健保組合（単月）
1.4百万点</t>
  </si>
  <si>
    <t>1.0百万点
（▲26.3％）</t>
  </si>
  <si>
    <t>健保組合（突合）
0.0百万点</t>
  </si>
  <si>
    <t>0.0百万点
（▲24.6％）</t>
  </si>
  <si>
    <t>健保組合（縦覧）
0.3百万点</t>
  </si>
  <si>
    <t>0.3百万点
（+17.5％）</t>
  </si>
  <si>
    <t>その他（単月）
0.9百万点</t>
  </si>
  <si>
    <t>0.6百万点
（▲37.3％）</t>
  </si>
  <si>
    <t>その他（突合）
0.0百万点</t>
  </si>
  <si>
    <t>0.0百万点
（+22.6％）</t>
  </si>
  <si>
    <t>その他（縦覧）
0.1百万点</t>
  </si>
  <si>
    <t>0.2百万点
（+29.3％）</t>
  </si>
  <si>
    <t>全管掌
1.1万件</t>
  </si>
  <si>
    <t>1.0万件
（▲5.5％）</t>
  </si>
  <si>
    <t>協会けんぽ（単月）
0.2万件</t>
  </si>
  <si>
    <t>0.2万件
（▲24.8％）</t>
  </si>
  <si>
    <t>協会けんぽ（突合）
0.0万件</t>
  </si>
  <si>
    <t>0.0万件
（▲15.6％）</t>
  </si>
  <si>
    <t>協会けんぽ（縦覧）
0.4万件</t>
  </si>
  <si>
    <t>0.5万件
（+2.6％）</t>
  </si>
  <si>
    <t>共済組合（単月）
0.0万件</t>
  </si>
  <si>
    <t>0.0万件
（▲22.7％）</t>
  </si>
  <si>
    <t>0.0万件
（▲50.0％）</t>
  </si>
  <si>
    <t>0.0万件
（▲8.9％）</t>
  </si>
  <si>
    <t>健保組合（単月）
0.1万件</t>
  </si>
  <si>
    <t>0.1万件
（▲6.7％）</t>
  </si>
  <si>
    <t>0.0万件
（▲5.6％）</t>
  </si>
  <si>
    <t>健保組合（縦覧）
0.2万件</t>
  </si>
  <si>
    <t>0.2万件
（+7.5％）</t>
  </si>
  <si>
    <t>その他（単月）
0.0万件</t>
  </si>
  <si>
    <t>0.0万件
（▲11.3％）</t>
  </si>
  <si>
    <t>0.0万件
（▲60.0％）</t>
  </si>
  <si>
    <t>その他（縦覧）
0.0万件</t>
  </si>
  <si>
    <t>0.0万件
（▲14.6％）</t>
  </si>
  <si>
    <t>全管掌
3.6百万点</t>
  </si>
  <si>
    <t>3.4百万点
（▲6.7％）</t>
  </si>
  <si>
    <t>協会けんぽ（単月）
0.4百万点</t>
  </si>
  <si>
    <t>0.4百万点
（▲5.4％）</t>
  </si>
  <si>
    <t>0.0百万点
（+0.5％）</t>
  </si>
  <si>
    <t>協会けんぽ（縦覧）
2.3百万点</t>
  </si>
  <si>
    <t>2.1百万点
（▲8.4％）</t>
  </si>
  <si>
    <t>共済組合（単月）
0.0百万点</t>
  </si>
  <si>
    <t>0.0百万点
（▲40.5％）</t>
  </si>
  <si>
    <t>0.0百万点
（▲18.4％）</t>
  </si>
  <si>
    <t>共済組合（縦覧）
0.0百万点</t>
  </si>
  <si>
    <t>0.0百万点
（▲20.0％）</t>
  </si>
  <si>
    <t>健保組合（単月）
0.2百万点</t>
  </si>
  <si>
    <t>0.2百万点
（▲12.9％）</t>
  </si>
  <si>
    <t>0.0百万点
（+31.0％）</t>
  </si>
  <si>
    <t>健保組合（縦覧）
0.5百万点</t>
  </si>
  <si>
    <t>0.6百万点
（+9.0％）</t>
  </si>
  <si>
    <t>その他（単月）
0.0百万点</t>
  </si>
  <si>
    <t>0.0百万点
（+6.6％）</t>
  </si>
  <si>
    <t>0.0百万点
（+10.1％）</t>
  </si>
  <si>
    <t>0.0百万点
（▲45.9％）</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</si>
  <si>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</si>
  <si>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</si>
  <si>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</si>
  <si>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</si>
  <si>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</si>
  <si>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</si>
  <si>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</si>
  <si>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</si>
  <si>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</si>
  <si>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</si>
  <si>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</si>
  <si>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</si>
  <si>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</si>
  <si>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</si>
  <si>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</si>
  <si>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</si>
  <si>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</si>
  <si>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</si>
  <si>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</si>
  <si>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</si>
  <si>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</si>
  <si>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</si>
  <si>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令和5年12月審査分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</si>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</sst>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4" xfId="9" applyNumberFormat="1" applyFont="1" applyBorder="1" applyAlignment="1">
      <alignment horizontal="center"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26" xfId="9" applyNumberFormat="1" applyFont="1" applyBorder="1" applyAlignment="1">
      <alignment horizontal="right" vertical="center"/>
    </xf>
    <xf numFmtId="0" fontId="1" fillId="0" borderId="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146" xfId="9" applyNumberFormat="1" applyFont="1" applyBorder="1" applyAlignment="1">
      <alignment horizontal="right" vertical="center"/>
    </xf>
    <xf numFmtId="194" fontId="4" fillId="0" borderId="0" xfId="9" applyNumberFormat="1" applyFont="1" applyBorder="1" applyAlignment="1">
      <alignment horizontal="center"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vertical="center"/>
    </xf>
    <xf numFmtId="194" fontId="4" fillId="0" borderId="1" xfId="9" applyNumberFormat="1" applyFont="1" applyBorder="1" applyAlignment="1">
      <alignmen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64298935-C5C5-4DFE-AFB1-CFF30D133F02}"/>
    <cellStyle name="標準_特審newレイアウト（歯科）" xfId="12" xr:uid="{4B0B23F8-40E8-4BFD-9A28-C901A37D1E3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{ACCBEAA8-6B7E-4CD7-9192-CE8B6B908690}</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{4CBD995A-DC64-4B65-B830-2C6DC951B463}</c15:txfldGUID>
                      <c15:f>⑦査定件!$P$58</c15:f>
                      <c15:dlblFieldTableCache>
                        <c:ptCount val="1"/>
                        <c:pt idx="0">
                          <c:v>0.1万件
（+9.9％）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7.8700000000000006E-2</c:v>
                </c:pt>
                <c:pt idx="1">
                  <c:v>8.6499999999999994E-2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{969E9AEA-F1A6-4F04-B971-900E65E41B0D}</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{3731976F-0025-456D-97CF-207C5D133BDC}</c15:txfldGUID>
                      <c15:f>⑦査定件!$P$57</c15:f>
                      <c15:dlblFieldTableCache>
                        <c:ptCount val="1"/>
                        <c:pt idx="0">
                          <c:v>0.0万件
（+2.5％）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1.61E-2</c:v>
                </c:pt>
                <c:pt idx="1">
                  <c:v>1.6500000000000001E-2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{7397FFA5-033B-4804-BC15-57D88CC1BFB9}</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0.3万件
（▲9.2％）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{1EFE593F-AF80-475E-BC3C-83773905A72E}</c15:txfldGUID>
                      <c15:f>⑦査定件!$P$56</c15:f>
                      <c15:dlblFieldTableCache>
                        <c:ptCount val="1"/>
                        <c:pt idx="0">
                          <c:v>0.3万件
（▲9.2％）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令和4年12月審査分</c:v>
                </c:pt>
                <c:pt idx="1">
                  <c:v>令和5年12月審査分</c:v>
                </c:pt>
              </c:strCache>
            </c:strRef>
          </c:cat>
          <c:val>
            <c:numRef>
              <c:f>⑦査定件!$N$40:$O$40</c:f>
              <c:numCache>
                <c:formatCode>#,##0.0;[Red]\-#,##0.0</c:formatCode>
                <c:ptCount val="2"/>
                <c:pt idx="0">
                  <c:v>0.38419999999999999</c:v>
                </c:pt>
                <c:pt idx="1">
                  <c:v>0.34889999999999999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{DD3B342C-5EE0-411C-AD16-C05A42B44441}</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{FAD5A27E-3009-446F-B931-AFCC952CD8A9}</c15:txfldGUID>
                      <c15:f>⑦査定件!$P$55</c15:f>
                      <c15:dlblFieldTableCache>
                        <c:ptCount val="1"/>
                        <c:pt idx="0">
                          <c:v>0.1万件
（+13.4％）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0.13089999999999999</c:v>
                </c:pt>
                <c:pt idx="1">
                  <c:v>0.14849999999999999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{2FC82CDA-9C52-4F96-A223-01DE3258E206}</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{F6CB438A-028F-4004-94E6-DE733EA7ED43}</c15:txfldGUID>
                      <c15:f>⑦査定件!$P$54</c15:f>
                      <c15:dlblFieldTableCache>
                        <c:ptCount val="1"/>
                        <c:pt idx="0">
                          <c:v>0.0万件
（▲4.6％）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4.3299999999999998E-2</c:v>
                </c:pt>
                <c:pt idx="1">
                  <c:v>4.1300000000000003E-2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{A582E1AC-C890-44A9-B288-F059E1FFBE97}</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{2E8128A4-59FA-4CB4-9986-4CE17A53DBD6}</c15:txfldGUID>
                      <c15:f>⑦査定件!$P$53</c15:f>
                      <c15:dlblFieldTableCache>
                        <c:ptCount val="1"/>
                        <c:pt idx="0">
                          <c:v>0.7万件
（▲2.7％）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令和4年12月審査分</c:v>
                </c:pt>
                <c:pt idx="1">
                  <c:v>令和5年12月審査分</c:v>
                </c:pt>
              </c:strCache>
            </c:strRef>
          </c:cat>
          <c:val>
            <c:numRef>
              <c:f>⑦査定件!$N$37:$O$37</c:f>
              <c:numCache>
                <c:formatCode>#,##0.0;[Red]\-#,##0.0</c:formatCode>
                <c:ptCount val="2"/>
                <c:pt idx="0">
                  <c:v>0.7258</c:v>
                </c:pt>
                <c:pt idx="1">
                  <c:v>0.70640000000000003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{FD32D823-8F7E-44AA-AB9A-6ED51C541095}</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{018FB84E-40F2-4D1F-9B28-F474FEEE54BE}</c15:txfldGUID>
                      <c15:f>⑦査定件!$P$52</c15:f>
                      <c15:dlblFieldTableCache>
                        <c:ptCount val="1"/>
                        <c:pt idx="0">
                          <c:v>0.1万件
（+36.5％）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4.0800000000000003E-2</c:v>
                </c:pt>
                <c:pt idx="1">
                  <c:v>5.57E-2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{F795C53B-3ADA-4A23-83C5-52E4649B4DC7}</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{25017143-D47A-40CC-986E-20339E7FE1F1}</c15:txfldGUID>
                      <c15:f>⑦査定件!$P$51</c15:f>
                      <c15:dlblFieldTableCache>
                        <c:ptCount val="1"/>
                        <c:pt idx="0">
                          <c:v>0.0万件
（▲12.3％）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1.2200000000000001E-2</c:v>
                </c:pt>
                <c:pt idx="1">
                  <c:v>1.0699999999999999E-2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{34AA7209-72B5-419D-9EB3-13A83FA7680F}</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{DCDEA005-42BE-4CAA-9667-6D4F7383675E}</c15:txfldGUID>
                      <c15:f>⑦査定件!$P$50</c15:f>
                      <c15:dlblFieldTableCache>
                        <c:ptCount val="1"/>
                        <c:pt idx="0">
                          <c:v>0.2万件
（▲2.1％）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令和4年12月審査分</c:v>
                </c:pt>
                <c:pt idx="1">
                  <c:v>令和5年12月審査分</c:v>
                </c:pt>
              </c:strCache>
            </c:strRef>
          </c:cat>
          <c:val>
            <c:numRef>
              <c:f>⑦査定件!$N$34:$O$34</c:f>
              <c:numCache>
                <c:formatCode>#,##0.0;[Red]\-#,##0.0</c:formatCode>
                <c:ptCount val="2"/>
                <c:pt idx="0">
                  <c:v>0.25180000000000002</c:v>
                </c:pt>
                <c:pt idx="1">
                  <c:v>0.24660000000000001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{EDB096E2-2A31-4A71-8710-9FA219E4C489}</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{26634D5D-BD2D-4CCF-91F6-A3ED7C5D1F3E}</c15:txfldGUID>
                      <c15:f>⑦査定件!$P$49</c15:f>
                      <c15:dlblFieldTableCache>
                        <c:ptCount val="1"/>
                        <c:pt idx="0">
                          <c:v>0.2万件
（+17.2％）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0.1951</c:v>
                </c:pt>
                <c:pt idx="1">
                  <c:v>0.2286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{3AD16C44-9165-4376-84CE-799D9FB94F26}</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{44D8D8B1-2542-4370-9546-3BAAF8F65445}</c15:txfldGUID>
                      <c15:f>⑦査定件!$P$48</c15:f>
                      <c15:dlblFieldTableCache>
                        <c:ptCount val="1"/>
                        <c:pt idx="0">
                          <c:v>0.1万件
（▲7.2％）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5.8400000000000001E-2</c:v>
                </c:pt>
                <c:pt idx="1">
                  <c:v>5.4199999999999998E-2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{A07138ED-2C5A-484F-A5DD-A57022F94609}</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1.1万件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{A248C7D3-394F-4FFF-A459-FAD5BF8BEEAC}</c15:txfldGUID>
                      <c15:f>⑦査定件!$P$47</c15:f>
                      <c15:dlblFieldTableCache>
                        <c:ptCount val="1"/>
                        <c:pt idx="0">
                          <c:v>1.1万件
（▲3.8％）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令和4年12月審査分</c:v>
                </c:pt>
                <c:pt idx="1">
                  <c:v>令和5年12月審査分</c:v>
                </c:pt>
              </c:strCache>
            </c:strRef>
          </c:cat>
          <c:val>
            <c:numRef>
              <c:f>⑦査定件!$N$31:$O$31</c:f>
              <c:numCache>
                <c:formatCode>#,##0.0;[Red]\-#,##0.0</c:formatCode>
                <c:ptCount val="2"/>
                <c:pt idx="0">
                  <c:v>1.1902999999999999</c:v>
                </c:pt>
                <c:pt idx="1">
                  <c:v>1.1446000000000001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{C089EA53-AC26-4653-9892-82E96B3F557B}</c15:txfldGUID>
                      <c15:f>⑦査定件!$N$46</c15:f>
                      <c15:dlblFieldTableCache>
                        <c:ptCount val="1"/>
                        <c:pt idx="0">
                          <c:v>全管掌
3.1万件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3.1万件
（▲1.3％）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{BB176713-48E6-4076-8505-8CDEB207E15D}</c15:txfldGUID>
                      <c15:f>⑦査定件!$P$46</c15:f>
                      <c15:dlblFieldTableCache>
                        <c:ptCount val="1"/>
                        <c:pt idx="0">
                          <c:v>3.1万件
（▲1.3％）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3.1276000000000002</c:v>
                </c:pt>
                <c:pt idx="1">
                  <c:v>3.0884999999999998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1.3580330430724132E-2"/>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{74663E9E-B340-410D-9805-32A687E42038}</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{DAD2E58C-F018-427D-AF8A-69B7E4EC5262}</c15:txfldGUID>
                      <c15:f>⑧査定点!$P$58</c15:f>
                      <c15:dlblFieldTableCache>
                        <c:ptCount val="1"/>
                        <c:pt idx="0">
                          <c:v>0.2百万点
（+29.3％）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0.14091499999999998</c:v>
                </c:pt>
                <c:pt idx="1">
                  <c:v>0.18226599999999998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{1D37DF02-B7B5-44DE-9181-117900C6AE95}</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{0331F404-7601-4E67-AD8E-79103CD3285E}</c15:txfldGUID>
                      <c15:f>⑧査定点!$P$57</c15:f>
                      <c15:dlblFieldTableCache>
                        <c:ptCount val="1"/>
                        <c:pt idx="0">
                          <c:v>0.0百万点
（+22.6％）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6.5120000000000004E-3</c:v>
                </c:pt>
                <c:pt idx="1">
                  <c:v>7.9850000000000008E-3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{C1AD5EAE-85A0-4DD5-88F0-388AB069BAD3}</c15:txfldGUID>
                      <c15:f>⑧査定点!$N$56</c15:f>
                      <c15:dlblFieldTableCache>
                        <c:ptCount val="1"/>
                        <c:pt idx="0">
                          <c:v>その他（単月）
0.9百万点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（▲37.3％）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{4C1C7755-EF67-4D51-81AD-F5E9C8FDF8FB}</c15:txfldGUID>
                      <c15:f>⑧査定点!$P$56</c15:f>
                      <c15:dlblFieldTableCache>
                        <c:ptCount val="1"/>
                        <c:pt idx="0">
                          <c:v>0.6百万点
（▲37.3％）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令和4年12月審査分</c:v>
                </c:pt>
                <c:pt idx="1">
                  <c:v>令和5年12月審査分</c:v>
                </c:pt>
              </c:strCache>
            </c:strRef>
          </c:cat>
          <c:val>
            <c:numRef>
              <c:f>⑧査定点!$N$40:$O$40</c:f>
              <c:numCache>
                <c:formatCode>#,##0.0;[Red]\-#,##0.0</c:formatCode>
                <c:ptCount val="2"/>
                <c:pt idx="0">
                  <c:v>0.93255699999999997</c:v>
                </c:pt>
                <c:pt idx="1">
                  <c:v>0.58426099999999992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4679311494902579E-3"/>
                  <c:y val="-1.0480857724952213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{F59F25DC-8230-4F5D-8422-F58B40151BD7}</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5.1806093299111089E-3"/>
                  <c:y val="-1.1426893316657096E-3"/>
                </c:manualLayout>
              </c:layout>
              <c:tx>
                <c:strRef>
                  <c:f>⑧査定点!$P$55</c:f>
                  <c:strCache>
                    <c:ptCount val="1"/>
                    <c:pt idx="0">
                      <c:v>0.3百万点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{AC27ED2A-3013-43DC-8946-D783793C4862}</c15:txfldGUID>
                      <c15:f>⑧査定点!$P$55</c15:f>
                      <c15:dlblFieldTableCache>
                        <c:ptCount val="1"/>
                        <c:pt idx="0">
                          <c:v>0.3百万点
（+17.5％）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0.25522400000000001</c:v>
                </c:pt>
                <c:pt idx="1">
                  <c:v>0.29990899999999998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{F4590E3D-BD4C-4802-B8AB-877D822A3D74}</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{F183FA15-CDD5-4A05-B8F6-7DEB88F12012}</c15:txfldGUID>
                      <c15:f>⑧査定点!$P$54</c15:f>
                      <c15:dlblFieldTableCache>
                        <c:ptCount val="1"/>
                        <c:pt idx="0">
                          <c:v>0.0百万点
（▲24.6％）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1.2949E-2</c:v>
                </c:pt>
                <c:pt idx="1">
                  <c:v>9.7629999999999991E-3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{A26E7547-8E88-412A-A912-183ACCE4C0D0}</c15:txfldGUID>
                      <c15:f>⑧査定点!$N$53</c15:f>
                      <c15:dlblFieldTableCache>
                        <c:ptCount val="1"/>
                        <c:pt idx="0">
                          <c:v>健保組合（単月）
1.4百万点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（▲26.3％）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{F6521F3E-E188-4401-8311-D67449C7A11B}</c15:txfldGUID>
                      <c15:f>⑧査定点!$P$53</c15:f>
                      <c15:dlblFieldTableCache>
                        <c:ptCount val="1"/>
                        <c:pt idx="0">
                          <c:v>1.0百万点
（▲26.3％）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令和4年12月審査分</c:v>
                </c:pt>
                <c:pt idx="1">
                  <c:v>令和5年12月審査分</c:v>
                </c:pt>
              </c:strCache>
            </c:strRef>
          </c:cat>
          <c:val>
            <c:numRef>
              <c:f>⑧査定点!$N$37:$O$37</c:f>
              <c:numCache>
                <c:formatCode>#,##0.0;[Red]\-#,##0.0</c:formatCode>
                <c:ptCount val="2"/>
                <c:pt idx="0">
                  <c:v>1.4242969999999999</c:v>
                </c:pt>
                <c:pt idx="1">
                  <c:v>1.0492329999999999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{BD4907A1-7588-41F2-846A-6F5FE87CCE8F}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（+73.5％）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{E4C24057-FC96-4073-AE46-B23F532AD1D7}</c15:txfldGUID>
                      <c15:f>⑧査定点!$P$52</c15:f>
                      <c15:dlblFieldTableCache>
                        <c:ptCount val="1"/>
                        <c:pt idx="0">
                          <c:v>0.1百万点
（+73.5％）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6.6308000000000006E-2</c:v>
                </c:pt>
                <c:pt idx="1">
                  <c:v>0.11503400000000001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{AD42F05A-A257-4D04-A2B6-25159F5F8DF1}</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{6201B3EE-A543-413D-8783-3C880CC5564F}</c15:txfldGUID>
                      <c15:f>⑧査定点!$P$51</c15:f>
                      <c15:dlblFieldTableCache>
                        <c:ptCount val="1"/>
                        <c:pt idx="0">
                          <c:v>0.0百万点
（+50.9％）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3.3599999999999997E-3</c:v>
                </c:pt>
                <c:pt idx="1">
                  <c:v>5.0689999999999997E-3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{8BBA6CD3-E262-4A08-8F1A-34661CEF6620}</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{5B43A941-AF63-42E0-97C9-F5F1A97A4AA8}</c15:txfldGUID>
                      <c15:f>⑧査定点!$P$50</c15:f>
                      <c15:dlblFieldTableCache>
                        <c:ptCount val="1"/>
                        <c:pt idx="0">
                          <c:v>0.3百万点
（▲7.9％）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令和4年12月審査分</c:v>
                </c:pt>
                <c:pt idx="1">
                  <c:v>令和5年12月審査分</c:v>
                </c:pt>
              </c:strCache>
            </c:strRef>
          </c:cat>
          <c:val>
            <c:numRef>
              <c:f>⑧査定点!$N$34:$O$34</c:f>
              <c:numCache>
                <c:formatCode>#,##0.0;[Red]\-#,##0.0</c:formatCode>
                <c:ptCount val="2"/>
                <c:pt idx="0">
                  <c:v>0.37892700000000001</c:v>
                </c:pt>
                <c:pt idx="1">
                  <c:v>0.34915099999999999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{B4021F4F-3282-4C41-A441-02C51C04FFB3}</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（+29.8％）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{DE0FE958-AD3A-49F6-B74A-F97574A3AB8F}</c15:txfldGUID>
                      <c15:f>⑧査定点!$P$49</c15:f>
                      <c15:dlblFieldTableCache>
                        <c:ptCount val="1"/>
                        <c:pt idx="0">
                          <c:v>0.5百万点
（+29.8％）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0.370701</c:v>
                </c:pt>
                <c:pt idx="1">
                  <c:v>0.48109199999999996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{A9B652F2-2575-4209-B08D-DF11790CCD1D}</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（+20.9％）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{28338EE4-9937-4D05-A008-54A952131602}</c15:txfldGUID>
                      <c15:f>⑧査定点!$P$48</c15:f>
                      <c15:dlblFieldTableCache>
                        <c:ptCount val="1"/>
                        <c:pt idx="0">
                          <c:v>0.0百万点
（+20.9％）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1.8716E-2</c:v>
                </c:pt>
                <c:pt idx="1">
                  <c:v>2.2635000000000002E-2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{72AFDE86-32C1-437E-92DE-A328FCD2C7AB}</c15:txfldGUID>
                      <c15:f>⑧査定点!$N$47</c15:f>
                      <c15:dlblFieldTableCache>
                        <c:ptCount val="1"/>
                        <c:pt idx="0">
                          <c:v>協会けんぽ（単月）
3.0百万点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2.2百万点
（▲27.6％）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{5C77516A-E27E-4957-91A3-A2BEF0B3FEB3}</c15:txfldGUID>
                      <c15:f>⑧査定点!$P$47</c15:f>
                      <c15:dlblFieldTableCache>
                        <c:ptCount val="1"/>
                        <c:pt idx="0">
                          <c:v>2.2百万点
（▲27.6％）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令和4年12月審査分</c:v>
                </c:pt>
                <c:pt idx="1">
                  <c:v>令和5年12月審査分</c:v>
                </c:pt>
              </c:strCache>
            </c:strRef>
          </c:cat>
          <c:val>
            <c:numRef>
              <c:f>⑧査定点!$N$31:$O$31</c:f>
              <c:numCache>
                <c:formatCode>#,##0.0;[Red]\-#,##0.0</c:formatCode>
                <c:ptCount val="2"/>
                <c:pt idx="0">
                  <c:v>2.9874589999999999</c:v>
                </c:pt>
                <c:pt idx="1">
                  <c:v>2.1616750000000002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01363089279E-2"/>
                  <c:y val="-2.5142521520474276E-2"/>
                </c:manualLayout>
              </c:layout>
              <c:tx>
                <c:strRef>
                  <c:f>⑧査定点!$N$46</c:f>
                  <c:strCache>
                    <c:ptCount val="1"/>
                    <c:pt idx="0">
                      <c:v>全管掌
6.6百万点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{3E6E43EA-DAAE-4690-A417-0CFD1D8FFE3D}</c15:txfldGUID>
                      <c15:f>⑧査定点!$N$46</c15:f>
                      <c15:dlblFieldTableCache>
                        <c:ptCount val="1"/>
                        <c:pt idx="0">
                          <c:v>全管掌
6.6百万点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5.3百万点
（▲20.2％）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{37FBA440-983A-40BB-904E-FAAD35A0A68B}</c15:txfldGUID>
                      <c15:f>⑧査定点!$P$46</c15:f>
                      <c15:dlblFieldTableCache>
                        <c:ptCount val="1"/>
                        <c:pt idx="0">
                          <c:v>5.3百万点
（▲20.2％）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6.597925</c:v>
                </c:pt>
                <c:pt idx="1">
                  <c:v>5.2680730000000002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{B12EDA9C-2F22-4196-8FDB-0F4A4985816B}</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059047867635329"/>
                  <c:y val="-1.2295630878308239E-2"/>
                </c:manualLayout>
              </c:layout>
              <c:tx>
                <c:strRef>
                  <c:f>⑨再審件!$P$58</c:f>
                  <c:strCache>
                    <c:ptCount val="1"/>
                    <c:pt idx="0">
                      <c:v>0.0万件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{392B049D-86BD-4029-B554-8F4F2CD731E0}</c15:txfldGUID>
                      <c15:f>⑨再審件!$P$58</c15:f>
                      <c15:dlblFieldTableCache>
                        <c:ptCount val="1"/>
                        <c:pt idx="0">
                          <c:v>0.0万件
（▲14.6％）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2.0500000000000001E-2</c:v>
                </c:pt>
                <c:pt idx="1">
                  <c:v>1.7500000000000002E-2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{9BAA1052-E485-4965-BB20-E32F7B812DEA}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{CEA3F618-DDB0-4C12-AB81-99B873E442A3}</c15:txfldGUID>
                      <c15:f>⑨再審件!$P$57</c15:f>
                      <c15:dlblFieldTableCache>
                        <c:ptCount val="1"/>
                        <c:pt idx="0">
                          <c:v>0.0万件
（▲60.0％）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{02DFB263-689F-46F0-9AF7-E875C76F7267}</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{2545C605-36B0-4CFC-B149-49BD31526632}</c15:txfldGUID>
                      <c15:f>⑨再審件!$P$56</c15:f>
                      <c15:dlblFieldTableCache>
                        <c:ptCount val="1"/>
                        <c:pt idx="0">
                          <c:v>0.0万件
（▲11.3％）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令和4年12月審査分</c:v>
                </c:pt>
                <c:pt idx="1">
                  <c:v>令和5年12月審査分</c:v>
                </c:pt>
              </c:strCache>
            </c:strRef>
          </c:cat>
          <c:val>
            <c:numRef>
              <c:f>⑨再審件!$N$40:$O$40</c:f>
              <c:numCache>
                <c:formatCode>#,##0.0;[Red]\-#,##0.0</c:formatCode>
                <c:ptCount val="2"/>
                <c:pt idx="0">
                  <c:v>1.6799999999999999E-2</c:v>
                </c:pt>
                <c:pt idx="1">
                  <c:v>1.49E-2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{204BCD4C-5F8D-4DCB-97B1-21CCEFE12B83}</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{14F78D87-3FEB-43F9-8D6A-8DC64C766578}</c15:txfldGUID>
                      <c15:f>⑨再審件!$P$55</c15:f>
                      <c15:dlblFieldTableCache>
                        <c:ptCount val="1"/>
                        <c:pt idx="0">
                          <c:v>0.2万件
（+7.5％）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0.187</c:v>
                </c:pt>
                <c:pt idx="1">
                  <c:v>0.20100000000000001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{754EC973-5183-4825-9141-878AE2BE2716}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{5A8CF741-302E-4EF2-B605-B561BEB4840B}</c15:txfldGUID>
                      <c15:f>⑨再審件!$P$54</c15:f>
                      <c15:dlblFieldTableCache>
                        <c:ptCount val="1"/>
                        <c:pt idx="0">
                          <c:v>0.0万件
（▲5.6％）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1.8E-3</c:v>
                </c:pt>
                <c:pt idx="1">
                  <c:v>1.6999999999999999E-3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{03AAAD43-BE3E-43FB-967D-41BE129F7719}</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{AAFC02AA-F14D-4329-892A-15D5B9247B17}</c15:txfldGUID>
                      <c15:f>⑨再審件!$P$53</c15:f>
                      <c15:dlblFieldTableCache>
                        <c:ptCount val="1"/>
                        <c:pt idx="0">
                          <c:v>0.1万件
（▲6.7％）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令和4年12月審査分</c:v>
                </c:pt>
                <c:pt idx="1">
                  <c:v>令和5年12月審査分</c:v>
                </c:pt>
              </c:strCache>
            </c:strRef>
          </c:cat>
          <c:val>
            <c:numRef>
              <c:f>⑨再審件!$N$37:$O$37</c:f>
              <c:numCache>
                <c:formatCode>#,##0.0;[Red]\-#,##0.0</c:formatCode>
                <c:ptCount val="2"/>
                <c:pt idx="0">
                  <c:v>0.1016</c:v>
                </c:pt>
                <c:pt idx="1">
                  <c:v>9.4799999999999995E-2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{3169512F-9B17-4613-8EA1-870EF17D40C1}</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{CF3869C7-3275-41D4-9436-71093A21A24B}</c15:txfldGUID>
                      <c15:f>⑨再審件!$P$52</c15:f>
                      <c15:dlblFieldTableCache>
                        <c:ptCount val="1"/>
                        <c:pt idx="0">
                          <c:v>0.0万件
（▲8.9％）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2.4799999999999999E-2</c:v>
                </c:pt>
                <c:pt idx="1">
                  <c:v>2.2599999999999999E-2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{CE16D3A6-88AC-487B-AE4A-433417F8AF7B}</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{B8300C3E-0BF4-4CDF-9E6A-C98D8054887A}</c15:txfldGUID>
                      <c15:f>⑨再審件!$P$51</c15:f>
                      <c15:dlblFieldTableCache>
                        <c:ptCount val="1"/>
                        <c:pt idx="0">
                          <c:v>0.0万件
（▲50.0％）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1.6000000000000001E-3</c:v>
                </c:pt>
                <c:pt idx="1">
                  <c:v>8.0000000000000004E-4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{1533868A-3489-4688-8391-4EDA75060DC9}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（▲22.7％）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{0807661B-7C62-4EA3-879F-26E0436A866B}</c15:txfldGUID>
                      <c15:f>⑨再審件!$P$50</c15:f>
                      <c15:dlblFieldTableCache>
                        <c:ptCount val="1"/>
                        <c:pt idx="0">
                          <c:v>0.0万件
（▲22.7％）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令和4年12月審査分</c:v>
                </c:pt>
                <c:pt idx="1">
                  <c:v>令和5年12月審査分</c:v>
                </c:pt>
              </c:strCache>
            </c:strRef>
          </c:cat>
          <c:val>
            <c:numRef>
              <c:f>⑨再審件!$N$34:$O$34</c:f>
              <c:numCache>
                <c:formatCode>#,##0.0;[Red]\-#,##0.0</c:formatCode>
                <c:ptCount val="2"/>
                <c:pt idx="0">
                  <c:v>1.9800000000000002E-2</c:v>
                </c:pt>
                <c:pt idx="1">
                  <c:v>1.5299999999999999E-2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{7F360E4B-013B-4331-A439-DE31D9A5BBDC}</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{41021184-9BBD-49DF-9F8E-A58F2147D079}</c15:txfldGUID>
                      <c15:f>⑨再審件!$P$49</c15:f>
                      <c15:dlblFieldTableCache>
                        <c:ptCount val="1"/>
                        <c:pt idx="0">
                          <c:v>0.5万件
（+2.6％）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0.43980000000000002</c:v>
                </c:pt>
                <c:pt idx="1">
                  <c:v>0.45140000000000002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{4F2111B5-3729-42B0-990B-D0F8665F5FF7}</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{A7DD5E54-78D5-447B-9F19-9FE78AB1A16A}</c15:txfldGUID>
                      <c15:f>⑨再審件!$P$48</c15:f>
                      <c15:dlblFieldTableCache>
                        <c:ptCount val="1"/>
                        <c:pt idx="0">
                          <c:v>0.0万件
（▲15.6％）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2.6200000000000001E-2</c:v>
                </c:pt>
                <c:pt idx="1">
                  <c:v>2.2100000000000002E-2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{76779218-9CA9-42FB-B5B0-B5FE79F3FB59}</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（▲24.8％）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{5634EBB0-3D2B-4A7E-9279-6CEDCACF00F4}</c15:txfldGUID>
                      <c15:f>⑨再審件!$P$47</c15:f>
                      <c15:dlblFieldTableCache>
                        <c:ptCount val="1"/>
                        <c:pt idx="0">
                          <c:v>0.2万件
（▲24.8％）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令和4年12月審査分</c:v>
                </c:pt>
                <c:pt idx="1">
                  <c:v>令和5年12月審査分</c:v>
                </c:pt>
              </c:strCache>
            </c:strRef>
          </c:cat>
          <c:val>
            <c:numRef>
              <c:f>⑨再審件!$N$31:$O$31</c:f>
              <c:numCache>
                <c:formatCode>#,##0.0;[Red]\-#,##0.0</c:formatCode>
                <c:ptCount val="2"/>
                <c:pt idx="0">
                  <c:v>0.24690000000000001</c:v>
                </c:pt>
                <c:pt idx="1">
                  <c:v>0.1857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{EC2F40C3-0D44-4240-84AF-D2EDBC3D6542}</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{5D30AD91-282A-447D-A0A9-20EA99B2C483}</c15:txfldGUID>
                      <c15:f>⑨再審件!$P$46</c15:f>
                      <c15:dlblFieldTableCache>
                        <c:ptCount val="1"/>
                        <c:pt idx="0">
                          <c:v>1.0万件
（▲5.5％）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1.0872999999999999</c:v>
                </c:pt>
                <c:pt idx="1">
                  <c:v>1.028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49123317627254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{372992E8-1AF0-42CE-BC49-4E25DFABFB22}</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4935930211520763E-2"/>
                </c:manualLayout>
              </c:layout>
              <c:tx>
                <c:strRef>
                  <c:f>⑩再審点!$P$58</c:f>
                  <c:strCache>
                    <c:ptCount val="1"/>
                    <c:pt idx="0">
                      <c:v>0.0百万点
（▲45.9％）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{DB6344BC-DCEC-48BC-AFE5-70B995126839}</c15:txfldGUID>
                      <c15:f>⑩再審点!$P$58</c15:f>
                      <c15:dlblFieldTableCache>
                        <c:ptCount val="1"/>
                        <c:pt idx="0">
                          <c:v>0.0百万点
（▲45.9％）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6.9576000000000013E-2</c:v>
                </c:pt>
                <c:pt idx="1">
                  <c:v>3.7670999999999996E-2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{3E74595E-0D9E-475F-8CC2-0914BDE622A5}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9266874857425943E-2"/>
                </c:manualLayout>
              </c:layout>
              <c:tx>
                <c:strRef>
                  <c:f>⑩再審点!$P$57</c:f>
                  <c:strCache>
                    <c:ptCount val="1"/>
                    <c:pt idx="0">
                      <c:v>0.0百万点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{D278382A-389A-45F2-B984-B9B51D5B7D19}</c15:txfldGUID>
                      <c15:f>⑩再審点!$P$57</c15:f>
                      <c15:dlblFieldTableCache>
                        <c:ptCount val="1"/>
                        <c:pt idx="0">
                          <c:v>0.0百万点
（+10.1％）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2.7179999999999999E-3</c:v>
                </c:pt>
                <c:pt idx="1">
                  <c:v>2.993E-3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5268065268065362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{42EB8719-FF11-45E1-8DDE-9846E51AE9EC}</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6458056379316316E-2"/>
                </c:manualLayout>
              </c:layout>
              <c:tx>
                <c:strRef>
                  <c:f>⑩再審点!$P$56</c:f>
                  <c:strCache>
                    <c:ptCount val="1"/>
                    <c:pt idx="0">
                      <c:v>0.0百万点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{130871D5-F210-4B0C-8839-78DB6C36401D}</c15:txfldGUID>
                      <c15:f>⑩再審点!$P$56</c15:f>
                      <c15:dlblFieldTableCache>
                        <c:ptCount val="1"/>
                        <c:pt idx="0">
                          <c:v>0.0百万点
（+6.6％）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令和4年12月審査分</c:v>
                </c:pt>
                <c:pt idx="1">
                  <c:v>令和5年12月審査分</c:v>
                </c:pt>
              </c:strCache>
            </c:strRef>
          </c:cat>
          <c:val>
            <c:numRef>
              <c:f>⑩再審点!$N$40:$O$40</c:f>
              <c:numCache>
                <c:formatCode>#,##0.0;[Red]\-#,##0.0</c:formatCode>
                <c:ptCount val="2"/>
                <c:pt idx="0">
                  <c:v>2.3012999999999999E-2</c:v>
                </c:pt>
                <c:pt idx="1">
                  <c:v>2.4539000000000002E-2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{6BE18242-F286-4201-BCE4-4450D3A12683}</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0.6百万点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{796C3493-90A0-40EB-99FC-983D6DB11A3B}</c15:txfldGUID>
                      <c15:f>⑩再審点!$P$55</c15:f>
                      <c15:dlblFieldTableCache>
                        <c:ptCount val="1"/>
                        <c:pt idx="0">
                          <c:v>0.6百万点
（+9.0％）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0.50687099999999996</c:v>
                </c:pt>
                <c:pt idx="1">
                  <c:v>0.55262100000000003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5865709094055647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{ACA7AB5D-F324-4F91-85A6-8FA3C777E11B}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{A716059C-83BE-48C6-8066-20C300F1DF4D}</c15:txfldGUID>
                      <c15:f>⑩再審点!$P$54</c15:f>
                      <c15:dlblFieldTableCache>
                        <c:ptCount val="1"/>
                        <c:pt idx="0">
                          <c:v>0.0百万点
（+31.0％）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2.4230000000000002E-3</c:v>
                </c:pt>
                <c:pt idx="1">
                  <c:v>3.1749999999999999E-3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{282B6144-8A8F-4B4C-B8F2-3173E0F2A5BC}</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{B00B965A-7197-48CA-B316-42E0538221EE}</c15:txfldGUID>
                      <c15:f>⑩再審点!$P$53</c15:f>
                      <c15:dlblFieldTableCache>
                        <c:ptCount val="1"/>
                        <c:pt idx="0">
                          <c:v>0.2百万点
（▲12.9％）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令和4年12月審査分</c:v>
                </c:pt>
                <c:pt idx="1">
                  <c:v>令和5年12月審査分</c:v>
                </c:pt>
              </c:strCache>
            </c:strRef>
          </c:cat>
          <c:val>
            <c:numRef>
              <c:f>⑩再審点!$N$37:$O$37</c:f>
              <c:numCache>
                <c:formatCode>#,##0.0;[Red]\-#,##0.0</c:formatCode>
                <c:ptCount val="2"/>
                <c:pt idx="0">
                  <c:v>0.18159999999999998</c:v>
                </c:pt>
                <c:pt idx="1">
                  <c:v>0.15813300000000002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{7C16477A-8202-4D3B-972B-F727B606FFD3}</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{80C2C485-6F3B-474F-8649-2942A0C5F11C}</c15:txfldGUID>
                      <c15:f>⑩再審点!$P$52</c15:f>
                      <c15:dlblFieldTableCache>
                        <c:ptCount val="1"/>
                        <c:pt idx="0">
                          <c:v>0.0百万点
（▲20.0％）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4.2404999999999998E-2</c:v>
                </c:pt>
                <c:pt idx="1">
                  <c:v>3.3911000000000004E-2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{6571D45B-8B23-4874-BDD3-E9CFE5EB6A49}</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{9BF75A92-D60D-4189-99E6-C7A955725111}</c15:txfldGUID>
                      <c15:f>⑩再審点!$P$51</c15:f>
                      <c15:dlblFieldTableCache>
                        <c:ptCount val="1"/>
                        <c:pt idx="0">
                          <c:v>0.0百万点
（▲18.4％）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1.191E-3</c:v>
                </c:pt>
                <c:pt idx="1">
                  <c:v>9.7199999999999999E-4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{CB233170-D10C-419B-9B83-EF4F112DEC9C}</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（▲40.5％）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{1CC8A6E9-B4AC-43A8-9194-FB4F9076149A}</c15:txfldGUID>
                      <c15:f>⑩再審点!$P$50</c15:f>
                      <c15:dlblFieldTableCache>
                        <c:ptCount val="1"/>
                        <c:pt idx="0">
                          <c:v>0.0百万点
（▲40.5％）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令和4年12月審査分</c:v>
                </c:pt>
                <c:pt idx="1">
                  <c:v>令和5年12月審査分</c:v>
                </c:pt>
              </c:strCache>
            </c:strRef>
          </c:cat>
          <c:val>
            <c:numRef>
              <c:f>⑩再審点!$N$34:$O$34</c:f>
              <c:numCache>
                <c:formatCode>#,##0.0;[Red]\-#,##0.0</c:formatCode>
                <c:ptCount val="2"/>
                <c:pt idx="0">
                  <c:v>2.2850000000000002E-2</c:v>
                </c:pt>
                <c:pt idx="1">
                  <c:v>1.3592999999999999E-2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{1DE013A8-A833-4ED5-AF8C-1FABD8D96975}</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{7DE377AE-565D-48FF-AA91-54251BFD82D8}</c15:txfldGUID>
                      <c15:f>⑩再審点!$P$49</c15:f>
                      <c15:dlblFieldTableCache>
                        <c:ptCount val="1"/>
                        <c:pt idx="0">
                          <c:v>2.1百万点
（▲8.4％）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2.2848670000000002</c:v>
                </c:pt>
                <c:pt idx="1">
                  <c:v>2.0929769999999999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{BBE2958F-6BE8-43D9-9584-007FF3AEF540}</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{6789699D-BF14-4B4A-9460-0FAEC8F73E63}</c15:txfldGUID>
                      <c15:f>⑩再審点!$P$48</c15:f>
                      <c15:dlblFieldTableCache>
                        <c:ptCount val="1"/>
                        <c:pt idx="0">
                          <c:v>0.0百万点
（+0.5％）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4.0420999999999999E-2</c:v>
                </c:pt>
                <c:pt idx="1">
                  <c:v>4.0637E-2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{6A94A37F-AC1C-4613-898E-564E25BB3FF7}</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{980AA28B-66BC-4623-BE89-61AE3C11093D}</c15:txfldGUID>
                      <c15:f>⑩再審点!$P$47</c15:f>
                      <c15:dlblFieldTableCache>
                        <c:ptCount val="1"/>
                        <c:pt idx="0">
                          <c:v>0.4百万点
（▲5.4％）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令和4年12月審査分</c:v>
                </c:pt>
                <c:pt idx="1">
                  <c:v>令和5年12月審査分</c:v>
                </c:pt>
              </c:strCache>
            </c:strRef>
          </c:cat>
          <c:val>
            <c:numRef>
              <c:f>⑩再審点!$N$31:$O$31</c:f>
              <c:numCache>
                <c:formatCode>#,##0.0;[Red]\-#,##0.0</c:formatCode>
                <c:ptCount val="2"/>
                <c:pt idx="0">
                  <c:v>0.431396</c:v>
                </c:pt>
                <c:pt idx="1">
                  <c:v>0.40801399999999999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{817074BE-2AF3-4E25-B724-6EC9C22EE177}</c15:txfldGUID>
                      <c15:f>⑩再審点!$N$46</c15:f>
                      <c15:dlblFieldTableCache>
                        <c:ptCount val="1"/>
                        <c:pt idx="0">
                          <c:v>全管掌
3.6百万点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3.4百万点
（▲6.7％）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{840E6763-9EC0-4843-ADFC-A8A59E034519}</c15:txfldGUID>
                      <c15:f>⑩再審点!$P$46</c15:f>
                      <c15:dlblFieldTableCache>
                        <c:ptCount val="1"/>
                        <c:pt idx="0">
                          <c:v>3.4百万点
（▲6.7％）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3.6093310000000001</c:v>
                </c:pt>
                <c:pt idx="1">
                  <c:v>3.3692359999999999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48" t="s">
        <v>34</v>
      </c>
      <c r="F1" s="648"/>
      <c r="G1" s="648"/>
      <c r="H1" s="648"/>
      <c r="I1" s="648"/>
      <c r="J1" s="648"/>
      <c r="K1" s="648"/>
      <c r="L1" s="648"/>
      <c r="M1" s="648"/>
      <c r="N1" s="648"/>
      <c r="O1" s="648"/>
      <c r="P1" s="64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1" t="s">
        <v>209</v>
      </c>
      <c r="O5" s="823" t="s">
        <v>208</v>
      </c>
      <c r="P5" s="133"/>
      <c r="Q5" s="133"/>
      <c r="R5" s="134"/>
    </row>
    <row r="6" spans="1:18" ht="13.5" thickBot="1">
      <c r="L6" s="132"/>
      <c r="M6" s="138"/>
      <c r="N6" s="822"/>
      <c r="O6" s="824"/>
      <c r="P6" s="133"/>
      <c r="Q6" s="133"/>
      <c r="R6" s="134"/>
    </row>
    <row r="7" spans="1:18" ht="13.5" thickTop="1">
      <c r="L7" s="132"/>
      <c r="M7" s="139" t="s">
        <v>139</v>
      </c>
      <c r="N7" s="528">
        <v>3851</v>
      </c>
      <c r="O7" s="527">
        <v>3107</v>
      </c>
      <c r="P7" s="133"/>
      <c r="Q7" s="133"/>
      <c r="R7" s="134"/>
    </row>
    <row r="8" spans="1:18">
      <c r="L8" s="132"/>
      <c r="M8" s="139" t="s">
        <v>140</v>
      </c>
      <c r="N8" s="512">
        <v>301</v>
      </c>
      <c r="O8" s="144">
        <v>248</v>
      </c>
      <c r="P8" s="133"/>
      <c r="Q8" s="133"/>
      <c r="R8" s="134"/>
    </row>
    <row r="9" spans="1:18">
      <c r="L9" s="132"/>
      <c r="M9" s="139" t="s">
        <v>141</v>
      </c>
      <c r="N9" s="512">
        <v>6721</v>
      </c>
      <c r="O9" s="144">
        <v>6925</v>
      </c>
      <c r="P9" s="133"/>
      <c r="Q9" s="133"/>
      <c r="R9" s="134"/>
    </row>
    <row r="10" spans="1:18">
      <c r="L10" s="132"/>
      <c r="M10" s="142" t="s">
        <v>143</v>
      </c>
      <c r="N10" s="512">
        <v>2469</v>
      </c>
      <c r="O10" s="144">
        <v>1857</v>
      </c>
      <c r="P10" s="133"/>
      <c r="Q10" s="133"/>
      <c r="R10" s="134"/>
    </row>
    <row r="11" spans="1:18">
      <c r="L11" s="132"/>
      <c r="M11" s="142" t="s">
        <v>144</v>
      </c>
      <c r="N11" s="512">
        <v>262</v>
      </c>
      <c r="O11" s="144">
        <v>221</v>
      </c>
      <c r="P11" s="133"/>
      <c r="Q11" s="133"/>
      <c r="R11" s="134"/>
    </row>
    <row r="12" spans="1:18">
      <c r="L12" s="132"/>
      <c r="M12" s="142" t="s">
        <v>145</v>
      </c>
      <c r="N12" s="512">
        <v>4398</v>
      </c>
      <c r="O12" s="144">
        <v>4514</v>
      </c>
      <c r="P12" s="133"/>
      <c r="Q12" s="133"/>
      <c r="R12" s="134"/>
    </row>
    <row r="13" spans="1:18">
      <c r="L13" s="132"/>
      <c r="M13" s="142" t="s">
        <v>146</v>
      </c>
      <c r="N13" s="512">
        <v>7</v>
      </c>
      <c r="O13" s="144">
        <v>7</v>
      </c>
      <c r="P13" s="133"/>
      <c r="Q13" s="133"/>
      <c r="R13" s="134"/>
    </row>
    <row r="14" spans="1:18">
      <c r="L14" s="132"/>
      <c r="M14" s="142" t="s">
        <v>147</v>
      </c>
      <c r="N14" s="512">
        <v>0</v>
      </c>
      <c r="O14" s="144">
        <v>0</v>
      </c>
      <c r="P14" s="133"/>
      <c r="Q14" s="133"/>
      <c r="R14" s="134"/>
    </row>
    <row r="15" spans="1:18">
      <c r="L15" s="132"/>
      <c r="M15" s="142" t="s">
        <v>148</v>
      </c>
      <c r="N15" s="512">
        <v>10</v>
      </c>
      <c r="O15" s="144">
        <v>13</v>
      </c>
      <c r="P15" s="133"/>
      <c r="Q15" s="133"/>
      <c r="R15" s="134"/>
    </row>
    <row r="16" spans="1:18">
      <c r="L16" s="132"/>
      <c r="M16" s="142" t="s">
        <v>149</v>
      </c>
      <c r="N16" s="512">
        <v>198</v>
      </c>
      <c r="O16" s="144">
        <v>153</v>
      </c>
      <c r="P16" s="133"/>
      <c r="Q16" s="133"/>
      <c r="R16" s="134"/>
    </row>
    <row r="17" spans="2:28">
      <c r="L17" s="132"/>
      <c r="M17" s="142" t="s">
        <v>150</v>
      </c>
      <c r="N17" s="512">
        <v>16</v>
      </c>
      <c r="O17" s="144">
        <v>8</v>
      </c>
      <c r="P17" s="133"/>
      <c r="Q17" s="133"/>
      <c r="R17" s="134"/>
    </row>
    <row r="18" spans="2:28">
      <c r="L18" s="132"/>
      <c r="M18" s="142" t="s">
        <v>151</v>
      </c>
      <c r="N18" s="512">
        <v>248</v>
      </c>
      <c r="O18" s="144">
        <v>226</v>
      </c>
      <c r="P18" s="133"/>
      <c r="Q18" s="133"/>
      <c r="R18" s="134"/>
    </row>
    <row r="19" spans="2:28">
      <c r="L19" s="132"/>
      <c r="M19" s="142" t="s">
        <v>152</v>
      </c>
      <c r="N19" s="512">
        <v>1016</v>
      </c>
      <c r="O19" s="144">
        <v>948</v>
      </c>
      <c r="P19" s="133"/>
      <c r="Q19" s="133"/>
      <c r="R19" s="134"/>
    </row>
    <row r="20" spans="2:28">
      <c r="L20" s="132"/>
      <c r="M20" s="142" t="s">
        <v>153</v>
      </c>
      <c r="N20" s="512">
        <v>18</v>
      </c>
      <c r="O20" s="144">
        <v>17</v>
      </c>
      <c r="P20" s="133"/>
      <c r="Q20" s="133"/>
      <c r="R20" s="134"/>
    </row>
    <row r="21" spans="2:28">
      <c r="L21" s="132"/>
      <c r="M21" s="142" t="s">
        <v>154</v>
      </c>
      <c r="N21" s="512">
        <v>1870</v>
      </c>
      <c r="O21" s="144">
        <v>2010</v>
      </c>
      <c r="P21" s="133"/>
      <c r="Q21" s="133"/>
      <c r="R21" s="134"/>
    </row>
    <row r="22" spans="2:28">
      <c r="L22" s="132"/>
      <c r="M22" s="368" t="s">
        <v>155</v>
      </c>
      <c r="N22" s="512">
        <v>161</v>
      </c>
      <c r="O22" s="144">
        <v>142</v>
      </c>
      <c r="P22" s="133"/>
      <c r="Q22" s="133"/>
      <c r="R22" s="134"/>
    </row>
    <row r="23" spans="2:28">
      <c r="L23" s="132"/>
      <c r="M23" s="368" t="s">
        <v>156</v>
      </c>
      <c r="N23" s="512">
        <v>5</v>
      </c>
      <c r="O23" s="144">
        <v>2</v>
      </c>
      <c r="P23" s="133"/>
      <c r="Q23" s="133"/>
      <c r="R23" s="134"/>
    </row>
    <row r="24" spans="2:28" ht="13.5" thickBot="1">
      <c r="L24" s="132"/>
      <c r="M24" s="145" t="s">
        <v>157</v>
      </c>
      <c r="N24" s="529">
        <v>195</v>
      </c>
      <c r="O24" s="147">
        <v>162</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21" t="str">
        <f>N5</f>
        <v>令和4年12月審査分</v>
      </c>
      <c r="O27" s="825" t="str">
        <f>O5</f>
        <v>令和5年12月審査分</v>
      </c>
      <c r="P27" s="819" t="s">
        <v>113</v>
      </c>
      <c r="Q27" s="152"/>
      <c r="R27" s="134"/>
    </row>
    <row r="28" spans="2:28" ht="13.5" thickBot="1">
      <c r="B28" s="167"/>
      <c r="C28" s="167"/>
      <c r="L28" s="132"/>
      <c r="M28" s="138"/>
      <c r="N28" s="822"/>
      <c r="O28" s="826"/>
      <c r="P28" s="820"/>
      <c r="Q28" s="133"/>
      <c r="R28" s="134"/>
      <c r="AB28" s="485"/>
    </row>
    <row r="29" spans="2:28" ht="13.5" thickTop="1">
      <c r="L29" s="132"/>
      <c r="M29" s="139" t="s">
        <v>110</v>
      </c>
      <c r="N29" s="153">
        <v>0</v>
      </c>
      <c r="O29" s="154">
        <v>0</v>
      </c>
      <c r="P29" s="483" t="s">
        <v>195</v>
      </c>
      <c r="Q29" s="152"/>
      <c r="R29" s="134"/>
    </row>
    <row r="30" spans="2:28">
      <c r="L30" s="132"/>
      <c r="M30" s="142" t="s">
        <v>110</v>
      </c>
      <c r="N30" s="521">
        <v>1.0872999999999999</v>
      </c>
      <c r="O30" s="156">
        <v>1.028</v>
      </c>
      <c r="P30" s="482">
        <v>-5.4538765750022975</v>
      </c>
      <c r="Q30" s="157"/>
      <c r="R30" s="134"/>
    </row>
    <row r="31" spans="2:28">
      <c r="L31" s="132"/>
      <c r="M31" s="142" t="s">
        <v>142</v>
      </c>
      <c r="N31" s="521">
        <v>0.24690000000000001</v>
      </c>
      <c r="O31" s="156">
        <v>0.1857</v>
      </c>
      <c r="P31" s="482">
        <v>-24.787363304981781</v>
      </c>
      <c r="Q31" s="157"/>
      <c r="R31" s="134"/>
    </row>
    <row r="32" spans="2:28">
      <c r="L32" s="132"/>
      <c r="M32" s="142" t="s">
        <v>144</v>
      </c>
      <c r="N32" s="521">
        <v>2.6200000000000001E-2</v>
      </c>
      <c r="O32" s="156">
        <v>2.2100000000000002E-2</v>
      </c>
      <c r="P32" s="482">
        <v>-15.648854961832058</v>
      </c>
      <c r="Q32" s="157"/>
      <c r="R32" s="134"/>
    </row>
    <row r="33" spans="12:18" ht="13.5" customHeight="1">
      <c r="L33" s="132"/>
      <c r="M33" s="142" t="s">
        <v>145</v>
      </c>
      <c r="N33" s="521">
        <v>0.43980000000000002</v>
      </c>
      <c r="O33" s="156">
        <v>0.45140000000000002</v>
      </c>
      <c r="P33" s="482">
        <v>2.637562528421995</v>
      </c>
      <c r="Q33" s="157"/>
      <c r="R33" s="134"/>
    </row>
    <row r="34" spans="12:18">
      <c r="L34" s="132"/>
      <c r="M34" s="142" t="s">
        <v>149</v>
      </c>
      <c r="N34" s="521">
        <v>1.9800000000000002E-2</v>
      </c>
      <c r="O34" s="156">
        <v>1.5299999999999999E-2</v>
      </c>
      <c r="P34" s="482">
        <v>-22.727272727272734</v>
      </c>
      <c r="Q34" s="157"/>
      <c r="R34" s="134"/>
    </row>
    <row r="35" spans="12:18">
      <c r="L35" s="132"/>
      <c r="M35" s="142" t="s">
        <v>150</v>
      </c>
      <c r="N35" s="521">
        <v>1.6000000000000001E-3</v>
      </c>
      <c r="O35" s="156">
        <v>8.0000000000000004E-4</v>
      </c>
      <c r="P35" s="482">
        <v>-50</v>
      </c>
      <c r="Q35" s="157"/>
      <c r="R35" s="134"/>
    </row>
    <row r="36" spans="12:18">
      <c r="L36" s="132"/>
      <c r="M36" s="142" t="s">
        <v>151</v>
      </c>
      <c r="N36" s="521">
        <v>2.4799999999999999E-2</v>
      </c>
      <c r="O36" s="156">
        <v>2.2599999999999999E-2</v>
      </c>
      <c r="P36" s="482">
        <v>-8.8709677419354875</v>
      </c>
      <c r="Q36" s="157"/>
      <c r="R36" s="134"/>
    </row>
    <row r="37" spans="12:18">
      <c r="L37" s="132"/>
      <c r="M37" s="142" t="s">
        <v>152</v>
      </c>
      <c r="N37" s="521">
        <v>0.1016</v>
      </c>
      <c r="O37" s="156">
        <v>9.4799999999999995E-2</v>
      </c>
      <c r="P37" s="482">
        <v>-6.6929133858267704</v>
      </c>
      <c r="Q37" s="157"/>
      <c r="R37" s="134"/>
    </row>
    <row r="38" spans="12:18">
      <c r="L38" s="132"/>
      <c r="M38" s="368" t="s">
        <v>153</v>
      </c>
      <c r="N38" s="521">
        <v>1.8E-3</v>
      </c>
      <c r="O38" s="156">
        <v>1.6999999999999999E-3</v>
      </c>
      <c r="P38" s="482">
        <v>-5.5555555555555571</v>
      </c>
      <c r="Q38" s="157"/>
      <c r="R38" s="134"/>
    </row>
    <row r="39" spans="12:18">
      <c r="L39" s="132"/>
      <c r="M39" s="368" t="s">
        <v>154</v>
      </c>
      <c r="N39" s="521">
        <v>0.187</v>
      </c>
      <c r="O39" s="156">
        <v>0.20100000000000001</v>
      </c>
      <c r="P39" s="482">
        <v>7.4866310160427929</v>
      </c>
      <c r="Q39" s="157"/>
      <c r="R39" s="134"/>
    </row>
    <row r="40" spans="12:18">
      <c r="L40" s="132"/>
      <c r="M40" s="368" t="s">
        <v>155</v>
      </c>
      <c r="N40" s="530">
        <v>1.6799999999999999E-2</v>
      </c>
      <c r="O40" s="370">
        <v>1.49E-2</v>
      </c>
      <c r="P40" s="482">
        <v>-11.309523809523796</v>
      </c>
      <c r="Q40" s="157"/>
      <c r="R40" s="134"/>
    </row>
    <row r="41" spans="12:18">
      <c r="L41" s="132"/>
      <c r="M41" s="368" t="s">
        <v>156</v>
      </c>
      <c r="N41" s="530">
        <v>5.0000000000000001E-4</v>
      </c>
      <c r="O41" s="370">
        <v>2.0000000000000001E-4</v>
      </c>
      <c r="P41" s="482">
        <v>-60</v>
      </c>
      <c r="Q41" s="157"/>
      <c r="R41" s="134"/>
    </row>
    <row r="42" spans="12:18" ht="13.5" thickBot="1">
      <c r="L42" s="132"/>
      <c r="M42" s="145" t="s">
        <v>157</v>
      </c>
      <c r="N42" s="523">
        <v>2.0500000000000001E-2</v>
      </c>
      <c r="O42" s="159">
        <v>1.7500000000000002E-2</v>
      </c>
      <c r="P42" s="517">
        <v>-14.634146341463406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7"/>
      <c r="R45" s="134"/>
    </row>
    <row r="46" spans="12:18" ht="13.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3.5" thickBot="1">
      <c r="L58" s="132"/>
      <c r="M58" s="145" t="s">
        <v>157</v>
      </c>
      <c r="N58" s="168" t="s">
        <v>284</v>
      </c>
      <c r="O58" s="146"/>
      <c r="P58" s="520" t="s">
        <v>285</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1" t="s">
        <v>209</v>
      </c>
      <c r="O5" s="823" t="s">
        <v>208</v>
      </c>
      <c r="P5" s="133"/>
      <c r="Q5" s="133"/>
      <c r="R5" s="134"/>
    </row>
    <row r="6" spans="1:18" ht="13.5" thickBot="1">
      <c r="L6" s="132"/>
      <c r="M6" s="138"/>
      <c r="N6" s="822"/>
      <c r="O6" s="824"/>
      <c r="P6" s="133"/>
      <c r="Q6" s="133"/>
      <c r="R6" s="134"/>
    </row>
    <row r="7" spans="1:18" ht="13.5" thickTop="1">
      <c r="L7" s="132"/>
      <c r="M7" s="139" t="s">
        <v>139</v>
      </c>
      <c r="N7" s="528">
        <v>658.85900000000004</v>
      </c>
      <c r="O7" s="527">
        <v>604.279</v>
      </c>
      <c r="P7" s="133"/>
      <c r="Q7" s="133"/>
      <c r="R7" s="134"/>
    </row>
    <row r="8" spans="1:18">
      <c r="L8" s="132"/>
      <c r="M8" s="139" t="s">
        <v>140</v>
      </c>
      <c r="N8" s="512">
        <v>46.753</v>
      </c>
      <c r="O8" s="144">
        <v>47.777000000000001</v>
      </c>
      <c r="P8" s="133"/>
      <c r="Q8" s="133"/>
      <c r="R8" s="134"/>
    </row>
    <row r="9" spans="1:18">
      <c r="L9" s="132"/>
      <c r="M9" s="139" t="s">
        <v>141</v>
      </c>
      <c r="N9" s="512">
        <v>2903.7190000000001</v>
      </c>
      <c r="O9" s="144">
        <v>2717.18</v>
      </c>
      <c r="P9" s="133"/>
      <c r="Q9" s="133"/>
      <c r="R9" s="134"/>
    </row>
    <row r="10" spans="1:18">
      <c r="L10" s="132"/>
      <c r="M10" s="142" t="s">
        <v>142</v>
      </c>
      <c r="N10" s="512">
        <v>431.39600000000002</v>
      </c>
      <c r="O10" s="144">
        <v>408.01400000000001</v>
      </c>
      <c r="P10" s="133"/>
      <c r="Q10" s="133"/>
      <c r="R10" s="134"/>
    </row>
    <row r="11" spans="1:18">
      <c r="L11" s="132"/>
      <c r="M11" s="142" t="s">
        <v>144</v>
      </c>
      <c r="N11" s="512">
        <v>40.420999999999999</v>
      </c>
      <c r="O11" s="144">
        <v>40.637</v>
      </c>
      <c r="P11" s="133"/>
      <c r="Q11" s="133"/>
      <c r="R11" s="134"/>
    </row>
    <row r="12" spans="1:18">
      <c r="L12" s="132"/>
      <c r="M12" s="142" t="s">
        <v>145</v>
      </c>
      <c r="N12" s="512">
        <v>2284.8670000000002</v>
      </c>
      <c r="O12" s="144">
        <v>2092.9769999999999</v>
      </c>
      <c r="P12" s="133"/>
      <c r="Q12" s="133"/>
      <c r="R12" s="134"/>
    </row>
    <row r="13" spans="1:18">
      <c r="L13" s="132"/>
      <c r="M13" s="142" t="s">
        <v>146</v>
      </c>
      <c r="N13" s="512">
        <v>1.694</v>
      </c>
      <c r="O13" s="144">
        <v>0.71299999999999997</v>
      </c>
      <c r="P13" s="133"/>
      <c r="Q13" s="133"/>
      <c r="R13" s="134"/>
    </row>
    <row r="14" spans="1:18">
      <c r="L14" s="132"/>
      <c r="M14" s="142" t="s">
        <v>147</v>
      </c>
      <c r="N14" s="512">
        <v>0</v>
      </c>
      <c r="O14" s="144">
        <v>0</v>
      </c>
      <c r="P14" s="133"/>
      <c r="Q14" s="133"/>
      <c r="R14" s="134"/>
    </row>
    <row r="15" spans="1:18">
      <c r="L15" s="132"/>
      <c r="M15" s="142" t="s">
        <v>148</v>
      </c>
      <c r="N15" s="512">
        <v>4.7539999999999996</v>
      </c>
      <c r="O15" s="144">
        <v>2.3010000000000002</v>
      </c>
      <c r="P15" s="133"/>
      <c r="Q15" s="133"/>
      <c r="R15" s="134"/>
    </row>
    <row r="16" spans="1:18">
      <c r="L16" s="132"/>
      <c r="M16" s="142" t="s">
        <v>149</v>
      </c>
      <c r="N16" s="512">
        <v>22.85</v>
      </c>
      <c r="O16" s="144">
        <v>13.593</v>
      </c>
      <c r="P16" s="133"/>
      <c r="Q16" s="133"/>
      <c r="R16" s="134"/>
    </row>
    <row r="17" spans="2:28">
      <c r="L17" s="132"/>
      <c r="M17" s="142" t="s">
        <v>150</v>
      </c>
      <c r="N17" s="512">
        <v>1.1910000000000001</v>
      </c>
      <c r="O17" s="144">
        <v>0.97199999999999998</v>
      </c>
      <c r="P17" s="133"/>
      <c r="Q17" s="133"/>
      <c r="R17" s="134"/>
    </row>
    <row r="18" spans="2:28">
      <c r="L18" s="132"/>
      <c r="M18" s="142" t="s">
        <v>151</v>
      </c>
      <c r="N18" s="512">
        <v>42.405000000000001</v>
      </c>
      <c r="O18" s="144">
        <v>33.911000000000001</v>
      </c>
      <c r="P18" s="133"/>
      <c r="Q18" s="133"/>
      <c r="R18" s="134"/>
    </row>
    <row r="19" spans="2:28">
      <c r="L19" s="132"/>
      <c r="M19" s="142" t="s">
        <v>152</v>
      </c>
      <c r="N19" s="512">
        <v>181.6</v>
      </c>
      <c r="O19" s="144">
        <v>158.13300000000001</v>
      </c>
      <c r="P19" s="133"/>
      <c r="Q19" s="133"/>
      <c r="R19" s="134"/>
    </row>
    <row r="20" spans="2:28">
      <c r="L20" s="132"/>
      <c r="M20" s="368" t="s">
        <v>153</v>
      </c>
      <c r="N20" s="512">
        <v>2.423</v>
      </c>
      <c r="O20" s="144">
        <v>3.1749999999999998</v>
      </c>
      <c r="P20" s="133"/>
      <c r="Q20" s="133"/>
      <c r="R20" s="134"/>
    </row>
    <row r="21" spans="2:28">
      <c r="L21" s="132"/>
      <c r="M21" s="368" t="s">
        <v>154</v>
      </c>
      <c r="N21" s="512">
        <v>506.87099999999998</v>
      </c>
      <c r="O21" s="144">
        <v>552.62099999999998</v>
      </c>
      <c r="P21" s="133"/>
      <c r="Q21" s="133"/>
      <c r="R21" s="134"/>
    </row>
    <row r="22" spans="2:28">
      <c r="L22" s="132"/>
      <c r="M22" s="368" t="s">
        <v>155</v>
      </c>
      <c r="N22" s="512">
        <v>21.318999999999999</v>
      </c>
      <c r="O22" s="144">
        <v>23.826000000000001</v>
      </c>
      <c r="P22" s="133"/>
      <c r="Q22" s="133"/>
      <c r="R22" s="134"/>
    </row>
    <row r="23" spans="2:28">
      <c r="L23" s="132"/>
      <c r="M23" s="368" t="s">
        <v>156</v>
      </c>
      <c r="N23" s="512">
        <v>2.718</v>
      </c>
      <c r="O23" s="144">
        <v>2.9929999999999999</v>
      </c>
      <c r="P23" s="133"/>
      <c r="Q23" s="133"/>
      <c r="R23" s="134"/>
    </row>
    <row r="24" spans="2:28" ht="13.5" thickBot="1">
      <c r="L24" s="132"/>
      <c r="M24" s="145" t="s">
        <v>157</v>
      </c>
      <c r="N24" s="529">
        <v>64.822000000000003</v>
      </c>
      <c r="O24" s="147">
        <v>35.369999999999997</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21" t="str">
        <f>N5</f>
        <v>令和4年12月審査分</v>
      </c>
      <c r="O27" s="825" t="str">
        <f>O5</f>
        <v>令和5年12月審査分</v>
      </c>
      <c r="P27" s="819" t="s">
        <v>113</v>
      </c>
      <c r="Q27" s="152"/>
      <c r="R27" s="134"/>
    </row>
    <row r="28" spans="2:28" ht="13.5" thickBot="1">
      <c r="B28" s="167"/>
      <c r="C28" s="167"/>
      <c r="L28" s="132"/>
      <c r="M28" s="138"/>
      <c r="N28" s="822"/>
      <c r="O28" s="826"/>
      <c r="P28" s="820"/>
      <c r="Q28" s="133"/>
      <c r="R28" s="134"/>
      <c r="AB28" s="485"/>
    </row>
    <row r="29" spans="2:28" ht="13.5" thickTop="1">
      <c r="L29" s="132"/>
      <c r="M29" s="139" t="s">
        <v>110</v>
      </c>
      <c r="N29" s="153">
        <v>0</v>
      </c>
      <c r="O29" s="154">
        <v>0</v>
      </c>
      <c r="P29" s="483" t="s">
        <v>18</v>
      </c>
      <c r="Q29" s="152"/>
      <c r="R29" s="134"/>
    </row>
    <row r="30" spans="2:28">
      <c r="L30" s="132"/>
      <c r="M30" s="142" t="s">
        <v>110</v>
      </c>
      <c r="N30" s="521">
        <v>3.6093310000000001</v>
      </c>
      <c r="O30" s="156">
        <v>3.3692359999999999</v>
      </c>
      <c r="P30" s="516">
        <v>-6.6520637758077754</v>
      </c>
      <c r="Q30" s="157"/>
      <c r="R30" s="134"/>
    </row>
    <row r="31" spans="2:28">
      <c r="L31" s="132"/>
      <c r="M31" s="142" t="s">
        <v>142</v>
      </c>
      <c r="N31" s="521">
        <v>0.431396</v>
      </c>
      <c r="O31" s="156">
        <v>0.40801399999999999</v>
      </c>
      <c r="P31" s="516">
        <v>-5.4200780721193524</v>
      </c>
      <c r="Q31" s="157"/>
      <c r="R31" s="134"/>
    </row>
    <row r="32" spans="2:28">
      <c r="L32" s="132"/>
      <c r="M32" s="142" t="s">
        <v>144</v>
      </c>
      <c r="N32" s="521">
        <v>4.0420999999999999E-2</v>
      </c>
      <c r="O32" s="156">
        <v>4.0637E-2</v>
      </c>
      <c r="P32" s="516">
        <v>0.53437569580168542</v>
      </c>
      <c r="Q32" s="157"/>
      <c r="R32" s="134"/>
    </row>
    <row r="33" spans="12:18" ht="13.5" customHeight="1">
      <c r="L33" s="132"/>
      <c r="M33" s="142" t="s">
        <v>145</v>
      </c>
      <c r="N33" s="521">
        <v>2.2848670000000002</v>
      </c>
      <c r="O33" s="156">
        <v>2.0929769999999999</v>
      </c>
      <c r="P33" s="516">
        <v>-8.3983006450703925</v>
      </c>
      <c r="Q33" s="157"/>
      <c r="R33" s="134"/>
    </row>
    <row r="34" spans="12:18">
      <c r="L34" s="132"/>
      <c r="M34" s="142" t="s">
        <v>149</v>
      </c>
      <c r="N34" s="522">
        <v>2.2850000000000002E-2</v>
      </c>
      <c r="O34" s="156">
        <v>1.3592999999999999E-2</v>
      </c>
      <c r="P34" s="516">
        <v>-40.512035010940927</v>
      </c>
      <c r="Q34" s="157"/>
      <c r="R34" s="134"/>
    </row>
    <row r="35" spans="12:18">
      <c r="L35" s="132"/>
      <c r="M35" s="142" t="s">
        <v>150</v>
      </c>
      <c r="N35" s="522">
        <v>1.191E-3</v>
      </c>
      <c r="O35" s="156">
        <v>9.7199999999999999E-4</v>
      </c>
      <c r="P35" s="516">
        <v>-18.387909319899236</v>
      </c>
      <c r="Q35" s="157"/>
      <c r="R35" s="134"/>
    </row>
    <row r="36" spans="12:18">
      <c r="L36" s="132"/>
      <c r="M36" s="142" t="s">
        <v>151</v>
      </c>
      <c r="N36" s="522">
        <v>4.2404999999999998E-2</v>
      </c>
      <c r="O36" s="156">
        <v>3.3911000000000004E-2</v>
      </c>
      <c r="P36" s="516">
        <v>-20.03065676217426</v>
      </c>
      <c r="Q36" s="157"/>
      <c r="R36" s="134"/>
    </row>
    <row r="37" spans="12:18">
      <c r="L37" s="132"/>
      <c r="M37" s="142" t="s">
        <v>152</v>
      </c>
      <c r="N37" s="522">
        <v>0.18159999999999998</v>
      </c>
      <c r="O37" s="156">
        <v>0.15813300000000002</v>
      </c>
      <c r="P37" s="516">
        <v>-12.922356828193813</v>
      </c>
      <c r="Q37" s="157"/>
      <c r="R37" s="134"/>
    </row>
    <row r="38" spans="12:18">
      <c r="L38" s="132"/>
      <c r="M38" s="368" t="s">
        <v>153</v>
      </c>
      <c r="N38" s="522">
        <v>2.4230000000000002E-3</v>
      </c>
      <c r="O38" s="156">
        <v>3.1749999999999999E-3</v>
      </c>
      <c r="P38" s="516">
        <v>31.03590590177464</v>
      </c>
      <c r="Q38" s="157"/>
      <c r="R38" s="134"/>
    </row>
    <row r="39" spans="12:18">
      <c r="L39" s="132"/>
      <c r="M39" s="368" t="s">
        <v>154</v>
      </c>
      <c r="N39" s="522">
        <v>0.50687099999999996</v>
      </c>
      <c r="O39" s="156">
        <v>0.55262100000000003</v>
      </c>
      <c r="P39" s="516">
        <v>9.025965186408385</v>
      </c>
      <c r="Q39" s="157"/>
      <c r="R39" s="134"/>
    </row>
    <row r="40" spans="12:18">
      <c r="L40" s="132"/>
      <c r="M40" s="368" t="s">
        <v>155</v>
      </c>
      <c r="N40" s="518">
        <v>2.3012999999999999E-2</v>
      </c>
      <c r="O40" s="156">
        <v>2.4539000000000002E-2</v>
      </c>
      <c r="P40" s="516">
        <v>6.6310346325989826</v>
      </c>
      <c r="Q40" s="157"/>
      <c r="R40" s="134"/>
    </row>
    <row r="41" spans="12:18">
      <c r="L41" s="132"/>
      <c r="M41" s="368" t="s">
        <v>156</v>
      </c>
      <c r="N41" s="518">
        <v>2.7179999999999999E-3</v>
      </c>
      <c r="O41" s="156">
        <v>2.993E-3</v>
      </c>
      <c r="P41" s="516">
        <v>10.11773362766742</v>
      </c>
      <c r="Q41" s="157"/>
      <c r="R41" s="134"/>
    </row>
    <row r="42" spans="12:18" ht="13.5" thickBot="1">
      <c r="L42" s="132"/>
      <c r="M42" s="145" t="s">
        <v>157</v>
      </c>
      <c r="N42" s="519">
        <v>6.9576000000000013E-2</v>
      </c>
      <c r="O42" s="159">
        <v>3.7670999999999996E-2</v>
      </c>
      <c r="P42" s="517">
        <v>-45.856329768885843</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7"/>
      <c r="R45" s="134"/>
    </row>
    <row r="46" spans="12:18" ht="13.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3.5" thickBot="1">
      <c r="L58" s="132"/>
      <c r="M58" s="145" t="s">
        <v>157</v>
      </c>
      <c r="N58" s="168" t="s">
        <v>262</v>
      </c>
      <c r="O58" s="146"/>
      <c r="P58" s="520" t="s">
        <v>306</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4" t="s">
        <v>0</v>
      </c>
      <c r="B5" s="675"/>
      <c r="C5" s="675"/>
      <c r="D5" s="675"/>
      <c r="E5" s="67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7"/>
      <c r="B6" s="667"/>
      <c r="C6" s="667"/>
      <c r="D6" s="667"/>
      <c r="E6" s="668"/>
      <c r="F6" s="695" t="s">
        <v>13</v>
      </c>
      <c r="G6" s="691" t="s">
        <v>131</v>
      </c>
      <c r="H6" s="693" t="s">
        <v>14</v>
      </c>
      <c r="I6" s="687" t="s">
        <v>130</v>
      </c>
      <c r="J6" s="396" t="s">
        <v>128</v>
      </c>
      <c r="K6" s="397"/>
      <c r="L6" s="397"/>
      <c r="M6" s="398"/>
      <c r="O6" s="689" t="s">
        <v>13</v>
      </c>
      <c r="P6" s="691" t="s">
        <v>131</v>
      </c>
      <c r="Q6" s="693" t="s">
        <v>14</v>
      </c>
      <c r="R6" s="687" t="s">
        <v>130</v>
      </c>
      <c r="S6" s="396" t="s">
        <v>128</v>
      </c>
      <c r="T6" s="397"/>
      <c r="U6" s="397"/>
      <c r="V6" s="398"/>
      <c r="X6" s="689" t="s">
        <v>13</v>
      </c>
      <c r="Y6" s="691" t="s">
        <v>131</v>
      </c>
      <c r="Z6" s="693" t="s">
        <v>14</v>
      </c>
      <c r="AA6" s="687" t="s">
        <v>130</v>
      </c>
      <c r="AB6" s="396" t="s">
        <v>128</v>
      </c>
      <c r="AC6" s="397"/>
      <c r="AD6" s="397"/>
      <c r="AE6" s="398"/>
    </row>
    <row r="7" spans="1:62" ht="31.5" customHeight="1" thickBot="1">
      <c r="A7" s="678"/>
      <c r="B7" s="679"/>
      <c r="C7" s="679"/>
      <c r="D7" s="679"/>
      <c r="E7" s="680"/>
      <c r="F7" s="696"/>
      <c r="G7" s="692"/>
      <c r="H7" s="694"/>
      <c r="I7" s="688"/>
      <c r="J7" s="399" t="s">
        <v>13</v>
      </c>
      <c r="K7" s="400" t="s">
        <v>131</v>
      </c>
      <c r="L7" s="401" t="s">
        <v>14</v>
      </c>
      <c r="M7" s="402" t="s">
        <v>132</v>
      </c>
      <c r="O7" s="690"/>
      <c r="P7" s="692"/>
      <c r="Q7" s="694"/>
      <c r="R7" s="688"/>
      <c r="S7" s="399" t="s">
        <v>13</v>
      </c>
      <c r="T7" s="400" t="s">
        <v>131</v>
      </c>
      <c r="U7" s="401" t="s">
        <v>14</v>
      </c>
      <c r="V7" s="402" t="s">
        <v>132</v>
      </c>
      <c r="X7" s="690"/>
      <c r="Y7" s="692"/>
      <c r="Z7" s="694"/>
      <c r="AA7" s="688"/>
      <c r="AB7" s="399" t="s">
        <v>13</v>
      </c>
      <c r="AC7" s="400" t="s">
        <v>131</v>
      </c>
      <c r="AD7" s="401" t="s">
        <v>14</v>
      </c>
      <c r="AE7" s="402" t="s">
        <v>132</v>
      </c>
    </row>
    <row r="8" spans="1:62" ht="12" customHeight="1" thickTop="1">
      <c r="A8" s="68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9"/>
      <c r="B9" s="651" t="s">
        <v>2</v>
      </c>
      <c r="C9" s="683"/>
      <c r="D9" s="683"/>
      <c r="E9" s="652"/>
      <c r="F9" s="441">
        <v>13508271</v>
      </c>
      <c r="G9" s="112" t="s">
        <v>22</v>
      </c>
      <c r="H9" s="443">
        <v>16326019.714</v>
      </c>
      <c r="I9" s="406" t="s">
        <v>22</v>
      </c>
      <c r="J9" s="372">
        <v>2.8296620627438642</v>
      </c>
      <c r="K9" s="533" t="s">
        <v>206</v>
      </c>
      <c r="L9" s="372">
        <v>1.7640477491696771</v>
      </c>
      <c r="M9" s="534" t="s">
        <v>206</v>
      </c>
      <c r="O9" s="460">
        <v>5782457</v>
      </c>
      <c r="P9" s="112" t="s">
        <v>22</v>
      </c>
      <c r="Q9" s="443">
        <v>7231199.1849999996</v>
      </c>
      <c r="R9" s="406" t="s">
        <v>22</v>
      </c>
      <c r="S9" s="372">
        <v>2.288484150341219</v>
      </c>
      <c r="T9" s="533" t="s">
        <v>206</v>
      </c>
      <c r="U9" s="372">
        <v>0.8562731611738883</v>
      </c>
      <c r="V9" s="534" t="s">
        <v>206</v>
      </c>
      <c r="X9" s="460">
        <v>13656</v>
      </c>
      <c r="Y9" s="112" t="s">
        <v>22</v>
      </c>
      <c r="Z9" s="443">
        <v>17973.431</v>
      </c>
      <c r="AA9" s="406" t="s">
        <v>22</v>
      </c>
      <c r="AB9" s="372">
        <v>-0.7486009157642286</v>
      </c>
      <c r="AC9" s="533" t="s">
        <v>206</v>
      </c>
      <c r="AD9" s="372">
        <v>-2.9648381900679652</v>
      </c>
      <c r="AE9" s="534" t="s">
        <v>206</v>
      </c>
    </row>
    <row r="10" spans="1:62" ht="45" customHeight="1">
      <c r="A10" s="659"/>
      <c r="B10" s="666" t="s">
        <v>3</v>
      </c>
      <c r="C10" s="667"/>
      <c r="D10" s="667"/>
      <c r="E10" s="668"/>
      <c r="F10" s="445">
        <v>30885</v>
      </c>
      <c r="G10" s="446">
        <v>22.863769908080759</v>
      </c>
      <c r="H10" s="447">
        <v>5268.0730000000003</v>
      </c>
      <c r="I10" s="448">
        <v>3.2267956870605063</v>
      </c>
      <c r="J10" s="378">
        <v>-1.2501598669906571</v>
      </c>
      <c r="K10" s="383">
        <v>-3.9675535715026911</v>
      </c>
      <c r="L10" s="378">
        <v>-20.155609528753359</v>
      </c>
      <c r="M10" s="388">
        <v>-21.539686915708273</v>
      </c>
      <c r="O10" s="461">
        <v>14274</v>
      </c>
      <c r="P10" s="446">
        <v>24.685008466124348</v>
      </c>
      <c r="Q10" s="447">
        <v>2665.402</v>
      </c>
      <c r="R10" s="448">
        <v>3.6859750807707838</v>
      </c>
      <c r="S10" s="378">
        <v>-1.1358913977005187</v>
      </c>
      <c r="T10" s="383">
        <v>-3.3477625330811094</v>
      </c>
      <c r="U10" s="378">
        <v>-21.068999868517537</v>
      </c>
      <c r="V10" s="388">
        <v>-21.739126722096529</v>
      </c>
      <c r="X10" s="461">
        <v>43</v>
      </c>
      <c r="Y10" s="446">
        <v>31.487990626830694</v>
      </c>
      <c r="Z10" s="447">
        <v>6.13</v>
      </c>
      <c r="AA10" s="448">
        <v>3.4105897755414647</v>
      </c>
      <c r="AB10" s="378">
        <v>2.3809523809523796</v>
      </c>
      <c r="AC10" s="383">
        <v>3.1531578653722647</v>
      </c>
      <c r="AD10" s="378">
        <v>24.593495934959336</v>
      </c>
      <c r="AE10" s="388">
        <v>28.400358809116312</v>
      </c>
    </row>
    <row r="11" spans="1:62" ht="49.5" customHeight="1">
      <c r="A11" s="659"/>
      <c r="B11" s="463"/>
      <c r="C11" s="656" t="s">
        <v>7</v>
      </c>
      <c r="D11" s="682"/>
      <c r="E11" s="657"/>
      <c r="F11" s="449">
        <v>24465</v>
      </c>
      <c r="G11" s="433">
        <v>18.111126138941096</v>
      </c>
      <c r="H11" s="434">
        <v>4144.32</v>
      </c>
      <c r="I11" s="435">
        <v>2.5384754352869821</v>
      </c>
      <c r="J11" s="375">
        <v>-4.1377688962031272</v>
      </c>
      <c r="K11" s="376">
        <v>-6.7757015040034503</v>
      </c>
      <c r="L11" s="375">
        <v>-27.587869808010851</v>
      </c>
      <c r="M11" s="377">
        <v>-28.843111301476327</v>
      </c>
      <c r="O11" s="432">
        <v>11446</v>
      </c>
      <c r="P11" s="433">
        <v>19.794353853387928</v>
      </c>
      <c r="Q11" s="434">
        <v>2161.6750000000002</v>
      </c>
      <c r="R11" s="435">
        <v>2.9893727785621773</v>
      </c>
      <c r="S11" s="375">
        <v>-3.8393682264975126</v>
      </c>
      <c r="T11" s="376">
        <v>-5.9907549004560252</v>
      </c>
      <c r="U11" s="375">
        <v>-27.641684789648991</v>
      </c>
      <c r="V11" s="377">
        <v>-28.256009326540919</v>
      </c>
      <c r="X11" s="432">
        <v>37</v>
      </c>
      <c r="Y11" s="433">
        <v>27.094317516110134</v>
      </c>
      <c r="Z11" s="434">
        <v>4.069</v>
      </c>
      <c r="AA11" s="435">
        <v>2.2638971935853536</v>
      </c>
      <c r="AB11" s="545">
        <v>0</v>
      </c>
      <c r="AC11" s="376">
        <v>0.75424721734036382</v>
      </c>
      <c r="AD11" s="375">
        <v>-7.4385805277525066</v>
      </c>
      <c r="AE11" s="377">
        <v>-4.6104342531499043</v>
      </c>
    </row>
    <row r="12" spans="1:62" ht="49.5" customHeight="1">
      <c r="A12" s="659"/>
      <c r="B12" s="463"/>
      <c r="C12" s="664" t="s">
        <v>125</v>
      </c>
      <c r="D12" s="665"/>
      <c r="E12" s="658"/>
      <c r="F12" s="449">
        <v>1227</v>
      </c>
      <c r="G12" s="433">
        <v>0.90833238391501026</v>
      </c>
      <c r="H12" s="434">
        <v>45.451999999999998</v>
      </c>
      <c r="I12" s="435">
        <v>2.7840221190608812E-2</v>
      </c>
      <c r="J12" s="375">
        <v>-5.6153846153846132</v>
      </c>
      <c r="K12" s="376">
        <v>-8.2126562596068311</v>
      </c>
      <c r="L12" s="375">
        <v>9.4253316320389189</v>
      </c>
      <c r="M12" s="377">
        <v>7.5284779372700967</v>
      </c>
      <c r="O12" s="432">
        <v>542</v>
      </c>
      <c r="P12" s="433">
        <v>0.93731782181864909</v>
      </c>
      <c r="Q12" s="434">
        <v>22.635000000000002</v>
      </c>
      <c r="R12" s="435">
        <v>3.1301862140587687E-2</v>
      </c>
      <c r="S12" s="375">
        <v>-7.1917808219178028</v>
      </c>
      <c r="T12" s="376">
        <v>-9.2681644967239407</v>
      </c>
      <c r="U12" s="375">
        <v>20.939303269929482</v>
      </c>
      <c r="V12" s="377">
        <v>19.912524505701086</v>
      </c>
      <c r="X12" s="432">
        <v>1</v>
      </c>
      <c r="Y12" s="433">
        <v>0.73227885178676044</v>
      </c>
      <c r="Z12" s="434">
        <v>0.152</v>
      </c>
      <c r="AA12" s="435">
        <v>8.4569273390261421E-2</v>
      </c>
      <c r="AB12" s="545" t="s">
        <v>22</v>
      </c>
      <c r="AC12" s="547" t="s">
        <v>22</v>
      </c>
      <c r="AD12" s="545" t="s">
        <v>22</v>
      </c>
      <c r="AE12" s="548" t="s">
        <v>22</v>
      </c>
    </row>
    <row r="13" spans="1:62" ht="49.5" customHeight="1" thickBot="1">
      <c r="A13" s="660"/>
      <c r="B13" s="242"/>
      <c r="C13" s="654" t="s">
        <v>8</v>
      </c>
      <c r="D13" s="663"/>
      <c r="E13" s="655"/>
      <c r="F13" s="450">
        <v>5193</v>
      </c>
      <c r="G13" s="410">
        <v>3.844311385224652</v>
      </c>
      <c r="H13" s="431">
        <v>1078.3009999999999</v>
      </c>
      <c r="I13" s="411">
        <v>0.66048003058291538</v>
      </c>
      <c r="J13" s="379">
        <v>16.565656565656568</v>
      </c>
      <c r="K13" s="380">
        <v>13.358008017697614</v>
      </c>
      <c r="L13" s="379">
        <v>29.424904098671533</v>
      </c>
      <c r="M13" s="381">
        <v>27.181364107765219</v>
      </c>
      <c r="O13" s="429">
        <v>2286</v>
      </c>
      <c r="P13" s="410">
        <v>3.9533367909177706</v>
      </c>
      <c r="Q13" s="431">
        <v>481.09199999999998</v>
      </c>
      <c r="R13" s="411">
        <v>0.66530044006801892</v>
      </c>
      <c r="S13" s="379">
        <v>17.17068170169145</v>
      </c>
      <c r="T13" s="380">
        <v>14.549240488769684</v>
      </c>
      <c r="U13" s="379">
        <v>29.778986298930931</v>
      </c>
      <c r="V13" s="381">
        <v>28.677158327610385</v>
      </c>
      <c r="X13" s="429">
        <v>5</v>
      </c>
      <c r="Y13" s="410">
        <v>3.661394258933802</v>
      </c>
      <c r="Z13" s="431">
        <v>1.909</v>
      </c>
      <c r="AA13" s="411">
        <v>1.0621233085658492</v>
      </c>
      <c r="AB13" s="546">
        <v>0</v>
      </c>
      <c r="AC13" s="380">
        <v>0.75424721734036382</v>
      </c>
      <c r="AD13" s="379">
        <v>264.31297709923666</v>
      </c>
      <c r="AE13" s="381">
        <v>275.44429287688092</v>
      </c>
    </row>
    <row r="14" spans="1:62" ht="45.75" customHeight="1">
      <c r="A14" s="659" t="s">
        <v>30</v>
      </c>
      <c r="B14" s="649" t="s">
        <v>4</v>
      </c>
      <c r="C14" s="672" t="s">
        <v>5</v>
      </c>
      <c r="D14" s="666" t="s">
        <v>6</v>
      </c>
      <c r="E14" s="652"/>
      <c r="F14" s="451">
        <v>22222</v>
      </c>
      <c r="G14" s="295">
        <v>15.876593434512067</v>
      </c>
      <c r="H14" s="423" t="s">
        <v>22</v>
      </c>
      <c r="I14" s="406" t="s">
        <v>22</v>
      </c>
      <c r="J14" s="372">
        <v>3.6618929887577707</v>
      </c>
      <c r="K14" s="295">
        <v>-0.44359790881398453</v>
      </c>
      <c r="L14" s="533" t="s">
        <v>206</v>
      </c>
      <c r="M14" s="534" t="s">
        <v>206</v>
      </c>
      <c r="O14" s="430">
        <v>7322</v>
      </c>
      <c r="P14" s="295">
        <v>12.261972812204144</v>
      </c>
      <c r="Q14" s="423" t="s">
        <v>22</v>
      </c>
      <c r="R14" s="406" t="s">
        <v>22</v>
      </c>
      <c r="S14" s="372">
        <v>-8.3145504633107947</v>
      </c>
      <c r="T14" s="295">
        <v>-8.5865729998312759</v>
      </c>
      <c r="U14" s="533" t="s">
        <v>206</v>
      </c>
      <c r="V14" s="534" t="s">
        <v>206</v>
      </c>
      <c r="X14" s="430">
        <v>77</v>
      </c>
      <c r="Y14" s="295">
        <v>54.495269999292269</v>
      </c>
      <c r="Z14" s="423" t="s">
        <v>22</v>
      </c>
      <c r="AA14" s="406" t="s">
        <v>22</v>
      </c>
      <c r="AB14" s="372">
        <v>-8.3333333333333428</v>
      </c>
      <c r="AC14" s="295">
        <v>-8.6144597261868228</v>
      </c>
      <c r="AD14" s="533" t="s">
        <v>206</v>
      </c>
      <c r="AE14" s="534" t="s">
        <v>206</v>
      </c>
    </row>
    <row r="15" spans="1:62" ht="45.75" customHeight="1">
      <c r="A15" s="659"/>
      <c r="B15" s="649"/>
      <c r="C15" s="672"/>
      <c r="D15" s="113"/>
      <c r="E15" s="241" t="s">
        <v>7</v>
      </c>
      <c r="F15" s="451">
        <v>11667</v>
      </c>
      <c r="G15" s="295">
        <v>8.3355330573509256</v>
      </c>
      <c r="H15" s="423" t="s">
        <v>22</v>
      </c>
      <c r="I15" s="406" t="s">
        <v>22</v>
      </c>
      <c r="J15" s="372">
        <v>-1.277711964799451</v>
      </c>
      <c r="K15" s="295">
        <v>-5.1875716367613336</v>
      </c>
      <c r="L15" s="533" t="s">
        <v>206</v>
      </c>
      <c r="M15" s="534" t="s">
        <v>206</v>
      </c>
      <c r="O15" s="430">
        <v>4046</v>
      </c>
      <c r="P15" s="295">
        <v>6.7757364105678732</v>
      </c>
      <c r="Q15" s="423" t="s">
        <v>22</v>
      </c>
      <c r="R15" s="406" t="s">
        <v>22</v>
      </c>
      <c r="S15" s="372">
        <v>-2.3177209077740173</v>
      </c>
      <c r="T15" s="295">
        <v>-2.6075355017586048</v>
      </c>
      <c r="U15" s="533" t="s">
        <v>206</v>
      </c>
      <c r="V15" s="534" t="s">
        <v>206</v>
      </c>
      <c r="X15" s="430">
        <v>40</v>
      </c>
      <c r="Y15" s="295">
        <v>28.309231168463516</v>
      </c>
      <c r="Z15" s="423" t="s">
        <v>22</v>
      </c>
      <c r="AA15" s="406" t="s">
        <v>22</v>
      </c>
      <c r="AB15" s="372">
        <v>-13.043478260869563</v>
      </c>
      <c r="AC15" s="295">
        <v>-13.310159424050724</v>
      </c>
      <c r="AD15" s="533" t="s">
        <v>206</v>
      </c>
      <c r="AE15" s="534" t="s">
        <v>206</v>
      </c>
    </row>
    <row r="16" spans="1:62" ht="45.75" customHeight="1">
      <c r="A16" s="659"/>
      <c r="B16" s="649"/>
      <c r="C16" s="672"/>
      <c r="D16" s="113"/>
      <c r="E16" s="241" t="s">
        <v>125</v>
      </c>
      <c r="F16" s="451">
        <v>263</v>
      </c>
      <c r="G16" s="295">
        <v>0.18790136231107343</v>
      </c>
      <c r="H16" s="423" t="s">
        <v>22</v>
      </c>
      <c r="I16" s="406" t="s">
        <v>22</v>
      </c>
      <c r="J16" s="372">
        <v>-21.257485029940113</v>
      </c>
      <c r="K16" s="295">
        <v>-24.37605318590218</v>
      </c>
      <c r="L16" s="533" t="s">
        <v>206</v>
      </c>
      <c r="M16" s="534" t="s">
        <v>206</v>
      </c>
      <c r="O16" s="430">
        <v>194</v>
      </c>
      <c r="P16" s="295">
        <v>0.32488701523731273</v>
      </c>
      <c r="Q16" s="423" t="s">
        <v>22</v>
      </c>
      <c r="R16" s="406" t="s">
        <v>22</v>
      </c>
      <c r="S16" s="372">
        <v>-15.283842794759835</v>
      </c>
      <c r="T16" s="295">
        <v>-15.535188063651333</v>
      </c>
      <c r="U16" s="533" t="s">
        <v>206</v>
      </c>
      <c r="V16" s="534" t="s">
        <v>206</v>
      </c>
      <c r="X16" s="540" t="s">
        <v>22</v>
      </c>
      <c r="Y16" s="538" t="s">
        <v>22</v>
      </c>
      <c r="Z16" s="423" t="s">
        <v>22</v>
      </c>
      <c r="AA16" s="406" t="s">
        <v>22</v>
      </c>
      <c r="AB16" s="543" t="s">
        <v>22</v>
      </c>
      <c r="AC16" s="538" t="s">
        <v>22</v>
      </c>
      <c r="AD16" s="533" t="s">
        <v>206</v>
      </c>
      <c r="AE16" s="534" t="s">
        <v>206</v>
      </c>
    </row>
    <row r="17" spans="1:44" ht="45.75" customHeight="1">
      <c r="A17" s="659"/>
      <c r="B17" s="649"/>
      <c r="C17" s="672"/>
      <c r="D17" s="8"/>
      <c r="E17" s="241" t="s">
        <v>8</v>
      </c>
      <c r="F17" s="451">
        <v>10292</v>
      </c>
      <c r="G17" s="295">
        <v>7.3531590148500667</v>
      </c>
      <c r="H17" s="423" t="s">
        <v>22</v>
      </c>
      <c r="I17" s="406" t="s">
        <v>22</v>
      </c>
      <c r="J17" s="372">
        <v>10.845449649973077</v>
      </c>
      <c r="K17" s="295">
        <v>6.4554566500906247</v>
      </c>
      <c r="L17" s="533" t="s">
        <v>206</v>
      </c>
      <c r="M17" s="534" t="s">
        <v>206</v>
      </c>
      <c r="O17" s="430">
        <v>3082</v>
      </c>
      <c r="P17" s="295">
        <v>5.1613493863989586</v>
      </c>
      <c r="Q17" s="423" t="s">
        <v>22</v>
      </c>
      <c r="R17" s="406" t="s">
        <v>22</v>
      </c>
      <c r="S17" s="372">
        <v>-14.744121715076076</v>
      </c>
      <c r="T17" s="295">
        <v>-14.997068288185972</v>
      </c>
      <c r="U17" s="533" t="s">
        <v>206</v>
      </c>
      <c r="V17" s="534" t="s">
        <v>206</v>
      </c>
      <c r="X17" s="430">
        <v>37</v>
      </c>
      <c r="Y17" s="295">
        <v>26.186038830828753</v>
      </c>
      <c r="Z17" s="423" t="s">
        <v>22</v>
      </c>
      <c r="AA17" s="406" t="s">
        <v>22</v>
      </c>
      <c r="AB17" s="372">
        <v>-2.6315789473684248</v>
      </c>
      <c r="AC17" s="295">
        <v>-2.9301916708778606</v>
      </c>
      <c r="AD17" s="533" t="s">
        <v>206</v>
      </c>
      <c r="AE17" s="534" t="s">
        <v>206</v>
      </c>
    </row>
    <row r="18" spans="1:44" ht="45.75" customHeight="1">
      <c r="A18" s="659"/>
      <c r="B18" s="649"/>
      <c r="C18" s="672"/>
      <c r="D18" s="656" t="s">
        <v>3</v>
      </c>
      <c r="E18" s="657"/>
      <c r="F18" s="451">
        <v>10280</v>
      </c>
      <c r="G18" s="295">
        <v>7.3445855686609685</v>
      </c>
      <c r="H18" s="451">
        <v>3369.2359999999999</v>
      </c>
      <c r="I18" s="412">
        <v>1.9761719829031679</v>
      </c>
      <c r="J18" s="372">
        <v>-5.4538765750022975</v>
      </c>
      <c r="K18" s="295">
        <v>-9.1983407935374544</v>
      </c>
      <c r="L18" s="295">
        <v>-6.6520637758077754</v>
      </c>
      <c r="M18" s="377">
        <v>-10.309575902753778</v>
      </c>
      <c r="O18" s="430">
        <v>6592</v>
      </c>
      <c r="P18" s="295">
        <v>11.039459816723534</v>
      </c>
      <c r="Q18" s="451">
        <v>2541.6280000000002</v>
      </c>
      <c r="R18" s="412">
        <v>3.3688132714959238</v>
      </c>
      <c r="S18" s="372">
        <v>-7.5326132697433081</v>
      </c>
      <c r="T18" s="295">
        <v>-7.8069557440496595</v>
      </c>
      <c r="U18" s="295">
        <v>-7.8012568723872562</v>
      </c>
      <c r="V18" s="377">
        <v>-7.9923368819877112</v>
      </c>
      <c r="X18" s="430">
        <v>20</v>
      </c>
      <c r="Y18" s="295">
        <v>14.154615584231758</v>
      </c>
      <c r="Z18" s="451">
        <v>3.0139999999999998</v>
      </c>
      <c r="AA18" s="412">
        <v>1.5668540872763024</v>
      </c>
      <c r="AB18" s="372">
        <v>17.64705882352942</v>
      </c>
      <c r="AC18" s="295">
        <v>17.286254896872549</v>
      </c>
      <c r="AD18" s="295">
        <v>-53.256823821339957</v>
      </c>
      <c r="AE18" s="377">
        <v>-53.749656293428615</v>
      </c>
    </row>
    <row r="19" spans="1:44" ht="45.75" customHeight="1">
      <c r="A19" s="659"/>
      <c r="B19" s="649"/>
      <c r="C19" s="672"/>
      <c r="D19" s="114"/>
      <c r="E19" s="241" t="s">
        <v>7</v>
      </c>
      <c r="F19" s="451">
        <v>3107</v>
      </c>
      <c r="G19" s="295">
        <v>2.219808109127396</v>
      </c>
      <c r="H19" s="451">
        <v>604.279</v>
      </c>
      <c r="I19" s="412">
        <v>0.35443027133057564</v>
      </c>
      <c r="J19" s="372">
        <v>-19.319657231887817</v>
      </c>
      <c r="K19" s="295">
        <v>-22.514972340433786</v>
      </c>
      <c r="L19" s="295">
        <v>-8.2840182800872526</v>
      </c>
      <c r="M19" s="296">
        <v>-11.877587982257083</v>
      </c>
      <c r="O19" s="430">
        <v>1857</v>
      </c>
      <c r="P19" s="295">
        <v>3.1098720994623181</v>
      </c>
      <c r="Q19" s="451">
        <v>408.01400000000001</v>
      </c>
      <c r="R19" s="412">
        <v>0.54080415314756436</v>
      </c>
      <c r="S19" s="372">
        <v>-24.787363304981767</v>
      </c>
      <c r="T19" s="295">
        <v>-25.01051247767559</v>
      </c>
      <c r="U19" s="295">
        <v>-5.4200780721193524</v>
      </c>
      <c r="V19" s="296">
        <v>-5.6160930260865172</v>
      </c>
      <c r="X19" s="430">
        <v>7</v>
      </c>
      <c r="Y19" s="295">
        <v>4.9541154544811148</v>
      </c>
      <c r="Z19" s="451">
        <v>0.71299999999999997</v>
      </c>
      <c r="AA19" s="412">
        <v>0.37065924493298064</v>
      </c>
      <c r="AB19" s="543">
        <v>0</v>
      </c>
      <c r="AC19" s="295">
        <v>-0.30668333765837019</v>
      </c>
      <c r="AD19" s="295">
        <v>-57.910271546635187</v>
      </c>
      <c r="AE19" s="296">
        <v>-58.354040811349428</v>
      </c>
    </row>
    <row r="20" spans="1:44" ht="45.75" customHeight="1">
      <c r="A20" s="659"/>
      <c r="B20" s="649"/>
      <c r="C20" s="672"/>
      <c r="D20" s="114"/>
      <c r="E20" s="241" t="s">
        <v>125</v>
      </c>
      <c r="F20" s="451">
        <v>248</v>
      </c>
      <c r="G20" s="295">
        <v>0.17718455457470039</v>
      </c>
      <c r="H20" s="451">
        <v>47.777000000000001</v>
      </c>
      <c r="I20" s="412">
        <v>2.8022842219175108E-2</v>
      </c>
      <c r="J20" s="372">
        <v>-17.607973421926914</v>
      </c>
      <c r="K20" s="295">
        <v>-20.871079134123903</v>
      </c>
      <c r="L20" s="295">
        <v>2.1902337817894022</v>
      </c>
      <c r="M20" s="296">
        <v>-1.8137328234784746</v>
      </c>
      <c r="O20" s="430">
        <v>221</v>
      </c>
      <c r="P20" s="295">
        <v>0.37010324931673255</v>
      </c>
      <c r="Q20" s="451">
        <v>40.637</v>
      </c>
      <c r="R20" s="412">
        <v>5.3862510530171936E-2</v>
      </c>
      <c r="S20" s="372">
        <v>-15.648854961832058</v>
      </c>
      <c r="T20" s="295">
        <v>-15.899117272238357</v>
      </c>
      <c r="U20" s="295">
        <v>0.53437569580168542</v>
      </c>
      <c r="V20" s="296">
        <v>0.32602025817342906</v>
      </c>
      <c r="X20" s="540" t="s">
        <v>22</v>
      </c>
      <c r="Y20" s="538" t="s">
        <v>22</v>
      </c>
      <c r="Z20" s="541" t="s">
        <v>22</v>
      </c>
      <c r="AA20" s="542" t="s">
        <v>22</v>
      </c>
      <c r="AB20" s="543" t="s">
        <v>22</v>
      </c>
      <c r="AC20" s="538" t="s">
        <v>22</v>
      </c>
      <c r="AD20" s="538" t="s">
        <v>22</v>
      </c>
      <c r="AE20" s="539" t="s">
        <v>22</v>
      </c>
    </row>
    <row r="21" spans="1:44" ht="45.75" customHeight="1">
      <c r="A21" s="659"/>
      <c r="B21" s="649"/>
      <c r="C21" s="672"/>
      <c r="D21" s="114"/>
      <c r="E21" s="241" t="s">
        <v>8</v>
      </c>
      <c r="F21" s="451">
        <v>6925</v>
      </c>
      <c r="G21" s="295">
        <v>4.9475929049588725</v>
      </c>
      <c r="H21" s="451">
        <v>2717.18</v>
      </c>
      <c r="I21" s="412">
        <v>1.5937188693534172</v>
      </c>
      <c r="J21" s="372">
        <v>3.035262609730708</v>
      </c>
      <c r="K21" s="295">
        <v>-1.0454108236498882</v>
      </c>
      <c r="L21" s="295">
        <v>-6.4241409034414261</v>
      </c>
      <c r="M21" s="296">
        <v>-10.090583390322593</v>
      </c>
      <c r="O21" s="430">
        <v>4514</v>
      </c>
      <c r="P21" s="295">
        <v>7.5594844679444835</v>
      </c>
      <c r="Q21" s="451">
        <v>2092.9769999999999</v>
      </c>
      <c r="R21" s="412">
        <v>2.7741466078181873</v>
      </c>
      <c r="S21" s="372">
        <v>2.637562528421995</v>
      </c>
      <c r="T21" s="295">
        <v>2.3330460512454465</v>
      </c>
      <c r="U21" s="295">
        <v>-8.3983006450703783</v>
      </c>
      <c r="V21" s="296">
        <v>-8.5881432936619149</v>
      </c>
      <c r="X21" s="430">
        <v>13</v>
      </c>
      <c r="Y21" s="295">
        <v>9.2005001297506421</v>
      </c>
      <c r="Z21" s="451">
        <v>2.3010000000000002</v>
      </c>
      <c r="AA21" s="412">
        <v>1.196194842343322</v>
      </c>
      <c r="AB21" s="372">
        <v>30</v>
      </c>
      <c r="AC21" s="295">
        <v>29.60131166104415</v>
      </c>
      <c r="AD21" s="295">
        <v>-51.598653765250305</v>
      </c>
      <c r="AE21" s="296">
        <v>-52.10896900412321</v>
      </c>
    </row>
    <row r="22" spans="1:44" ht="45.75" customHeight="1">
      <c r="A22" s="659"/>
      <c r="B22" s="649"/>
      <c r="C22" s="672"/>
      <c r="D22" s="656" t="s">
        <v>20</v>
      </c>
      <c r="E22" s="658"/>
      <c r="F22" s="451">
        <v>76</v>
      </c>
      <c r="G22" s="295">
        <v>5.4298492530956581E-2</v>
      </c>
      <c r="H22" s="451">
        <v>179.09700000000001</v>
      </c>
      <c r="I22" s="412">
        <v>0.10504650716720608</v>
      </c>
      <c r="J22" s="372">
        <v>5.5555555555555571</v>
      </c>
      <c r="K22" s="295">
        <v>1.3750668530343688</v>
      </c>
      <c r="L22" s="295">
        <v>79.915616053041333</v>
      </c>
      <c r="M22" s="296">
        <v>72.866252412472534</v>
      </c>
      <c r="O22" s="430">
        <v>50</v>
      </c>
      <c r="P22" s="295">
        <v>8.3733766813740396E-2</v>
      </c>
      <c r="Q22" s="451">
        <v>103.971</v>
      </c>
      <c r="R22" s="412">
        <v>0.13780887079096654</v>
      </c>
      <c r="S22" s="372">
        <v>-1.9607843137254974</v>
      </c>
      <c r="T22" s="295">
        <v>-2.2516579066917046</v>
      </c>
      <c r="U22" s="295">
        <v>56.533325303744277</v>
      </c>
      <c r="V22" s="296">
        <v>56.208913188272959</v>
      </c>
      <c r="X22" s="540" t="s">
        <v>22</v>
      </c>
      <c r="Y22" s="538" t="s">
        <v>22</v>
      </c>
      <c r="Z22" s="541" t="s">
        <v>22</v>
      </c>
      <c r="AA22" s="542" t="s">
        <v>22</v>
      </c>
      <c r="AB22" s="543" t="s">
        <v>22</v>
      </c>
      <c r="AC22" s="538" t="s">
        <v>22</v>
      </c>
      <c r="AD22" s="538" t="s">
        <v>22</v>
      </c>
      <c r="AE22" s="539" t="s">
        <v>22</v>
      </c>
    </row>
    <row r="23" spans="1:44" ht="45.75" customHeight="1">
      <c r="A23" s="659"/>
      <c r="B23" s="649"/>
      <c r="C23" s="672"/>
      <c r="D23" s="113"/>
      <c r="E23" s="241" t="s">
        <v>7</v>
      </c>
      <c r="F23" s="451">
        <v>55</v>
      </c>
      <c r="G23" s="295">
        <v>3.929496170003436E-2</v>
      </c>
      <c r="H23" s="451">
        <v>142.209</v>
      </c>
      <c r="I23" s="412">
        <v>8.3410435338063763E-2</v>
      </c>
      <c r="J23" s="372">
        <v>52.777777777777771</v>
      </c>
      <c r="K23" s="295">
        <v>46.727070445181312</v>
      </c>
      <c r="L23" s="295">
        <v>193.25071142821793</v>
      </c>
      <c r="M23" s="296">
        <v>181.76070879218446</v>
      </c>
      <c r="O23" s="430">
        <v>30</v>
      </c>
      <c r="P23" s="295">
        <v>5.024026008824424E-2</v>
      </c>
      <c r="Q23" s="451">
        <v>68.381</v>
      </c>
      <c r="R23" s="412">
        <v>9.0635931111147178E-2</v>
      </c>
      <c r="S23" s="372">
        <v>57.89473684210526</v>
      </c>
      <c r="T23" s="295">
        <v>57.426277266064915</v>
      </c>
      <c r="U23" s="295">
        <v>212.09949794614334</v>
      </c>
      <c r="V23" s="296">
        <v>211.45267811931234</v>
      </c>
      <c r="X23" s="540" t="s">
        <v>22</v>
      </c>
      <c r="Y23" s="538" t="s">
        <v>22</v>
      </c>
      <c r="Z23" s="541" t="s">
        <v>22</v>
      </c>
      <c r="AA23" s="542" t="s">
        <v>22</v>
      </c>
      <c r="AB23" s="543" t="s">
        <v>22</v>
      </c>
      <c r="AC23" s="538" t="s">
        <v>22</v>
      </c>
      <c r="AD23" s="538" t="s">
        <v>22</v>
      </c>
      <c r="AE23" s="539" t="s">
        <v>22</v>
      </c>
    </row>
    <row r="24" spans="1:44" ht="45.75" customHeight="1">
      <c r="A24" s="659"/>
      <c r="B24" s="649"/>
      <c r="C24" s="672"/>
      <c r="D24" s="113"/>
      <c r="E24" s="241" t="s">
        <v>125</v>
      </c>
      <c r="F24" s="541" t="s">
        <v>22</v>
      </c>
      <c r="G24" s="538" t="s">
        <v>22</v>
      </c>
      <c r="H24" s="541" t="s">
        <v>22</v>
      </c>
      <c r="I24" s="542" t="s">
        <v>22</v>
      </c>
      <c r="J24" s="543" t="s">
        <v>22</v>
      </c>
      <c r="K24" s="538" t="s">
        <v>22</v>
      </c>
      <c r="L24" s="538" t="s">
        <v>22</v>
      </c>
      <c r="M24" s="539" t="s">
        <v>22</v>
      </c>
      <c r="O24" s="540" t="s">
        <v>22</v>
      </c>
      <c r="P24" s="538" t="s">
        <v>22</v>
      </c>
      <c r="Q24" s="541" t="s">
        <v>22</v>
      </c>
      <c r="R24" s="542" t="s">
        <v>22</v>
      </c>
      <c r="S24" s="543" t="s">
        <v>22</v>
      </c>
      <c r="T24" s="538" t="s">
        <v>22</v>
      </c>
      <c r="U24" s="538" t="s">
        <v>22</v>
      </c>
      <c r="V24" s="539" t="s">
        <v>22</v>
      </c>
      <c r="X24" s="540" t="s">
        <v>22</v>
      </c>
      <c r="Y24" s="538" t="s">
        <v>22</v>
      </c>
      <c r="Z24" s="541" t="s">
        <v>22</v>
      </c>
      <c r="AA24" s="542" t="s">
        <v>22</v>
      </c>
      <c r="AB24" s="544" t="s">
        <v>22</v>
      </c>
      <c r="AC24" s="538" t="s">
        <v>22</v>
      </c>
      <c r="AD24" s="538" t="s">
        <v>22</v>
      </c>
      <c r="AE24" s="539" t="s">
        <v>22</v>
      </c>
    </row>
    <row r="25" spans="1:44" ht="45.75" customHeight="1">
      <c r="A25" s="659"/>
      <c r="B25" s="649"/>
      <c r="C25" s="672"/>
      <c r="D25" s="8"/>
      <c r="E25" s="16" t="s">
        <v>8</v>
      </c>
      <c r="F25" s="451">
        <v>21</v>
      </c>
      <c r="G25" s="295">
        <v>1.5003530830922212E-2</v>
      </c>
      <c r="H25" s="451">
        <v>36.887999999999998</v>
      </c>
      <c r="I25" s="412">
        <v>2.1636071829142293E-2</v>
      </c>
      <c r="J25" s="372">
        <v>-41.666666666666664</v>
      </c>
      <c r="K25" s="295">
        <v>-43.976936739112581</v>
      </c>
      <c r="L25" s="295">
        <v>-27.742845389904218</v>
      </c>
      <c r="M25" s="296">
        <v>-30.57398906522144</v>
      </c>
      <c r="O25" s="430">
        <v>20</v>
      </c>
      <c r="P25" s="295">
        <v>3.3493506725496155E-2</v>
      </c>
      <c r="Q25" s="451">
        <v>35.590000000000003</v>
      </c>
      <c r="R25" s="412">
        <v>4.7172939679819358E-2</v>
      </c>
      <c r="S25" s="372">
        <v>-37.5</v>
      </c>
      <c r="T25" s="295">
        <v>-37.685431915515977</v>
      </c>
      <c r="U25" s="295">
        <v>-20.042236750466174</v>
      </c>
      <c r="V25" s="296">
        <v>-20.207947579606284</v>
      </c>
      <c r="X25" s="540" t="s">
        <v>22</v>
      </c>
      <c r="Y25" s="538" t="s">
        <v>22</v>
      </c>
      <c r="Z25" s="541" t="s">
        <v>22</v>
      </c>
      <c r="AA25" s="542" t="s">
        <v>22</v>
      </c>
      <c r="AB25" s="543" t="s">
        <v>22</v>
      </c>
      <c r="AC25" s="538" t="s">
        <v>22</v>
      </c>
      <c r="AD25" s="538" t="s">
        <v>22</v>
      </c>
      <c r="AE25" s="539" t="s">
        <v>22</v>
      </c>
    </row>
    <row r="26" spans="1:44" ht="45.75" customHeight="1">
      <c r="A26" s="659"/>
      <c r="B26" s="649"/>
      <c r="C26" s="673"/>
      <c r="D26" s="651" t="s">
        <v>9</v>
      </c>
      <c r="E26" s="652"/>
      <c r="F26" s="451">
        <v>32578</v>
      </c>
      <c r="G26" s="295">
        <v>23.275477495703988</v>
      </c>
      <c r="H26" s="423" t="s">
        <v>22</v>
      </c>
      <c r="I26" s="406" t="s">
        <v>22</v>
      </c>
      <c r="J26" s="372">
        <v>0.60527453523562258</v>
      </c>
      <c r="K26" s="295">
        <v>-3.3791601200037036</v>
      </c>
      <c r="L26" s="533" t="s">
        <v>206</v>
      </c>
      <c r="M26" s="534" t="s">
        <v>206</v>
      </c>
      <c r="O26" s="430">
        <v>13964</v>
      </c>
      <c r="P26" s="295">
        <v>23.385166395741422</v>
      </c>
      <c r="Q26" s="423" t="s">
        <v>22</v>
      </c>
      <c r="R26" s="406" t="s">
        <v>22</v>
      </c>
      <c r="S26" s="372">
        <v>-7.9256231043122796</v>
      </c>
      <c r="T26" s="295">
        <v>-8.198799553555574</v>
      </c>
      <c r="U26" s="533" t="s">
        <v>206</v>
      </c>
      <c r="V26" s="534" t="s">
        <v>206</v>
      </c>
      <c r="X26" s="430">
        <v>97</v>
      </c>
      <c r="Y26" s="295">
        <v>68.649885583524025</v>
      </c>
      <c r="Z26" s="423" t="s">
        <v>22</v>
      </c>
      <c r="AA26" s="406" t="s">
        <v>22</v>
      </c>
      <c r="AB26" s="372">
        <v>-3.9603960396039639</v>
      </c>
      <c r="AC26" s="295">
        <v>-4.2549335025035617</v>
      </c>
      <c r="AD26" s="533" t="s">
        <v>206</v>
      </c>
      <c r="AE26" s="534" t="s">
        <v>206</v>
      </c>
    </row>
    <row r="27" spans="1:44" ht="43.5" customHeight="1">
      <c r="A27" s="659"/>
      <c r="B27" s="649"/>
      <c r="C27" s="653" t="s">
        <v>10</v>
      </c>
      <c r="D27" s="651" t="s">
        <v>6</v>
      </c>
      <c r="E27" s="652"/>
      <c r="F27" s="451">
        <v>84</v>
      </c>
      <c r="G27" s="295">
        <v>6.0014123323688849E-2</v>
      </c>
      <c r="H27" s="423" t="s">
        <v>22</v>
      </c>
      <c r="I27" s="406" t="s">
        <v>22</v>
      </c>
      <c r="J27" s="372">
        <v>40</v>
      </c>
      <c r="K27" s="295">
        <v>34.4553518261298</v>
      </c>
      <c r="L27" s="533" t="s">
        <v>206</v>
      </c>
      <c r="M27" s="534" t="s">
        <v>206</v>
      </c>
      <c r="O27" s="430">
        <v>49</v>
      </c>
      <c r="P27" s="295">
        <v>8.2059091477465596E-2</v>
      </c>
      <c r="Q27" s="423" t="s">
        <v>22</v>
      </c>
      <c r="R27" s="406" t="s">
        <v>22</v>
      </c>
      <c r="S27" s="372">
        <v>75</v>
      </c>
      <c r="T27" s="295">
        <v>74.480790636555298</v>
      </c>
      <c r="U27" s="533" t="s">
        <v>206</v>
      </c>
      <c r="V27" s="534" t="s">
        <v>206</v>
      </c>
      <c r="X27" s="540" t="s">
        <v>22</v>
      </c>
      <c r="Y27" s="538" t="s">
        <v>22</v>
      </c>
      <c r="Z27" s="423" t="s">
        <v>22</v>
      </c>
      <c r="AA27" s="406" t="s">
        <v>22</v>
      </c>
      <c r="AB27" s="543" t="s">
        <v>22</v>
      </c>
      <c r="AC27" s="538" t="s">
        <v>22</v>
      </c>
      <c r="AD27" s="533" t="s">
        <v>206</v>
      </c>
      <c r="AE27" s="534" t="s">
        <v>206</v>
      </c>
      <c r="AR27" s="3"/>
    </row>
    <row r="28" spans="1:44" ht="45.75" customHeight="1">
      <c r="A28" s="659"/>
      <c r="B28" s="649"/>
      <c r="C28" s="649"/>
      <c r="D28" s="651" t="s">
        <v>3</v>
      </c>
      <c r="E28" s="652"/>
      <c r="F28" s="451">
        <v>99</v>
      </c>
      <c r="G28" s="295">
        <v>7.0730931060061855E-2</v>
      </c>
      <c r="H28" s="382">
        <v>-50.33</v>
      </c>
      <c r="I28" s="412">
        <v>-2.9520263911318897E-2</v>
      </c>
      <c r="J28" s="372">
        <v>4.2105263157894655</v>
      </c>
      <c r="K28" s="295">
        <v>8.3306998397361554E-2</v>
      </c>
      <c r="L28" s="295">
        <v>16.104177720362628</v>
      </c>
      <c r="M28" s="296">
        <v>11.555041926064618</v>
      </c>
      <c r="O28" s="430">
        <v>54</v>
      </c>
      <c r="P28" s="295">
        <v>9.0432468158839638E-2</v>
      </c>
      <c r="Q28" s="382">
        <v>-32.625</v>
      </c>
      <c r="R28" s="412">
        <v>-4.3242965918912794E-2</v>
      </c>
      <c r="S28" s="372">
        <v>10.204081632653043</v>
      </c>
      <c r="T28" s="295">
        <v>9.87711596937595</v>
      </c>
      <c r="U28" s="295">
        <v>78.210520565903749</v>
      </c>
      <c r="V28" s="296">
        <v>77.841182906566019</v>
      </c>
      <c r="X28" s="540" t="s">
        <v>22</v>
      </c>
      <c r="Y28" s="538" t="s">
        <v>22</v>
      </c>
      <c r="Z28" s="549" t="s">
        <v>22</v>
      </c>
      <c r="AA28" s="542" t="s">
        <v>22</v>
      </c>
      <c r="AB28" s="543" t="s">
        <v>22</v>
      </c>
      <c r="AC28" s="538" t="s">
        <v>22</v>
      </c>
      <c r="AD28" s="538" t="s">
        <v>22</v>
      </c>
      <c r="AE28" s="539" t="s">
        <v>22</v>
      </c>
    </row>
    <row r="29" spans="1:44" ht="42.75" customHeight="1" thickBot="1">
      <c r="A29" s="659"/>
      <c r="B29" s="650"/>
      <c r="C29" s="650"/>
      <c r="D29" s="654" t="s">
        <v>9</v>
      </c>
      <c r="E29" s="655"/>
      <c r="F29" s="452">
        <v>183</v>
      </c>
      <c r="G29" s="385">
        <v>0.1307450543837507</v>
      </c>
      <c r="H29" s="424" t="s">
        <v>22</v>
      </c>
      <c r="I29" s="407" t="s">
        <v>22</v>
      </c>
      <c r="J29" s="373">
        <v>18.064516129032256</v>
      </c>
      <c r="K29" s="380">
        <v>13.388614673648618</v>
      </c>
      <c r="L29" s="535" t="s">
        <v>206</v>
      </c>
      <c r="M29" s="536" t="s">
        <v>206</v>
      </c>
      <c r="O29" s="436">
        <v>103</v>
      </c>
      <c r="P29" s="385">
        <v>0.17249155963630522</v>
      </c>
      <c r="Q29" s="424" t="s">
        <v>22</v>
      </c>
      <c r="R29" s="407" t="s">
        <v>22</v>
      </c>
      <c r="S29" s="373">
        <v>33.766233766233768</v>
      </c>
      <c r="T29" s="380">
        <v>33.369361302895697</v>
      </c>
      <c r="U29" s="535" t="s">
        <v>206</v>
      </c>
      <c r="V29" s="536" t="s">
        <v>206</v>
      </c>
      <c r="X29" s="550" t="s">
        <v>22</v>
      </c>
      <c r="Y29" s="551" t="s">
        <v>22</v>
      </c>
      <c r="Z29" s="424" t="s">
        <v>22</v>
      </c>
      <c r="AA29" s="407" t="s">
        <v>22</v>
      </c>
      <c r="AB29" s="552" t="s">
        <v>22</v>
      </c>
      <c r="AC29" s="553" t="s">
        <v>22</v>
      </c>
      <c r="AD29" s="535" t="s">
        <v>206</v>
      </c>
      <c r="AE29" s="536" t="s">
        <v>206</v>
      </c>
    </row>
    <row r="30" spans="1:44" ht="47.25" customHeight="1">
      <c r="A30" s="659"/>
      <c r="B30" s="662" t="s">
        <v>24</v>
      </c>
      <c r="C30" s="651" t="s">
        <v>11</v>
      </c>
      <c r="D30" s="683"/>
      <c r="E30" s="652"/>
      <c r="F30" s="441">
        <v>27852</v>
      </c>
      <c r="G30" s="442">
        <v>20.618478856398426</v>
      </c>
      <c r="H30" s="443">
        <v>41888.423000000003</v>
      </c>
      <c r="I30" s="444">
        <v>25.65746197407783</v>
      </c>
      <c r="J30" s="372">
        <v>-20.041340108517787</v>
      </c>
      <c r="K30" s="295">
        <v>-22.241638951712559</v>
      </c>
      <c r="L30" s="295">
        <v>-17.615846579787217</v>
      </c>
      <c r="M30" s="389">
        <v>-19.043949958363385</v>
      </c>
      <c r="O30" s="460">
        <v>12403</v>
      </c>
      <c r="P30" s="442">
        <v>21.449359675307569</v>
      </c>
      <c r="Q30" s="443">
        <v>18303.182000000001</v>
      </c>
      <c r="R30" s="444">
        <v>25.311406215952552</v>
      </c>
      <c r="S30" s="372">
        <v>-41.428976199471101</v>
      </c>
      <c r="T30" s="295">
        <v>-42.739376492819488</v>
      </c>
      <c r="U30" s="295">
        <v>-40.479829974908967</v>
      </c>
      <c r="V30" s="389">
        <v>-40.985158226127872</v>
      </c>
      <c r="X30" s="460">
        <v>41</v>
      </c>
      <c r="Y30" s="442">
        <v>30.023432923257175</v>
      </c>
      <c r="Z30" s="443">
        <v>67.340999999999994</v>
      </c>
      <c r="AA30" s="444">
        <v>37.466969995878912</v>
      </c>
      <c r="AB30" s="372">
        <v>-8.8888888888888857</v>
      </c>
      <c r="AC30" s="295">
        <v>-8.2016858686454555</v>
      </c>
      <c r="AD30" s="295">
        <v>16.551282495067326</v>
      </c>
      <c r="AE30" s="389">
        <v>20.112421436842169</v>
      </c>
    </row>
    <row r="31" spans="1:44" ht="50.25" customHeight="1">
      <c r="A31" s="659"/>
      <c r="B31" s="649"/>
      <c r="C31" s="651" t="s">
        <v>21</v>
      </c>
      <c r="D31" s="683"/>
      <c r="E31" s="652"/>
      <c r="F31" s="441">
        <v>3622</v>
      </c>
      <c r="G31" s="442">
        <v>2.6813202074491991</v>
      </c>
      <c r="H31" s="443">
        <v>5627.0619999999999</v>
      </c>
      <c r="I31" s="444">
        <v>3.4466833303984332</v>
      </c>
      <c r="J31" s="372">
        <v>0.24910047052311768</v>
      </c>
      <c r="K31" s="295">
        <v>-2.5095498132106684</v>
      </c>
      <c r="L31" s="295">
        <v>3.0588753281565602</v>
      </c>
      <c r="M31" s="296">
        <v>1.2723821503036277</v>
      </c>
      <c r="O31" s="460">
        <v>2239</v>
      </c>
      <c r="P31" s="442">
        <v>3.8720564631954892</v>
      </c>
      <c r="Q31" s="443">
        <v>3248.7730000000001</v>
      </c>
      <c r="R31" s="444">
        <v>4.4927167913436481</v>
      </c>
      <c r="S31" s="372">
        <v>-0.7535460992907872</v>
      </c>
      <c r="T31" s="295">
        <v>-2.9739713858315611</v>
      </c>
      <c r="U31" s="295">
        <v>-6.1368377258622644</v>
      </c>
      <c r="V31" s="296">
        <v>-6.9337391397169625</v>
      </c>
      <c r="X31" s="460">
        <v>5</v>
      </c>
      <c r="Y31" s="442">
        <v>3.661394258933802</v>
      </c>
      <c r="Z31" s="443">
        <v>8.27</v>
      </c>
      <c r="AA31" s="444">
        <v>4.6012361245885653</v>
      </c>
      <c r="AB31" s="372">
        <v>25</v>
      </c>
      <c r="AC31" s="295">
        <v>25.942809021675444</v>
      </c>
      <c r="AD31" s="295">
        <v>158.43749999999994</v>
      </c>
      <c r="AE31" s="296">
        <v>166.33386823862401</v>
      </c>
    </row>
    <row r="32" spans="1:44" ht="45" customHeight="1" thickBot="1">
      <c r="A32" s="660"/>
      <c r="B32" s="650"/>
      <c r="C32" s="669" t="s">
        <v>12</v>
      </c>
      <c r="D32" s="670"/>
      <c r="E32" s="671"/>
      <c r="F32" s="455">
        <v>8743</v>
      </c>
      <c r="G32" s="456">
        <v>6.4723309148891071</v>
      </c>
      <c r="H32" s="453">
        <v>17391.402999999998</v>
      </c>
      <c r="I32" s="454">
        <v>10.652567683160646</v>
      </c>
      <c r="J32" s="373">
        <v>13.915309446254071</v>
      </c>
      <c r="K32" s="295">
        <v>10.780593032335403</v>
      </c>
      <c r="L32" s="295">
        <v>6.787626799309237</v>
      </c>
      <c r="M32" s="386">
        <v>4.9364968879007449</v>
      </c>
      <c r="O32" s="462">
        <v>3799</v>
      </c>
      <c r="P32" s="456">
        <v>6.569871596105255</v>
      </c>
      <c r="Q32" s="453">
        <v>7714.8890000000001</v>
      </c>
      <c r="R32" s="454">
        <v>10.668892949323453</v>
      </c>
      <c r="S32" s="373">
        <v>12.329982259018337</v>
      </c>
      <c r="T32" s="295">
        <v>9.8168412525484001</v>
      </c>
      <c r="U32" s="295">
        <v>8.8300607200069123</v>
      </c>
      <c r="V32" s="386">
        <v>7.9060898334905261</v>
      </c>
      <c r="X32" s="462">
        <v>10</v>
      </c>
      <c r="Y32" s="456">
        <v>7.322788517867604</v>
      </c>
      <c r="Z32" s="453">
        <v>6.8440000000000003</v>
      </c>
      <c r="AA32" s="454">
        <v>3.8078428097562456</v>
      </c>
      <c r="AB32" s="552">
        <v>0</v>
      </c>
      <c r="AC32" s="295">
        <v>0.75424721734036382</v>
      </c>
      <c r="AD32" s="295">
        <v>-59.717480871100641</v>
      </c>
      <c r="AE32" s="386">
        <v>-58.486678047898884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4" t="s">
        <v>29</v>
      </c>
      <c r="B34" s="685"/>
      <c r="C34" s="685"/>
      <c r="D34" s="685"/>
      <c r="E34" s="686"/>
      <c r="F34" s="418" t="s">
        <v>22</v>
      </c>
      <c r="G34" s="180" t="s">
        <v>22</v>
      </c>
      <c r="H34" s="459">
        <v>73672.964000000007</v>
      </c>
      <c r="I34" s="407" t="s">
        <v>22</v>
      </c>
      <c r="J34" s="537" t="s">
        <v>206</v>
      </c>
      <c r="K34" s="535" t="s">
        <v>206</v>
      </c>
      <c r="L34" s="387">
        <v>-11.081746188656766</v>
      </c>
      <c r="M34" s="536" t="s">
        <v>206</v>
      </c>
      <c r="O34" s="420" t="s">
        <v>22</v>
      </c>
      <c r="P34" s="180" t="s">
        <v>22</v>
      </c>
      <c r="Q34" s="459">
        <v>34545.22</v>
      </c>
      <c r="R34" s="407" t="s">
        <v>22</v>
      </c>
      <c r="S34" s="537" t="s">
        <v>206</v>
      </c>
      <c r="T34" s="535" t="s">
        <v>206</v>
      </c>
      <c r="U34" s="387">
        <v>-27.247201588643961</v>
      </c>
      <c r="V34" s="536" t="s">
        <v>206</v>
      </c>
      <c r="X34" s="420" t="s">
        <v>22</v>
      </c>
      <c r="Y34" s="180" t="s">
        <v>22</v>
      </c>
      <c r="Z34" s="459">
        <v>91.599000000000004</v>
      </c>
      <c r="AA34" s="407" t="s">
        <v>22</v>
      </c>
      <c r="AB34" s="537" t="s">
        <v>206</v>
      </c>
      <c r="AC34" s="535" t="s">
        <v>206</v>
      </c>
      <c r="AD34" s="387">
        <v>2.5331333393033191</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4" t="s">
        <v>0</v>
      </c>
      <c r="B43" s="675"/>
      <c r="C43" s="675"/>
      <c r="D43" s="675"/>
      <c r="E43" s="676"/>
      <c r="F43" s="416" t="s">
        <v>28</v>
      </c>
      <c r="G43" s="393"/>
      <c r="H43" s="421"/>
      <c r="I43" s="393"/>
      <c r="J43" s="393"/>
      <c r="K43" s="393"/>
      <c r="L43" s="393"/>
      <c r="M43" s="395"/>
      <c r="O43" s="698" t="s">
        <v>27</v>
      </c>
      <c r="P43" s="699"/>
      <c r="Q43" s="699"/>
      <c r="R43" s="699"/>
      <c r="S43" s="699"/>
      <c r="T43" s="699"/>
      <c r="U43" s="699"/>
      <c r="V43" s="700"/>
      <c r="X43" s="426" t="s">
        <v>123</v>
      </c>
      <c r="Y43" s="393"/>
      <c r="Z43" s="421"/>
      <c r="AA43" s="393"/>
      <c r="AB43" s="393"/>
      <c r="AC43" s="393"/>
      <c r="AD43" s="393"/>
      <c r="AE43" s="395"/>
    </row>
    <row r="44" spans="1:62" ht="21" customHeight="1">
      <c r="A44" s="677"/>
      <c r="B44" s="667"/>
      <c r="C44" s="667"/>
      <c r="D44" s="667"/>
      <c r="E44" s="668"/>
      <c r="F44" s="695" t="s">
        <v>13</v>
      </c>
      <c r="G44" s="691" t="s">
        <v>131</v>
      </c>
      <c r="H44" s="693" t="s">
        <v>14</v>
      </c>
      <c r="I44" s="687" t="s">
        <v>130</v>
      </c>
      <c r="J44" s="396" t="s">
        <v>128</v>
      </c>
      <c r="K44" s="397"/>
      <c r="L44" s="397"/>
      <c r="M44" s="398"/>
      <c r="O44" s="689" t="s">
        <v>13</v>
      </c>
      <c r="P44" s="691" t="s">
        <v>131</v>
      </c>
      <c r="Q44" s="693" t="s">
        <v>14</v>
      </c>
      <c r="R44" s="687" t="s">
        <v>130</v>
      </c>
      <c r="S44" s="701" t="s">
        <v>128</v>
      </c>
      <c r="T44" s="702"/>
      <c r="U44" s="702"/>
      <c r="V44" s="703"/>
      <c r="X44" s="689" t="s">
        <v>13</v>
      </c>
      <c r="Y44" s="691" t="s">
        <v>131</v>
      </c>
      <c r="Z44" s="693" t="s">
        <v>14</v>
      </c>
      <c r="AA44" s="687" t="s">
        <v>130</v>
      </c>
      <c r="AB44" s="396" t="s">
        <v>128</v>
      </c>
      <c r="AC44" s="397"/>
      <c r="AD44" s="397"/>
      <c r="AE44" s="398"/>
    </row>
    <row r="45" spans="1:62" ht="31.5" customHeight="1" thickBot="1">
      <c r="A45" s="678"/>
      <c r="B45" s="679"/>
      <c r="C45" s="679"/>
      <c r="D45" s="679"/>
      <c r="E45" s="680"/>
      <c r="F45" s="696"/>
      <c r="G45" s="692"/>
      <c r="H45" s="694"/>
      <c r="I45" s="688"/>
      <c r="J45" s="399" t="s">
        <v>13</v>
      </c>
      <c r="K45" s="400" t="s">
        <v>131</v>
      </c>
      <c r="L45" s="401" t="s">
        <v>14</v>
      </c>
      <c r="M45" s="402" t="s">
        <v>132</v>
      </c>
      <c r="O45" s="690"/>
      <c r="P45" s="697"/>
      <c r="Q45" s="694"/>
      <c r="R45" s="688"/>
      <c r="S45" s="399" t="s">
        <v>13</v>
      </c>
      <c r="T45" s="400" t="s">
        <v>131</v>
      </c>
      <c r="U45" s="401" t="s">
        <v>14</v>
      </c>
      <c r="V45" s="402" t="s">
        <v>132</v>
      </c>
      <c r="X45" s="690"/>
      <c r="Y45" s="692"/>
      <c r="Z45" s="694"/>
      <c r="AA45" s="688"/>
      <c r="AB45" s="399" t="s">
        <v>13</v>
      </c>
      <c r="AC45" s="400" t="s">
        <v>131</v>
      </c>
      <c r="AD45" s="401" t="s">
        <v>14</v>
      </c>
      <c r="AE45" s="402" t="s">
        <v>132</v>
      </c>
    </row>
    <row r="46" spans="1:62" ht="12" customHeight="1" thickTop="1">
      <c r="A46" s="68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9"/>
      <c r="B47" s="4" t="s">
        <v>2</v>
      </c>
      <c r="C47" s="4"/>
      <c r="D47" s="5"/>
      <c r="E47" s="13"/>
      <c r="F47" s="441">
        <v>1478220</v>
      </c>
      <c r="G47" s="112" t="s">
        <v>22</v>
      </c>
      <c r="H47" s="443">
        <v>1711100.5689999999</v>
      </c>
      <c r="I47" s="406" t="s">
        <v>22</v>
      </c>
      <c r="J47" s="372">
        <v>2.6806925122323264</v>
      </c>
      <c r="K47" s="295" t="s">
        <v>196</v>
      </c>
      <c r="L47" s="372">
        <v>2.2061944281366976</v>
      </c>
      <c r="M47" s="296" t="s">
        <v>197</v>
      </c>
      <c r="O47" s="460">
        <v>4242619</v>
      </c>
      <c r="P47" s="112" t="s">
        <v>22</v>
      </c>
      <c r="Q47" s="443">
        <v>5074893.9079999998</v>
      </c>
      <c r="R47" s="406" t="s">
        <v>22</v>
      </c>
      <c r="S47" s="372">
        <v>2.0466483817671559</v>
      </c>
      <c r="T47" s="295" t="s">
        <v>196</v>
      </c>
      <c r="U47" s="372">
        <v>1.2388491694348005</v>
      </c>
      <c r="V47" s="296" t="s">
        <v>197</v>
      </c>
      <c r="X47" s="460">
        <v>345651</v>
      </c>
      <c r="Y47" s="112" t="s">
        <v>22</v>
      </c>
      <c r="Z47" s="443">
        <v>634422.88699999999</v>
      </c>
      <c r="AA47" s="406" t="s">
        <v>22</v>
      </c>
      <c r="AB47" s="372">
        <v>3.9433087346408655</v>
      </c>
      <c r="AC47" s="295" t="s">
        <v>196</v>
      </c>
      <c r="AD47" s="372">
        <v>1.5998672946052892</v>
      </c>
      <c r="AE47" s="296" t="s">
        <v>197</v>
      </c>
    </row>
    <row r="48" spans="1:62" ht="49.5" customHeight="1">
      <c r="A48" s="659"/>
      <c r="B48" s="237" t="s">
        <v>3</v>
      </c>
      <c r="C48" s="237"/>
      <c r="D48" s="238"/>
      <c r="E48" s="239"/>
      <c r="F48" s="445">
        <v>3130</v>
      </c>
      <c r="G48" s="446">
        <v>21.174114813762497</v>
      </c>
      <c r="H48" s="447">
        <v>469.25400000000002</v>
      </c>
      <c r="I48" s="448">
        <v>2.7424104024127645</v>
      </c>
      <c r="J48" s="378">
        <v>2.6902887139107747</v>
      </c>
      <c r="K48" s="383">
        <v>9.345672924141013E-3</v>
      </c>
      <c r="L48" s="378">
        <v>4.6052675575964912</v>
      </c>
      <c r="M48" s="388">
        <v>2.3472874055071316</v>
      </c>
      <c r="O48" s="461">
        <v>8962</v>
      </c>
      <c r="P48" s="446">
        <v>21.123744554955326</v>
      </c>
      <c r="Q48" s="447">
        <v>1358.905</v>
      </c>
      <c r="R48" s="448">
        <v>2.6777012970809873</v>
      </c>
      <c r="S48" s="378">
        <v>-0.42222222222221717</v>
      </c>
      <c r="T48" s="383">
        <v>-2.419354915756827</v>
      </c>
      <c r="U48" s="378">
        <v>-19.708768840806641</v>
      </c>
      <c r="V48" s="388">
        <v>-20.69128420768908</v>
      </c>
      <c r="X48" s="461">
        <v>1450</v>
      </c>
      <c r="Y48" s="446">
        <v>41.949828005705179</v>
      </c>
      <c r="Z48" s="447">
        <v>231.71199999999999</v>
      </c>
      <c r="AA48" s="448">
        <v>3.6523272528155184</v>
      </c>
      <c r="AB48" s="378">
        <v>-3.7184594953519223</v>
      </c>
      <c r="AC48" s="383">
        <v>-7.3711028860478791</v>
      </c>
      <c r="AD48" s="378">
        <v>-5.3576169489725487</v>
      </c>
      <c r="AE48" s="388">
        <v>-6.8479265070332076</v>
      </c>
    </row>
    <row r="49" spans="1:31" ht="49.5" customHeight="1">
      <c r="A49" s="659"/>
      <c r="B49" s="113"/>
      <c r="C49" s="656" t="s">
        <v>7</v>
      </c>
      <c r="D49" s="682"/>
      <c r="E49" s="657"/>
      <c r="F49" s="449">
        <v>2466</v>
      </c>
      <c r="G49" s="433">
        <v>16.682225920363681</v>
      </c>
      <c r="H49" s="434">
        <v>349.15100000000001</v>
      </c>
      <c r="I49" s="435">
        <v>2.0405054286438031</v>
      </c>
      <c r="J49" s="375">
        <v>-2.065131056393966</v>
      </c>
      <c r="K49" s="376">
        <v>-4.6219239980884481</v>
      </c>
      <c r="L49" s="375">
        <v>-7.8579779218688515</v>
      </c>
      <c r="M49" s="377">
        <v>-9.8469299305355378</v>
      </c>
      <c r="O49" s="432">
        <v>7064</v>
      </c>
      <c r="P49" s="433">
        <v>16.650092784669095</v>
      </c>
      <c r="Q49" s="434">
        <v>1049.2329999999999</v>
      </c>
      <c r="R49" s="435">
        <v>2.0674974078689647</v>
      </c>
      <c r="S49" s="375">
        <v>-2.6729126481124297</v>
      </c>
      <c r="T49" s="376">
        <v>-4.6249054767807536</v>
      </c>
      <c r="U49" s="375">
        <v>-26.333271782500418</v>
      </c>
      <c r="V49" s="377">
        <v>-27.234723802312402</v>
      </c>
      <c r="X49" s="432">
        <v>1145</v>
      </c>
      <c r="Y49" s="433">
        <v>33.125898666574088</v>
      </c>
      <c r="Z49" s="434">
        <v>179.50700000000001</v>
      </c>
      <c r="AA49" s="435">
        <v>2.8294534084171525</v>
      </c>
      <c r="AB49" s="375">
        <v>-6.2244062244062235</v>
      </c>
      <c r="AC49" s="376">
        <v>-9.781981238450328</v>
      </c>
      <c r="AD49" s="375">
        <v>-12.748438525287384</v>
      </c>
      <c r="AE49" s="377">
        <v>-14.122366693932236</v>
      </c>
    </row>
    <row r="50" spans="1:31" ht="49.5" customHeight="1">
      <c r="A50" s="659"/>
      <c r="B50" s="463"/>
      <c r="C50" s="664" t="s">
        <v>125</v>
      </c>
      <c r="D50" s="665"/>
      <c r="E50" s="658"/>
      <c r="F50" s="449">
        <v>107</v>
      </c>
      <c r="G50" s="433">
        <v>0.72384354155673714</v>
      </c>
      <c r="H50" s="434">
        <v>5.069</v>
      </c>
      <c r="I50" s="435">
        <v>2.9624208488005007E-2</v>
      </c>
      <c r="J50" s="375">
        <v>-12.295081967213122</v>
      </c>
      <c r="K50" s="376">
        <v>-14.5848008160457</v>
      </c>
      <c r="L50" s="375">
        <v>50.863095238095241</v>
      </c>
      <c r="M50" s="377">
        <v>47.606606509716215</v>
      </c>
      <c r="O50" s="432">
        <v>413</v>
      </c>
      <c r="P50" s="433">
        <v>0.97345531144795228</v>
      </c>
      <c r="Q50" s="434">
        <v>9.7629999999999999</v>
      </c>
      <c r="R50" s="435">
        <v>1.9237840587385931E-2</v>
      </c>
      <c r="S50" s="375">
        <v>-4.6189376443417984</v>
      </c>
      <c r="T50" s="376">
        <v>-6.5319009803950507</v>
      </c>
      <c r="U50" s="375">
        <v>-24.604216541817905</v>
      </c>
      <c r="V50" s="377">
        <v>-25.526826829097359</v>
      </c>
      <c r="X50" s="432">
        <v>54</v>
      </c>
      <c r="Y50" s="433">
        <v>1.5622694567641928</v>
      </c>
      <c r="Z50" s="434">
        <v>3.7309999999999999</v>
      </c>
      <c r="AA50" s="435">
        <v>5.880935376784413E-2</v>
      </c>
      <c r="AB50" s="375">
        <v>-20.588235294117652</v>
      </c>
      <c r="AC50" s="376">
        <v>-23.600888145080717</v>
      </c>
      <c r="AD50" s="375">
        <v>33.345246604717659</v>
      </c>
      <c r="AE50" s="377">
        <v>31.245492888353397</v>
      </c>
    </row>
    <row r="51" spans="1:31" ht="49.5" customHeight="1" thickBot="1">
      <c r="A51" s="660"/>
      <c r="B51" s="464"/>
      <c r="C51" s="669" t="s">
        <v>8</v>
      </c>
      <c r="D51" s="670"/>
      <c r="E51" s="671"/>
      <c r="F51" s="450">
        <v>557</v>
      </c>
      <c r="G51" s="410">
        <v>3.7680453518420807</v>
      </c>
      <c r="H51" s="431">
        <v>115.03400000000001</v>
      </c>
      <c r="I51" s="411">
        <v>0.67228076528095659</v>
      </c>
      <c r="J51" s="379">
        <v>36.519607843137265</v>
      </c>
      <c r="K51" s="380">
        <v>32.955480239747828</v>
      </c>
      <c r="L51" s="379">
        <v>73.484345780297986</v>
      </c>
      <c r="M51" s="381">
        <v>69.739561042240467</v>
      </c>
      <c r="O51" s="429">
        <v>1485</v>
      </c>
      <c r="P51" s="410">
        <v>3.5001964588382788</v>
      </c>
      <c r="Q51" s="431">
        <v>299.90899999999999</v>
      </c>
      <c r="R51" s="411">
        <v>0.59096604862463664</v>
      </c>
      <c r="S51" s="379">
        <v>13.445378151260499</v>
      </c>
      <c r="T51" s="380">
        <v>11.17011675567187</v>
      </c>
      <c r="U51" s="379">
        <v>17.508149703789627</v>
      </c>
      <c r="V51" s="381">
        <v>16.070214811634486</v>
      </c>
      <c r="X51" s="429">
        <v>251</v>
      </c>
      <c r="Y51" s="410">
        <v>7.2616598823668959</v>
      </c>
      <c r="Z51" s="431">
        <v>48.473999999999997</v>
      </c>
      <c r="AA51" s="411">
        <v>0.76406449063052162</v>
      </c>
      <c r="AB51" s="379">
        <v>15.668202764976954</v>
      </c>
      <c r="AC51" s="380">
        <v>11.280085436060958</v>
      </c>
      <c r="AD51" s="379">
        <v>33.551906546175871</v>
      </c>
      <c r="AE51" s="381">
        <v>31.448898608224027</v>
      </c>
    </row>
    <row r="52" spans="1:31" ht="49.5" customHeight="1">
      <c r="A52" s="659" t="s">
        <v>30</v>
      </c>
      <c r="B52" s="649" t="s">
        <v>4</v>
      </c>
      <c r="C52" s="649" t="s">
        <v>5</v>
      </c>
      <c r="D52" s="25" t="s">
        <v>6</v>
      </c>
      <c r="E52" s="240"/>
      <c r="F52" s="451">
        <v>2126</v>
      </c>
      <c r="G52" s="295">
        <v>13.922785080921551</v>
      </c>
      <c r="H52" s="423" t="s">
        <v>22</v>
      </c>
      <c r="I52" s="406" t="s">
        <v>22</v>
      </c>
      <c r="J52" s="372">
        <v>8.9139344262295026</v>
      </c>
      <c r="K52" s="295">
        <v>-10.800191927756302</v>
      </c>
      <c r="L52" s="533" t="s">
        <v>206</v>
      </c>
      <c r="M52" s="534" t="s">
        <v>206</v>
      </c>
      <c r="O52" s="430">
        <v>11509</v>
      </c>
      <c r="P52" s="295">
        <v>26.063438017110368</v>
      </c>
      <c r="Q52" s="423" t="s">
        <v>22</v>
      </c>
      <c r="R52" s="406" t="s">
        <v>22</v>
      </c>
      <c r="S52" s="372">
        <v>13.244120830463444</v>
      </c>
      <c r="T52" s="295">
        <v>9.8606610328779993</v>
      </c>
      <c r="U52" s="533" t="s">
        <v>206</v>
      </c>
      <c r="V52" s="534" t="s">
        <v>206</v>
      </c>
      <c r="X52" s="430">
        <v>1072</v>
      </c>
      <c r="Y52" s="295">
        <v>31.415146867765291</v>
      </c>
      <c r="Z52" s="423" t="s">
        <v>22</v>
      </c>
      <c r="AA52" s="406" t="s">
        <v>22</v>
      </c>
      <c r="AB52" s="372">
        <v>-9.0754877014419009</v>
      </c>
      <c r="AC52" s="295">
        <v>-12.574674982045082</v>
      </c>
      <c r="AD52" s="533" t="s">
        <v>206</v>
      </c>
      <c r="AE52" s="534" t="s">
        <v>206</v>
      </c>
    </row>
    <row r="53" spans="1:31" ht="49.5" customHeight="1">
      <c r="A53" s="659"/>
      <c r="B53" s="649"/>
      <c r="C53" s="649"/>
      <c r="D53" s="350"/>
      <c r="E53" s="16" t="s">
        <v>7</v>
      </c>
      <c r="F53" s="451">
        <v>1407</v>
      </c>
      <c r="G53" s="295">
        <v>9.2141856109391469</v>
      </c>
      <c r="H53" s="423" t="s">
        <v>22</v>
      </c>
      <c r="I53" s="406" t="s">
        <v>22</v>
      </c>
      <c r="J53" s="372">
        <v>-0.14194464158977382</v>
      </c>
      <c r="K53" s="295">
        <v>-18.216898330205311</v>
      </c>
      <c r="L53" s="533" t="s">
        <v>206</v>
      </c>
      <c r="M53" s="534" t="s">
        <v>206</v>
      </c>
      <c r="O53" s="430">
        <v>5324</v>
      </c>
      <c r="P53" s="295">
        <v>12.056802850212494</v>
      </c>
      <c r="Q53" s="423" t="s">
        <v>22</v>
      </c>
      <c r="R53" s="406" t="s">
        <v>22</v>
      </c>
      <c r="S53" s="372">
        <v>-0.22488755622188705</v>
      </c>
      <c r="T53" s="295">
        <v>-3.2059260355482024</v>
      </c>
      <c r="U53" s="533" t="s">
        <v>206</v>
      </c>
      <c r="V53" s="534" t="s">
        <v>206</v>
      </c>
      <c r="X53" s="430">
        <v>737</v>
      </c>
      <c r="Y53" s="295">
        <v>21.597913471588637</v>
      </c>
      <c r="Z53" s="423" t="s">
        <v>22</v>
      </c>
      <c r="AA53" s="406" t="s">
        <v>22</v>
      </c>
      <c r="AB53" s="372">
        <v>-9.5705521472392689</v>
      </c>
      <c r="AC53" s="295">
        <v>-13.050687104458788</v>
      </c>
      <c r="AD53" s="533" t="s">
        <v>206</v>
      </c>
      <c r="AE53" s="534" t="s">
        <v>206</v>
      </c>
    </row>
    <row r="54" spans="1:31" ht="49.5" customHeight="1">
      <c r="A54" s="659"/>
      <c r="B54" s="649"/>
      <c r="C54" s="649"/>
      <c r="D54" s="350"/>
      <c r="E54" s="16" t="s">
        <v>125</v>
      </c>
      <c r="F54" s="451">
        <v>7</v>
      </c>
      <c r="G54" s="295">
        <v>4.5841719457408683E-2</v>
      </c>
      <c r="H54" s="423" t="s">
        <v>22</v>
      </c>
      <c r="I54" s="406" t="s">
        <v>22</v>
      </c>
      <c r="J54" s="372">
        <v>-12.5</v>
      </c>
      <c r="K54" s="295">
        <v>-28.338065763220968</v>
      </c>
      <c r="L54" s="533" t="s">
        <v>206</v>
      </c>
      <c r="M54" s="534" t="s">
        <v>206</v>
      </c>
      <c r="O54" s="430">
        <v>56</v>
      </c>
      <c r="P54" s="295">
        <v>0.12681836206083766</v>
      </c>
      <c r="Q54" s="423" t="s">
        <v>22</v>
      </c>
      <c r="R54" s="406" t="s">
        <v>22</v>
      </c>
      <c r="S54" s="372">
        <v>-30</v>
      </c>
      <c r="T54" s="295">
        <v>-32.091430302024719</v>
      </c>
      <c r="U54" s="533" t="s">
        <v>206</v>
      </c>
      <c r="V54" s="534" t="s">
        <v>206</v>
      </c>
      <c r="X54" s="430">
        <v>6</v>
      </c>
      <c r="Y54" s="295">
        <v>0.1758310459016714</v>
      </c>
      <c r="Z54" s="423" t="s">
        <v>22</v>
      </c>
      <c r="AA54" s="406" t="s">
        <v>22</v>
      </c>
      <c r="AB54" s="372">
        <v>-64.705882352941174</v>
      </c>
      <c r="AC54" s="295">
        <v>-66.064159944193761</v>
      </c>
      <c r="AD54" s="533" t="s">
        <v>206</v>
      </c>
      <c r="AE54" s="534" t="s">
        <v>206</v>
      </c>
    </row>
    <row r="55" spans="1:31" ht="49.5" customHeight="1">
      <c r="A55" s="659"/>
      <c r="B55" s="649"/>
      <c r="C55" s="649"/>
      <c r="D55" s="351"/>
      <c r="E55" s="16" t="s">
        <v>8</v>
      </c>
      <c r="F55" s="451">
        <v>712</v>
      </c>
      <c r="G55" s="295">
        <v>4.6627577505249977</v>
      </c>
      <c r="H55" s="423" t="s">
        <v>22</v>
      </c>
      <c r="I55" s="406" t="s">
        <v>22</v>
      </c>
      <c r="J55" s="372">
        <v>33.0841121495327</v>
      </c>
      <c r="K55" s="295">
        <v>8.9950273465135808</v>
      </c>
      <c r="L55" s="533" t="s">
        <v>206</v>
      </c>
      <c r="M55" s="534" t="s">
        <v>206</v>
      </c>
      <c r="O55" s="430">
        <v>6129</v>
      </c>
      <c r="P55" s="295">
        <v>13.879816804837034</v>
      </c>
      <c r="Q55" s="423" t="s">
        <v>22</v>
      </c>
      <c r="R55" s="406" t="s">
        <v>22</v>
      </c>
      <c r="S55" s="372">
        <v>29.113124078365274</v>
      </c>
      <c r="T55" s="295">
        <v>25.25553693427139</v>
      </c>
      <c r="U55" s="533" t="s">
        <v>206</v>
      </c>
      <c r="V55" s="534" t="s">
        <v>206</v>
      </c>
      <c r="X55" s="430">
        <v>329</v>
      </c>
      <c r="Y55" s="295">
        <v>9.6414023502749817</v>
      </c>
      <c r="Z55" s="423" t="s">
        <v>22</v>
      </c>
      <c r="AA55" s="406" t="s">
        <v>22</v>
      </c>
      <c r="AB55" s="372">
        <v>-5.1873198847262216</v>
      </c>
      <c r="AC55" s="295">
        <v>-8.8361414831295235</v>
      </c>
      <c r="AD55" s="533" t="s">
        <v>206</v>
      </c>
      <c r="AE55" s="534" t="s">
        <v>206</v>
      </c>
    </row>
    <row r="56" spans="1:31" ht="49.5" customHeight="1">
      <c r="A56" s="659"/>
      <c r="B56" s="649"/>
      <c r="C56" s="649"/>
      <c r="D56" s="22" t="s">
        <v>3</v>
      </c>
      <c r="E56" s="15"/>
      <c r="F56" s="451">
        <v>387</v>
      </c>
      <c r="G56" s="295">
        <v>2.5343922042881659</v>
      </c>
      <c r="H56" s="451">
        <v>48.475999999999999</v>
      </c>
      <c r="I56" s="412">
        <v>0.27241962746146131</v>
      </c>
      <c r="J56" s="372">
        <v>-16.233766233766232</v>
      </c>
      <c r="K56" s="295">
        <v>-31.395996166645673</v>
      </c>
      <c r="L56" s="295">
        <v>-27.044517352436557</v>
      </c>
      <c r="M56" s="377">
        <v>-41.149105595210678</v>
      </c>
      <c r="O56" s="430">
        <v>2975</v>
      </c>
      <c r="P56" s="295">
        <v>6.7372254844819999</v>
      </c>
      <c r="Q56" s="451">
        <v>713.92899999999997</v>
      </c>
      <c r="R56" s="412">
        <v>1.3414619837334931</v>
      </c>
      <c r="S56" s="372">
        <v>2.4449035812672122</v>
      </c>
      <c r="T56" s="295">
        <v>-0.61590178498798309</v>
      </c>
      <c r="U56" s="295">
        <v>3.3340859813516914</v>
      </c>
      <c r="V56" s="377">
        <v>0.24433145984745863</v>
      </c>
      <c r="X56" s="430">
        <v>306</v>
      </c>
      <c r="Y56" s="295">
        <v>8.9673833409852417</v>
      </c>
      <c r="Z56" s="451">
        <v>62.189</v>
      </c>
      <c r="AA56" s="412">
        <v>0.98318380634513358</v>
      </c>
      <c r="AB56" s="372">
        <v>-15.235457063711905</v>
      </c>
      <c r="AC56" s="295">
        <v>-18.497580807800503</v>
      </c>
      <c r="AD56" s="295">
        <v>-30.013842154424424</v>
      </c>
      <c r="AE56" s="377">
        <v>-32.326634338044954</v>
      </c>
    </row>
    <row r="57" spans="1:31" ht="49.5" customHeight="1">
      <c r="A57" s="659"/>
      <c r="B57" s="649"/>
      <c r="C57" s="649"/>
      <c r="D57" s="23"/>
      <c r="E57" s="16" t="s">
        <v>7</v>
      </c>
      <c r="F57" s="451">
        <v>153</v>
      </c>
      <c r="G57" s="295">
        <v>1.0019690109976469</v>
      </c>
      <c r="H57" s="451">
        <v>13.593</v>
      </c>
      <c r="I57" s="412">
        <v>7.6388315786856259E-2</v>
      </c>
      <c r="J57" s="372">
        <v>-22.727272727272734</v>
      </c>
      <c r="K57" s="295">
        <v>-36.714135998688647</v>
      </c>
      <c r="L57" s="295">
        <v>-40.512035010940927</v>
      </c>
      <c r="M57" s="296">
        <v>-52.01292872203561</v>
      </c>
      <c r="O57" s="430">
        <v>948</v>
      </c>
      <c r="P57" s="295">
        <v>2.1468537006013229</v>
      </c>
      <c r="Q57" s="451">
        <v>158.13300000000001</v>
      </c>
      <c r="R57" s="412">
        <v>0.29712955752424752</v>
      </c>
      <c r="S57" s="372">
        <v>-6.6929133858267704</v>
      </c>
      <c r="T57" s="295">
        <v>-9.4807029335200497</v>
      </c>
      <c r="U57" s="295">
        <v>-12.922356828193827</v>
      </c>
      <c r="V57" s="296">
        <v>-15.526033428774326</v>
      </c>
      <c r="X57" s="430">
        <v>142</v>
      </c>
      <c r="Y57" s="295">
        <v>4.1613347530062228</v>
      </c>
      <c r="Z57" s="451">
        <v>23.826000000000001</v>
      </c>
      <c r="AA57" s="412">
        <v>0.37667975638745044</v>
      </c>
      <c r="AB57" s="372">
        <v>-11.801242236024848</v>
      </c>
      <c r="AC57" s="295">
        <v>-15.195530129693282</v>
      </c>
      <c r="AD57" s="295">
        <v>11.759463389464813</v>
      </c>
      <c r="AE57" s="296">
        <v>8.0662128763689225</v>
      </c>
    </row>
    <row r="58" spans="1:31" ht="49.5" customHeight="1">
      <c r="A58" s="659"/>
      <c r="B58" s="649"/>
      <c r="C58" s="649"/>
      <c r="D58" s="23"/>
      <c r="E58" s="16" t="s">
        <v>125</v>
      </c>
      <c r="F58" s="451">
        <v>8</v>
      </c>
      <c r="G58" s="295">
        <v>5.2390536522752787E-2</v>
      </c>
      <c r="H58" s="451">
        <v>0.97199999999999998</v>
      </c>
      <c r="I58" s="412">
        <v>5.4623293566412323E-3</v>
      </c>
      <c r="J58" s="372">
        <v>-50</v>
      </c>
      <c r="K58" s="295">
        <v>-59.050323293269116</v>
      </c>
      <c r="L58" s="295">
        <v>-18.387909319899251</v>
      </c>
      <c r="M58" s="296">
        <v>-34.166092026681852</v>
      </c>
      <c r="O58" s="430">
        <v>17</v>
      </c>
      <c r="P58" s="295">
        <v>3.8498431339897145E-2</v>
      </c>
      <c r="Q58" s="451">
        <v>3.1749999999999998</v>
      </c>
      <c r="R58" s="412">
        <v>5.9657778271422516E-3</v>
      </c>
      <c r="S58" s="372">
        <v>-5.5555555555555571</v>
      </c>
      <c r="T58" s="295">
        <v>-8.3773265979698834</v>
      </c>
      <c r="U58" s="295">
        <v>31.03590590177464</v>
      </c>
      <c r="V58" s="296">
        <v>27.117849445432867</v>
      </c>
      <c r="X58" s="430">
        <v>2</v>
      </c>
      <c r="Y58" s="295">
        <v>5.8610348633890468E-2</v>
      </c>
      <c r="Z58" s="451">
        <v>2.9929999999999999</v>
      </c>
      <c r="AA58" s="412">
        <v>4.7318161288828965E-2</v>
      </c>
      <c r="AB58" s="372">
        <v>-60</v>
      </c>
      <c r="AC58" s="295">
        <v>-61.539381270086245</v>
      </c>
      <c r="AD58" s="295">
        <v>10.117733627667391</v>
      </c>
      <c r="AE58" s="296">
        <v>6.4787364109030818</v>
      </c>
    </row>
    <row r="59" spans="1:31" ht="49.5" customHeight="1">
      <c r="A59" s="659"/>
      <c r="B59" s="649"/>
      <c r="C59" s="649"/>
      <c r="D59" s="24"/>
      <c r="E59" s="16" t="s">
        <v>8</v>
      </c>
      <c r="F59" s="451">
        <v>226</v>
      </c>
      <c r="G59" s="295">
        <v>1.4800326567677662</v>
      </c>
      <c r="H59" s="451">
        <v>33.911000000000001</v>
      </c>
      <c r="I59" s="412">
        <v>0.19056898231796382</v>
      </c>
      <c r="J59" s="372">
        <v>-8.8709677419354875</v>
      </c>
      <c r="K59" s="295">
        <v>-25.365911808700176</v>
      </c>
      <c r="L59" s="295">
        <v>-20.030656762174274</v>
      </c>
      <c r="M59" s="296">
        <v>-35.491244746541128</v>
      </c>
      <c r="O59" s="430">
        <v>2010</v>
      </c>
      <c r="P59" s="295">
        <v>4.5518733525407802</v>
      </c>
      <c r="Q59" s="451">
        <v>552.62099999999998</v>
      </c>
      <c r="R59" s="412">
        <v>1.0383666483821035</v>
      </c>
      <c r="S59" s="372">
        <v>7.4866310160427929</v>
      </c>
      <c r="T59" s="295">
        <v>4.2751910564784481</v>
      </c>
      <c r="U59" s="295">
        <v>9.0259651864083708</v>
      </c>
      <c r="V59" s="296">
        <v>5.7660198770081337</v>
      </c>
      <c r="X59" s="430">
        <v>162</v>
      </c>
      <c r="Y59" s="295">
        <v>4.7474382393451275</v>
      </c>
      <c r="Z59" s="451">
        <v>35.369999999999997</v>
      </c>
      <c r="AA59" s="412">
        <v>0.55918588866885421</v>
      </c>
      <c r="AB59" s="372">
        <v>-16.92307692307692</v>
      </c>
      <c r="AC59" s="295">
        <v>-20.120253407102211</v>
      </c>
      <c r="AD59" s="295">
        <v>-45.435191755885349</v>
      </c>
      <c r="AE59" s="296">
        <v>-47.238363495734184</v>
      </c>
    </row>
    <row r="60" spans="1:31" ht="49.5" customHeight="1">
      <c r="A60" s="659"/>
      <c r="B60" s="649"/>
      <c r="C60" s="649"/>
      <c r="D60" s="25" t="s">
        <v>20</v>
      </c>
      <c r="E60" s="15"/>
      <c r="F60" s="451">
        <v>1</v>
      </c>
      <c r="G60" s="295">
        <v>6.5488170653440984E-3</v>
      </c>
      <c r="H60" s="451">
        <v>1.9079999999999999</v>
      </c>
      <c r="I60" s="412">
        <v>1.0722350218592048E-2</v>
      </c>
      <c r="J60" s="372">
        <v>0</v>
      </c>
      <c r="K60" s="295">
        <v>-18.100646586538232</v>
      </c>
      <c r="L60" s="295">
        <v>-20.033528918692383</v>
      </c>
      <c r="M60" s="296">
        <v>-35.493561624914449</v>
      </c>
      <c r="O60" s="430">
        <v>17</v>
      </c>
      <c r="P60" s="295">
        <v>3.8498431339897145E-2</v>
      </c>
      <c r="Q60" s="451">
        <v>27.231000000000002</v>
      </c>
      <c r="R60" s="412">
        <v>5.1166644412885251E-2</v>
      </c>
      <c r="S60" s="372">
        <v>0</v>
      </c>
      <c r="T60" s="295">
        <v>-2.987757574321023</v>
      </c>
      <c r="U60" s="295">
        <v>2.4723413863174386</v>
      </c>
      <c r="V60" s="296">
        <v>-0.59164642680974566</v>
      </c>
      <c r="X60" s="430">
        <v>8</v>
      </c>
      <c r="Y60" s="295">
        <v>0.23444139453556187</v>
      </c>
      <c r="Z60" s="451">
        <v>45.987000000000002</v>
      </c>
      <c r="AA60" s="412">
        <v>0.72703651292662153</v>
      </c>
      <c r="AB60" s="372">
        <v>166.66666666666663</v>
      </c>
      <c r="AC60" s="295">
        <v>156.40412486609165</v>
      </c>
      <c r="AD60" s="538" t="s">
        <v>211</v>
      </c>
      <c r="AE60" s="539" t="s">
        <v>211</v>
      </c>
    </row>
    <row r="61" spans="1:31" ht="49.5" customHeight="1">
      <c r="A61" s="659"/>
      <c r="B61" s="649"/>
      <c r="C61" s="649"/>
      <c r="D61" s="25"/>
      <c r="E61" s="16" t="s">
        <v>7</v>
      </c>
      <c r="F61" s="451">
        <v>1</v>
      </c>
      <c r="G61" s="295">
        <v>6.5488170653440984E-3</v>
      </c>
      <c r="H61" s="451">
        <v>1.9079999999999999</v>
      </c>
      <c r="I61" s="412">
        <v>1.0722350218592048E-2</v>
      </c>
      <c r="J61" s="372">
        <v>0</v>
      </c>
      <c r="K61" s="295">
        <v>-18.100646586538232</v>
      </c>
      <c r="L61" s="295">
        <v>-20.033528918692383</v>
      </c>
      <c r="M61" s="296">
        <v>-35.493561624914449</v>
      </c>
      <c r="O61" s="430">
        <v>16</v>
      </c>
      <c r="P61" s="295">
        <v>3.6233817731667901E-2</v>
      </c>
      <c r="Q61" s="451">
        <v>25.933</v>
      </c>
      <c r="R61" s="412">
        <v>4.8727721698040953E-2</v>
      </c>
      <c r="S61" s="372">
        <v>14.285714285714278</v>
      </c>
      <c r="T61" s="295">
        <v>10.871134200775941</v>
      </c>
      <c r="U61" s="295">
        <v>22.227459112975453</v>
      </c>
      <c r="V61" s="296">
        <v>18.572780786266847</v>
      </c>
      <c r="X61" s="430">
        <v>8</v>
      </c>
      <c r="Y61" s="295">
        <v>0.23444139453556187</v>
      </c>
      <c r="Z61" s="451">
        <v>45.987000000000002</v>
      </c>
      <c r="AA61" s="412">
        <v>0.72703651292662153</v>
      </c>
      <c r="AB61" s="372">
        <v>300</v>
      </c>
      <c r="AC61" s="295">
        <v>284.6061872991375</v>
      </c>
      <c r="AD61" s="538" t="s">
        <v>211</v>
      </c>
      <c r="AE61" s="539" t="s">
        <v>211</v>
      </c>
    </row>
    <row r="62" spans="1:31" ht="49.5" customHeight="1">
      <c r="A62" s="659"/>
      <c r="B62" s="649"/>
      <c r="C62" s="649"/>
      <c r="D62" s="25"/>
      <c r="E62" s="16" t="s">
        <v>125</v>
      </c>
      <c r="F62" s="541" t="s">
        <v>22</v>
      </c>
      <c r="G62" s="538" t="s">
        <v>22</v>
      </c>
      <c r="H62" s="541" t="s">
        <v>22</v>
      </c>
      <c r="I62" s="542" t="s">
        <v>22</v>
      </c>
      <c r="J62" s="543" t="s">
        <v>22</v>
      </c>
      <c r="K62" s="538" t="s">
        <v>22</v>
      </c>
      <c r="L62" s="538" t="s">
        <v>22</v>
      </c>
      <c r="M62" s="539" t="s">
        <v>22</v>
      </c>
      <c r="O62" s="540" t="s">
        <v>22</v>
      </c>
      <c r="P62" s="538" t="s">
        <v>22</v>
      </c>
      <c r="Q62" s="541" t="s">
        <v>22</v>
      </c>
      <c r="R62" s="542" t="s">
        <v>22</v>
      </c>
      <c r="S62" s="543" t="s">
        <v>22</v>
      </c>
      <c r="T62" s="538" t="s">
        <v>22</v>
      </c>
      <c r="U62" s="538" t="s">
        <v>22</v>
      </c>
      <c r="V62" s="539" t="s">
        <v>22</v>
      </c>
      <c r="X62" s="540" t="s">
        <v>22</v>
      </c>
      <c r="Y62" s="538" t="s">
        <v>22</v>
      </c>
      <c r="Z62" s="541" t="s">
        <v>22</v>
      </c>
      <c r="AA62" s="542" t="s">
        <v>22</v>
      </c>
      <c r="AB62" s="543" t="s">
        <v>22</v>
      </c>
      <c r="AC62" s="538" t="s">
        <v>22</v>
      </c>
      <c r="AD62" s="538" t="s">
        <v>22</v>
      </c>
      <c r="AE62" s="539" t="s">
        <v>22</v>
      </c>
    </row>
    <row r="63" spans="1:31" ht="49.5" customHeight="1">
      <c r="A63" s="659"/>
      <c r="B63" s="649"/>
      <c r="C63" s="649"/>
      <c r="D63" s="25"/>
      <c r="E63" s="16" t="s">
        <v>8</v>
      </c>
      <c r="F63" s="541" t="s">
        <v>22</v>
      </c>
      <c r="G63" s="538" t="s">
        <v>22</v>
      </c>
      <c r="H63" s="541" t="s">
        <v>22</v>
      </c>
      <c r="I63" s="542" t="s">
        <v>22</v>
      </c>
      <c r="J63" s="543" t="s">
        <v>22</v>
      </c>
      <c r="K63" s="538" t="s">
        <v>22</v>
      </c>
      <c r="L63" s="538" t="s">
        <v>22</v>
      </c>
      <c r="M63" s="539" t="s">
        <v>22</v>
      </c>
      <c r="O63" s="430">
        <v>1</v>
      </c>
      <c r="P63" s="295">
        <v>2.2646136082292438E-3</v>
      </c>
      <c r="Q63" s="451">
        <v>1.298</v>
      </c>
      <c r="R63" s="412">
        <v>2.4389227148442971E-3</v>
      </c>
      <c r="S63" s="372">
        <v>-66.666666666666671</v>
      </c>
      <c r="T63" s="295">
        <v>-67.662585858107008</v>
      </c>
      <c r="U63" s="295">
        <v>-75.77002053388091</v>
      </c>
      <c r="V63" s="296">
        <v>-76.494512243469416</v>
      </c>
      <c r="X63" s="540" t="s">
        <v>22</v>
      </c>
      <c r="Y63" s="538" t="s">
        <v>22</v>
      </c>
      <c r="Z63" s="541" t="s">
        <v>22</v>
      </c>
      <c r="AA63" s="542" t="s">
        <v>22</v>
      </c>
      <c r="AB63" s="543" t="s">
        <v>22</v>
      </c>
      <c r="AC63" s="538" t="s">
        <v>22</v>
      </c>
      <c r="AD63" s="538" t="s">
        <v>22</v>
      </c>
      <c r="AE63" s="539" t="s">
        <v>22</v>
      </c>
    </row>
    <row r="64" spans="1:31" ht="49.5" customHeight="1">
      <c r="A64" s="659"/>
      <c r="B64" s="649"/>
      <c r="C64" s="661"/>
      <c r="D64" s="6" t="s">
        <v>9</v>
      </c>
      <c r="E64" s="15"/>
      <c r="F64" s="451">
        <v>2514</v>
      </c>
      <c r="G64" s="295">
        <v>16.463726102275061</v>
      </c>
      <c r="H64" s="423" t="s">
        <v>22</v>
      </c>
      <c r="I64" s="406" t="s">
        <v>22</v>
      </c>
      <c r="J64" s="372">
        <v>4.0993788819875761</v>
      </c>
      <c r="K64" s="295">
        <v>-14.743281788222433</v>
      </c>
      <c r="L64" s="533" t="s">
        <v>206</v>
      </c>
      <c r="M64" s="534" t="s">
        <v>206</v>
      </c>
      <c r="O64" s="430">
        <v>14501</v>
      </c>
      <c r="P64" s="295">
        <v>32.839161932932264</v>
      </c>
      <c r="Q64" s="423" t="s">
        <v>22</v>
      </c>
      <c r="R64" s="406" t="s">
        <v>22</v>
      </c>
      <c r="S64" s="372">
        <v>10.830021400183426</v>
      </c>
      <c r="T64" s="295">
        <v>7.518689041177808</v>
      </c>
      <c r="U64" s="533" t="s">
        <v>206</v>
      </c>
      <c r="V64" s="534" t="s">
        <v>206</v>
      </c>
      <c r="X64" s="430">
        <v>1386</v>
      </c>
      <c r="Y64" s="295">
        <v>40.616971603286096</v>
      </c>
      <c r="Z64" s="423" t="s">
        <v>22</v>
      </c>
      <c r="AA64" s="406" t="s">
        <v>22</v>
      </c>
      <c r="AB64" s="372">
        <v>-10.1749837977965</v>
      </c>
      <c r="AC64" s="295">
        <v>-13.631857485968155</v>
      </c>
      <c r="AD64" s="533" t="s">
        <v>206</v>
      </c>
      <c r="AE64" s="534" t="s">
        <v>206</v>
      </c>
    </row>
    <row r="65" spans="1:62" ht="49.5" customHeight="1">
      <c r="A65" s="659"/>
      <c r="B65" s="649"/>
      <c r="C65" s="653" t="s">
        <v>10</v>
      </c>
      <c r="D65" s="6" t="s">
        <v>6</v>
      </c>
      <c r="E65" s="15"/>
      <c r="F65" s="451">
        <v>10</v>
      </c>
      <c r="G65" s="295">
        <v>6.548817065344098E-2</v>
      </c>
      <c r="H65" s="423" t="s">
        <v>22</v>
      </c>
      <c r="I65" s="406" t="s">
        <v>22</v>
      </c>
      <c r="J65" s="372">
        <v>66.666666666666686</v>
      </c>
      <c r="K65" s="295">
        <v>36.498922355769594</v>
      </c>
      <c r="L65" s="533" t="s">
        <v>206</v>
      </c>
      <c r="M65" s="534" t="s">
        <v>206</v>
      </c>
      <c r="O65" s="430">
        <v>17</v>
      </c>
      <c r="P65" s="295">
        <v>3.8498431339897145E-2</v>
      </c>
      <c r="Q65" s="423" t="s">
        <v>22</v>
      </c>
      <c r="R65" s="406" t="s">
        <v>22</v>
      </c>
      <c r="S65" s="372">
        <v>-19.047619047619051</v>
      </c>
      <c r="T65" s="295">
        <v>-21.466279941117023</v>
      </c>
      <c r="U65" s="533" t="s">
        <v>206</v>
      </c>
      <c r="V65" s="534" t="s">
        <v>206</v>
      </c>
      <c r="X65" s="430">
        <v>7</v>
      </c>
      <c r="Y65" s="295">
        <v>0.20513622021861663</v>
      </c>
      <c r="Z65" s="423" t="s">
        <v>22</v>
      </c>
      <c r="AA65" s="406" t="s">
        <v>22</v>
      </c>
      <c r="AB65" s="372">
        <v>40</v>
      </c>
      <c r="AC65" s="295">
        <v>34.612165554698151</v>
      </c>
      <c r="AD65" s="533" t="s">
        <v>206</v>
      </c>
      <c r="AE65" s="534" t="s">
        <v>206</v>
      </c>
    </row>
    <row r="66" spans="1:62" ht="49.5" customHeight="1">
      <c r="A66" s="659"/>
      <c r="B66" s="649"/>
      <c r="C66" s="649"/>
      <c r="D66" s="6" t="s">
        <v>3</v>
      </c>
      <c r="E66" s="15"/>
      <c r="F66" s="451">
        <v>16</v>
      </c>
      <c r="G66" s="295">
        <v>0.10478107304550557</v>
      </c>
      <c r="H66" s="382">
        <v>-1.8009999999999999</v>
      </c>
      <c r="I66" s="412">
        <v>-1.0121044414928866E-2</v>
      </c>
      <c r="J66" s="372">
        <v>33.333333333333314</v>
      </c>
      <c r="K66" s="295">
        <v>9.1991378846156806</v>
      </c>
      <c r="L66" s="295">
        <v>-65.583795146187654</v>
      </c>
      <c r="M66" s="296">
        <v>-72.237529460947883</v>
      </c>
      <c r="O66" s="430">
        <v>24</v>
      </c>
      <c r="P66" s="295">
        <v>5.4350726597501849E-2</v>
      </c>
      <c r="Q66" s="382">
        <v>-15.316000000000001</v>
      </c>
      <c r="R66" s="412">
        <v>-2.8778536441105746E-2</v>
      </c>
      <c r="S66" s="372">
        <v>-14.285714285714292</v>
      </c>
      <c r="T66" s="295">
        <v>-16.846649349418058</v>
      </c>
      <c r="U66" s="295">
        <v>-12.24934112524349</v>
      </c>
      <c r="V66" s="296">
        <v>-14.87314132097157</v>
      </c>
      <c r="X66" s="430">
        <v>5</v>
      </c>
      <c r="Y66" s="295">
        <v>0.14652587158472616</v>
      </c>
      <c r="Z66" s="382">
        <v>-0.58799999999999997</v>
      </c>
      <c r="AA66" s="412">
        <v>-9.2960503968698392E-3</v>
      </c>
      <c r="AB66" s="372">
        <v>-16.666666666666657</v>
      </c>
      <c r="AC66" s="295">
        <v>-19.873710979346356</v>
      </c>
      <c r="AD66" s="295">
        <v>-75.031847133757964</v>
      </c>
      <c r="AE66" s="296">
        <v>-75.856955277512682</v>
      </c>
    </row>
    <row r="67" spans="1:62" ht="49.5" customHeight="1" thickBot="1">
      <c r="A67" s="659"/>
      <c r="B67" s="650"/>
      <c r="C67" s="650"/>
      <c r="D67" s="26" t="s">
        <v>9</v>
      </c>
      <c r="E67" s="18"/>
      <c r="F67" s="452">
        <v>26</v>
      </c>
      <c r="G67" s="385">
        <v>0.17026924369894653</v>
      </c>
      <c r="H67" s="424" t="s">
        <v>22</v>
      </c>
      <c r="I67" s="407" t="s">
        <v>22</v>
      </c>
      <c r="J67" s="373">
        <v>44.444444444444429</v>
      </c>
      <c r="K67" s="380">
        <v>18.299066041666975</v>
      </c>
      <c r="L67" s="535" t="s">
        <v>206</v>
      </c>
      <c r="M67" s="536" t="s">
        <v>206</v>
      </c>
      <c r="O67" s="436">
        <v>41</v>
      </c>
      <c r="P67" s="385">
        <v>9.2849157937398979E-2</v>
      </c>
      <c r="Q67" s="424" t="s">
        <v>22</v>
      </c>
      <c r="R67" s="407" t="s">
        <v>22</v>
      </c>
      <c r="S67" s="373">
        <v>-16.326530612244895</v>
      </c>
      <c r="T67" s="380">
        <v>-18.826491031574761</v>
      </c>
      <c r="U67" s="535" t="s">
        <v>206</v>
      </c>
      <c r="V67" s="536" t="s">
        <v>206</v>
      </c>
      <c r="X67" s="436">
        <v>12</v>
      </c>
      <c r="Y67" s="385">
        <v>0.35166209180334279</v>
      </c>
      <c r="Z67" s="424" t="s">
        <v>22</v>
      </c>
      <c r="AA67" s="407" t="s">
        <v>22</v>
      </c>
      <c r="AB67" s="373">
        <v>9.0909090909090793</v>
      </c>
      <c r="AC67" s="380">
        <v>4.8925965361283943</v>
      </c>
      <c r="AD67" s="535" t="s">
        <v>206</v>
      </c>
      <c r="AE67" s="536" t="s">
        <v>206</v>
      </c>
    </row>
    <row r="68" spans="1:62" ht="49.5" customHeight="1">
      <c r="A68" s="659"/>
      <c r="B68" s="662" t="s">
        <v>24</v>
      </c>
      <c r="C68" s="7" t="s">
        <v>11</v>
      </c>
      <c r="D68" s="21"/>
      <c r="E68" s="14"/>
      <c r="F68" s="441">
        <v>2713</v>
      </c>
      <c r="G68" s="442">
        <v>18.353154469564746</v>
      </c>
      <c r="H68" s="443">
        <v>3423.518</v>
      </c>
      <c r="I68" s="444">
        <v>20.007695994168071</v>
      </c>
      <c r="J68" s="372">
        <v>1.0052122114668549</v>
      </c>
      <c r="K68" s="295">
        <v>-1.6317384113531119</v>
      </c>
      <c r="L68" s="295">
        <v>-7.568989457763422</v>
      </c>
      <c r="M68" s="389">
        <v>-9.5641794908754179</v>
      </c>
      <c r="O68" s="460">
        <v>4110</v>
      </c>
      <c r="P68" s="442">
        <v>9.6874124214311959</v>
      </c>
      <c r="Q68" s="443">
        <v>5483.4260000000004</v>
      </c>
      <c r="R68" s="444">
        <v>10.805006172357604</v>
      </c>
      <c r="S68" s="372">
        <v>-28.046218487394952</v>
      </c>
      <c r="T68" s="295">
        <v>-29.489324094782191</v>
      </c>
      <c r="U68" s="295">
        <v>-27.221560812326373</v>
      </c>
      <c r="V68" s="389">
        <v>-28.112142932531185</v>
      </c>
      <c r="X68" s="460">
        <v>7085</v>
      </c>
      <c r="Y68" s="442">
        <v>204.97553891063529</v>
      </c>
      <c r="Z68" s="443">
        <v>12939.39</v>
      </c>
      <c r="AA68" s="444">
        <v>203.95528385154239</v>
      </c>
      <c r="AB68" s="372">
        <v>80.601580423145549</v>
      </c>
      <c r="AC68" s="295">
        <v>73.75007840495752</v>
      </c>
      <c r="AD68" s="295">
        <v>75.659098850776928</v>
      </c>
      <c r="AE68" s="389">
        <v>72.893039654692586</v>
      </c>
    </row>
    <row r="69" spans="1:62" ht="49.5" customHeight="1">
      <c r="A69" s="659"/>
      <c r="B69" s="649"/>
      <c r="C69" s="2" t="s">
        <v>21</v>
      </c>
      <c r="D69" s="6"/>
      <c r="E69" s="15"/>
      <c r="F69" s="441">
        <v>236</v>
      </c>
      <c r="G69" s="442">
        <v>1.5965147271718689</v>
      </c>
      <c r="H69" s="443">
        <v>358.59899999999999</v>
      </c>
      <c r="I69" s="444">
        <v>2.0957213532432646</v>
      </c>
      <c r="J69" s="372">
        <v>49.367088607594923</v>
      </c>
      <c r="K69" s="295">
        <v>45.467550863859685</v>
      </c>
      <c r="L69" s="295">
        <v>108.19728286112399</v>
      </c>
      <c r="M69" s="296">
        <v>103.70319433770899</v>
      </c>
      <c r="O69" s="460">
        <v>810</v>
      </c>
      <c r="P69" s="442">
        <v>1.9091980684572429</v>
      </c>
      <c r="Q69" s="443">
        <v>1308.2439999999999</v>
      </c>
      <c r="R69" s="444">
        <v>2.5778745796787992</v>
      </c>
      <c r="S69" s="372">
        <v>-13.461538461538453</v>
      </c>
      <c r="T69" s="295">
        <v>-15.197154526122077</v>
      </c>
      <c r="U69" s="295">
        <v>-2.9346407507955661</v>
      </c>
      <c r="V69" s="296">
        <v>-4.1224193622011285</v>
      </c>
      <c r="X69" s="460">
        <v>328</v>
      </c>
      <c r="Y69" s="442">
        <v>9.4893404040491713</v>
      </c>
      <c r="Z69" s="443">
        <v>699.32399999999996</v>
      </c>
      <c r="AA69" s="444">
        <v>11.022994509339004</v>
      </c>
      <c r="AB69" s="372">
        <v>30.677290836653384</v>
      </c>
      <c r="AC69" s="295">
        <v>25.719772082936416</v>
      </c>
      <c r="AD69" s="295">
        <v>49.548994700848112</v>
      </c>
      <c r="AE69" s="296">
        <v>47.194084680451937</v>
      </c>
    </row>
    <row r="70" spans="1:62" ht="49.5" customHeight="1" thickBot="1">
      <c r="A70" s="660"/>
      <c r="B70" s="650"/>
      <c r="C70" s="17" t="s">
        <v>12</v>
      </c>
      <c r="D70" s="26"/>
      <c r="E70" s="18"/>
      <c r="F70" s="455">
        <v>871</v>
      </c>
      <c r="G70" s="456">
        <v>5.8922217261300762</v>
      </c>
      <c r="H70" s="453">
        <v>1603.21</v>
      </c>
      <c r="I70" s="454">
        <v>9.3694668159507817</v>
      </c>
      <c r="J70" s="373">
        <v>19.642857142857139</v>
      </c>
      <c r="K70" s="295">
        <v>16.51933213111522</v>
      </c>
      <c r="L70" s="295">
        <v>17.269664417159063</v>
      </c>
      <c r="M70" s="386">
        <v>14.738314124017023</v>
      </c>
      <c r="O70" s="462">
        <v>2750</v>
      </c>
      <c r="P70" s="456">
        <v>6.4818452941449607</v>
      </c>
      <c r="Q70" s="453">
        <v>4587.8230000000003</v>
      </c>
      <c r="R70" s="454">
        <v>9.0402343047365257</v>
      </c>
      <c r="S70" s="373">
        <v>9.8242811501597487</v>
      </c>
      <c r="T70" s="295">
        <v>7.6216445044776719</v>
      </c>
      <c r="U70" s="295">
        <v>-19.415684968513276</v>
      </c>
      <c r="V70" s="386">
        <v>-20.401786771973605</v>
      </c>
      <c r="X70" s="462">
        <v>396</v>
      </c>
      <c r="Y70" s="456">
        <v>11.456642682937414</v>
      </c>
      <c r="Z70" s="453">
        <v>1156.1420000000001</v>
      </c>
      <c r="AA70" s="454">
        <v>18.223522884980664</v>
      </c>
      <c r="AB70" s="373">
        <v>16.129032258064527</v>
      </c>
      <c r="AC70" s="295">
        <v>11.723432389989497</v>
      </c>
      <c r="AD70" s="295">
        <v>27.713382740706294</v>
      </c>
      <c r="AE70" s="386">
        <v>25.702312553598759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5903.1639999999998</v>
      </c>
      <c r="I72" s="407" t="s">
        <v>22</v>
      </c>
      <c r="J72" s="537" t="s">
        <v>206</v>
      </c>
      <c r="K72" s="535" t="s">
        <v>206</v>
      </c>
      <c r="L72" s="387">
        <v>2.5672015430348978</v>
      </c>
      <c r="M72" s="536" t="s">
        <v>206</v>
      </c>
      <c r="O72" s="428" t="s">
        <v>22</v>
      </c>
      <c r="P72" s="180" t="s">
        <v>22</v>
      </c>
      <c r="Q72" s="459">
        <v>13464.242</v>
      </c>
      <c r="R72" s="407" t="s">
        <v>22</v>
      </c>
      <c r="S72" s="537" t="s">
        <v>206</v>
      </c>
      <c r="T72" s="535" t="s">
        <v>206</v>
      </c>
      <c r="U72" s="387">
        <v>-20.648681830566176</v>
      </c>
      <c r="V72" s="536" t="s">
        <v>206</v>
      </c>
      <c r="X72" s="428" t="s">
        <v>22</v>
      </c>
      <c r="Y72" s="180" t="s">
        <v>22</v>
      </c>
      <c r="Z72" s="459">
        <v>15134.156000000001</v>
      </c>
      <c r="AA72" s="407" t="s">
        <v>22</v>
      </c>
      <c r="AB72" s="537" t="s">
        <v>206</v>
      </c>
      <c r="AC72" s="535" t="s">
        <v>206</v>
      </c>
      <c r="AD72" s="387">
        <v>66.775351267100547</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4" t="s">
        <v>207</v>
      </c>
    </row>
    <row r="5" spans="1:49" s="53" customFormat="1" ht="36.75" customHeight="1" thickBot="1">
      <c r="A5" s="705"/>
      <c r="B5" s="726" t="s">
        <v>85</v>
      </c>
      <c r="C5" s="738" t="s">
        <v>86</v>
      </c>
      <c r="D5" s="73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5"/>
    </row>
    <row r="6" spans="1:49" s="53" customFormat="1" ht="36.75" customHeight="1" thickBot="1">
      <c r="A6" s="705"/>
      <c r="B6" s="727"/>
      <c r="C6" s="740"/>
      <c r="D6" s="74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5"/>
    </row>
    <row r="7" spans="1:49" s="53" customFormat="1" ht="36.75" customHeight="1">
      <c r="A7" s="705"/>
      <c r="B7" s="727"/>
      <c r="C7" s="740"/>
      <c r="D7" s="741"/>
      <c r="E7" s="734" t="s">
        <v>97</v>
      </c>
      <c r="F7" s="734"/>
      <c r="G7" s="734" t="s">
        <v>124</v>
      </c>
      <c r="H7" s="734"/>
      <c r="I7" s="734" t="s">
        <v>98</v>
      </c>
      <c r="J7" s="736"/>
      <c r="K7" s="707" t="s">
        <v>91</v>
      </c>
      <c r="L7" s="712"/>
      <c r="M7" s="468"/>
      <c r="N7" s="468"/>
      <c r="O7" s="468"/>
      <c r="P7" s="468"/>
      <c r="Q7" s="468"/>
      <c r="R7" s="471"/>
      <c r="S7" s="729" t="s">
        <v>86</v>
      </c>
      <c r="T7" s="730"/>
      <c r="U7" s="251"/>
      <c r="V7" s="252"/>
      <c r="W7" s="252"/>
      <c r="X7" s="252"/>
      <c r="Y7" s="251"/>
      <c r="Z7" s="59"/>
      <c r="AA7" s="729" t="s">
        <v>92</v>
      </c>
      <c r="AB7" s="730"/>
      <c r="AC7" s="468"/>
      <c r="AD7" s="468"/>
      <c r="AE7" s="468"/>
      <c r="AF7" s="468"/>
      <c r="AG7" s="468"/>
      <c r="AH7" s="468"/>
      <c r="AI7" s="717" t="s">
        <v>93</v>
      </c>
      <c r="AJ7" s="718"/>
      <c r="AK7" s="707" t="s">
        <v>91</v>
      </c>
      <c r="AL7" s="708"/>
      <c r="AM7" s="711" t="s">
        <v>86</v>
      </c>
      <c r="AN7" s="712"/>
      <c r="AO7" s="707" t="s">
        <v>93</v>
      </c>
      <c r="AP7" s="715"/>
      <c r="AQ7" s="60" t="s">
        <v>94</v>
      </c>
      <c r="AR7" s="61"/>
      <c r="AS7" s="60" t="s">
        <v>95</v>
      </c>
      <c r="AT7" s="61"/>
      <c r="AU7" s="60" t="s">
        <v>96</v>
      </c>
      <c r="AV7" s="61"/>
      <c r="AW7" s="705"/>
    </row>
    <row r="8" spans="1:49" s="53" customFormat="1" ht="36.75" customHeight="1" thickBot="1">
      <c r="A8" s="706"/>
      <c r="B8" s="728"/>
      <c r="C8" s="742"/>
      <c r="D8" s="743"/>
      <c r="E8" s="735"/>
      <c r="F8" s="735"/>
      <c r="G8" s="735"/>
      <c r="H8" s="735"/>
      <c r="I8" s="735"/>
      <c r="J8" s="737"/>
      <c r="K8" s="709"/>
      <c r="L8" s="710"/>
      <c r="M8" s="721" t="s">
        <v>138</v>
      </c>
      <c r="N8" s="721"/>
      <c r="O8" s="721" t="s">
        <v>124</v>
      </c>
      <c r="P8" s="721"/>
      <c r="Q8" s="721" t="s">
        <v>98</v>
      </c>
      <c r="R8" s="721"/>
      <c r="S8" s="731"/>
      <c r="T8" s="733"/>
      <c r="U8" s="722" t="s">
        <v>97</v>
      </c>
      <c r="V8" s="723"/>
      <c r="W8" s="724" t="s">
        <v>124</v>
      </c>
      <c r="X8" s="725"/>
      <c r="Y8" s="62" t="s">
        <v>98</v>
      </c>
      <c r="Z8" s="63"/>
      <c r="AA8" s="731"/>
      <c r="AB8" s="732"/>
      <c r="AC8" s="721" t="s">
        <v>138</v>
      </c>
      <c r="AD8" s="721"/>
      <c r="AE8" s="721" t="s">
        <v>124</v>
      </c>
      <c r="AF8" s="721"/>
      <c r="AG8" s="721" t="s">
        <v>98</v>
      </c>
      <c r="AH8" s="721"/>
      <c r="AI8" s="719"/>
      <c r="AJ8" s="720"/>
      <c r="AK8" s="709"/>
      <c r="AL8" s="710"/>
      <c r="AM8" s="713"/>
      <c r="AN8" s="714"/>
      <c r="AO8" s="709"/>
      <c r="AP8" s="716"/>
      <c r="AQ8" s="469"/>
      <c r="AR8" s="470"/>
      <c r="AS8" s="469"/>
      <c r="AT8" s="470"/>
      <c r="AU8" s="469"/>
      <c r="AV8" s="470"/>
      <c r="AW8" s="70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13508271</v>
      </c>
      <c r="C10" s="71">
        <v>30885</v>
      </c>
      <c r="D10" s="490">
        <v>22.863769908080759</v>
      </c>
      <c r="E10" s="229">
        <v>24465</v>
      </c>
      <c r="F10" s="490">
        <v>18.111126138941096</v>
      </c>
      <c r="G10" s="229">
        <v>1227</v>
      </c>
      <c r="H10" s="490">
        <v>0.90833238391501026</v>
      </c>
      <c r="I10" s="229">
        <v>5193</v>
      </c>
      <c r="J10" s="491">
        <v>3.844311385224652</v>
      </c>
      <c r="K10" s="228">
        <v>22222</v>
      </c>
      <c r="L10" s="326">
        <v>15.876593434512067</v>
      </c>
      <c r="M10" s="352">
        <v>11667</v>
      </c>
      <c r="N10" s="326">
        <v>8.3355330573509256</v>
      </c>
      <c r="O10" s="352">
        <v>263</v>
      </c>
      <c r="P10" s="326">
        <v>0.18790136231107343</v>
      </c>
      <c r="Q10" s="352">
        <v>10292</v>
      </c>
      <c r="R10" s="326">
        <v>7.3531590148500667</v>
      </c>
      <c r="S10" s="73">
        <v>10280</v>
      </c>
      <c r="T10" s="326">
        <v>7.3445855686609685</v>
      </c>
      <c r="U10" s="74">
        <v>3107</v>
      </c>
      <c r="V10" s="326">
        <v>2.219808109127396</v>
      </c>
      <c r="W10" s="352">
        <v>248</v>
      </c>
      <c r="X10" s="326">
        <v>0.17718455457470039</v>
      </c>
      <c r="Y10" s="72">
        <v>6925</v>
      </c>
      <c r="Z10" s="326">
        <v>4.9475929049588725</v>
      </c>
      <c r="AA10" s="75">
        <v>76</v>
      </c>
      <c r="AB10" s="326">
        <v>5.4298492530956581E-2</v>
      </c>
      <c r="AC10" s="229">
        <v>55</v>
      </c>
      <c r="AD10" s="326">
        <v>3.929496170003436E-2</v>
      </c>
      <c r="AE10" s="229">
        <v>0</v>
      </c>
      <c r="AF10" s="326">
        <v>0</v>
      </c>
      <c r="AG10" s="229">
        <v>21</v>
      </c>
      <c r="AH10" s="326">
        <v>1.5003530830922212E-2</v>
      </c>
      <c r="AI10" s="70">
        <v>32578</v>
      </c>
      <c r="AJ10" s="319">
        <v>23.275477495703988</v>
      </c>
      <c r="AK10" s="495">
        <v>84</v>
      </c>
      <c r="AL10" s="326">
        <v>6.0014123323688849E-2</v>
      </c>
      <c r="AM10" s="74">
        <v>99</v>
      </c>
      <c r="AN10" s="326">
        <v>7.0730931060061855E-2</v>
      </c>
      <c r="AO10" s="70">
        <v>183</v>
      </c>
      <c r="AP10" s="326">
        <v>0.1307450543837507</v>
      </c>
      <c r="AQ10" s="70">
        <v>27852</v>
      </c>
      <c r="AR10" s="491">
        <v>20.618478856398426</v>
      </c>
      <c r="AS10" s="74">
        <v>3622</v>
      </c>
      <c r="AT10" s="490">
        <v>2.6813202074491991</v>
      </c>
      <c r="AU10" s="70">
        <v>8743</v>
      </c>
      <c r="AV10" s="490">
        <v>6.4723309148891071</v>
      </c>
      <c r="AW10" s="466" t="s">
        <v>99</v>
      </c>
    </row>
    <row r="11" spans="1:49" s="82" customFormat="1" ht="36.75" customHeight="1">
      <c r="A11" s="77" t="s">
        <v>100</v>
      </c>
      <c r="B11" s="487">
        <v>463929</v>
      </c>
      <c r="C11" s="79">
        <v>1212</v>
      </c>
      <c r="D11" s="327">
        <v>26.124687182737016</v>
      </c>
      <c r="E11" s="230">
        <v>972</v>
      </c>
      <c r="F11" s="327">
        <v>20.951481800016815</v>
      </c>
      <c r="G11" s="230">
        <v>47</v>
      </c>
      <c r="H11" s="327">
        <v>1.0130860541160394</v>
      </c>
      <c r="I11" s="230">
        <v>193</v>
      </c>
      <c r="J11" s="323">
        <v>4.1601193286041616</v>
      </c>
      <c r="K11" s="492">
        <v>888</v>
      </c>
      <c r="L11" s="327">
        <v>18.596988460652433</v>
      </c>
      <c r="M11" s="353">
        <v>546</v>
      </c>
      <c r="N11" s="327">
        <v>11.434634796752508</v>
      </c>
      <c r="O11" s="353">
        <v>4</v>
      </c>
      <c r="P11" s="327">
        <v>8.3770218291227175E-2</v>
      </c>
      <c r="Q11" s="353">
        <v>338</v>
      </c>
      <c r="R11" s="327">
        <v>7.0785834456086958</v>
      </c>
      <c r="S11" s="230">
        <v>423</v>
      </c>
      <c r="T11" s="327">
        <v>8.8587005842972726</v>
      </c>
      <c r="U11" s="81">
        <v>146</v>
      </c>
      <c r="V11" s="327">
        <v>3.0576129676297921</v>
      </c>
      <c r="W11" s="353">
        <v>3</v>
      </c>
      <c r="X11" s="327">
        <v>6.2827663718420371E-2</v>
      </c>
      <c r="Y11" s="353">
        <v>274</v>
      </c>
      <c r="Z11" s="327">
        <v>5.7382599529490612</v>
      </c>
      <c r="AA11" s="81">
        <v>0</v>
      </c>
      <c r="AB11" s="327">
        <v>0</v>
      </c>
      <c r="AC11" s="230">
        <v>0</v>
      </c>
      <c r="AD11" s="327">
        <v>0</v>
      </c>
      <c r="AE11" s="230">
        <v>0</v>
      </c>
      <c r="AF11" s="327">
        <v>0</v>
      </c>
      <c r="AG11" s="230">
        <v>0</v>
      </c>
      <c r="AH11" s="327">
        <v>0</v>
      </c>
      <c r="AI11" s="78">
        <v>1311</v>
      </c>
      <c r="AJ11" s="320">
        <v>27.455689044949704</v>
      </c>
      <c r="AK11" s="492">
        <v>3</v>
      </c>
      <c r="AL11" s="327">
        <v>6.2827663718420371E-2</v>
      </c>
      <c r="AM11" s="80">
        <v>7</v>
      </c>
      <c r="AN11" s="327">
        <v>0.14659788200964755</v>
      </c>
      <c r="AO11" s="79">
        <v>10</v>
      </c>
      <c r="AP11" s="327">
        <v>0.20942554572806793</v>
      </c>
      <c r="AQ11" s="78">
        <v>1233</v>
      </c>
      <c r="AR11" s="323">
        <v>26.577342653725033</v>
      </c>
      <c r="AS11" s="80">
        <v>101</v>
      </c>
      <c r="AT11" s="327">
        <v>2.1770572652280844</v>
      </c>
      <c r="AU11" s="79">
        <v>268</v>
      </c>
      <c r="AV11" s="327">
        <v>5.7767460107042243</v>
      </c>
      <c r="AW11" s="77" t="s">
        <v>100</v>
      </c>
    </row>
    <row r="12" spans="1:49" s="82" customFormat="1" ht="36.75" customHeight="1">
      <c r="A12" s="83" t="s">
        <v>37</v>
      </c>
      <c r="B12" s="488">
        <v>98971</v>
      </c>
      <c r="C12" s="85">
        <v>230</v>
      </c>
      <c r="D12" s="328">
        <v>23.239130654434128</v>
      </c>
      <c r="E12" s="231">
        <v>204</v>
      </c>
      <c r="F12" s="328">
        <v>20.612098493498099</v>
      </c>
      <c r="G12" s="231">
        <v>5</v>
      </c>
      <c r="H12" s="328">
        <v>0.50519849248769844</v>
      </c>
      <c r="I12" s="231">
        <v>21</v>
      </c>
      <c r="J12" s="324">
        <v>2.1218336684483332</v>
      </c>
      <c r="K12" s="493">
        <v>356</v>
      </c>
      <c r="L12" s="328">
        <v>34.454058029924695</v>
      </c>
      <c r="M12" s="354">
        <v>152</v>
      </c>
      <c r="N12" s="328">
        <v>14.710721406035265</v>
      </c>
      <c r="O12" s="354">
        <v>14</v>
      </c>
      <c r="P12" s="328">
        <v>1.3549348663453533</v>
      </c>
      <c r="Q12" s="354">
        <v>190</v>
      </c>
      <c r="R12" s="328">
        <v>18.388401757544081</v>
      </c>
      <c r="S12" s="231">
        <v>170</v>
      </c>
      <c r="T12" s="328">
        <v>16.452780519907861</v>
      </c>
      <c r="U12" s="87">
        <v>50</v>
      </c>
      <c r="V12" s="328">
        <v>4.8390530940905476</v>
      </c>
      <c r="W12" s="354">
        <v>3</v>
      </c>
      <c r="X12" s="328">
        <v>0.29034318564543288</v>
      </c>
      <c r="Y12" s="354">
        <v>117</v>
      </c>
      <c r="Z12" s="328">
        <v>11.323384240171881</v>
      </c>
      <c r="AA12" s="87">
        <v>0</v>
      </c>
      <c r="AB12" s="328">
        <v>0</v>
      </c>
      <c r="AC12" s="231">
        <v>0</v>
      </c>
      <c r="AD12" s="328">
        <v>0</v>
      </c>
      <c r="AE12" s="231">
        <v>0</v>
      </c>
      <c r="AF12" s="328">
        <v>0</v>
      </c>
      <c r="AG12" s="231">
        <v>0</v>
      </c>
      <c r="AH12" s="328">
        <v>0</v>
      </c>
      <c r="AI12" s="84">
        <v>526</v>
      </c>
      <c r="AJ12" s="321">
        <v>50.906838549832564</v>
      </c>
      <c r="AK12" s="493">
        <v>1</v>
      </c>
      <c r="AL12" s="328">
        <v>9.6781061881810959E-2</v>
      </c>
      <c r="AM12" s="86">
        <v>2</v>
      </c>
      <c r="AN12" s="328">
        <v>0.19356212376362192</v>
      </c>
      <c r="AO12" s="85">
        <v>3</v>
      </c>
      <c r="AP12" s="328">
        <v>0.29034318564543288</v>
      </c>
      <c r="AQ12" s="84">
        <v>169</v>
      </c>
      <c r="AR12" s="324">
        <v>17.075709046084206</v>
      </c>
      <c r="AS12" s="86">
        <v>25</v>
      </c>
      <c r="AT12" s="328">
        <v>2.525992462438492</v>
      </c>
      <c r="AU12" s="85">
        <v>74</v>
      </c>
      <c r="AV12" s="328">
        <v>7.4769376888179364</v>
      </c>
      <c r="AW12" s="83" t="s">
        <v>101</v>
      </c>
    </row>
    <row r="13" spans="1:49" s="82" customFormat="1" ht="36.75" customHeight="1">
      <c r="A13" s="83" t="s">
        <v>38</v>
      </c>
      <c r="B13" s="488">
        <v>91288</v>
      </c>
      <c r="C13" s="85">
        <v>234</v>
      </c>
      <c r="D13" s="328">
        <v>25.633160985014459</v>
      </c>
      <c r="E13" s="231">
        <v>207</v>
      </c>
      <c r="F13" s="328">
        <v>22.675488563666637</v>
      </c>
      <c r="G13" s="231">
        <v>1</v>
      </c>
      <c r="H13" s="328">
        <v>0.10954342301288231</v>
      </c>
      <c r="I13" s="231">
        <v>26</v>
      </c>
      <c r="J13" s="324">
        <v>2.84812899833494</v>
      </c>
      <c r="K13" s="493">
        <v>153</v>
      </c>
      <c r="L13" s="328">
        <v>16.187678320149253</v>
      </c>
      <c r="M13" s="354">
        <v>71</v>
      </c>
      <c r="N13" s="328">
        <v>7.5119291551019405</v>
      </c>
      <c r="O13" s="354">
        <v>0</v>
      </c>
      <c r="P13" s="328">
        <v>0</v>
      </c>
      <c r="Q13" s="354">
        <v>82</v>
      </c>
      <c r="R13" s="328">
        <v>8.6757491650473106</v>
      </c>
      <c r="S13" s="231">
        <v>46</v>
      </c>
      <c r="T13" s="328">
        <v>4.8668836779533695</v>
      </c>
      <c r="U13" s="87">
        <v>14</v>
      </c>
      <c r="V13" s="328">
        <v>1.4812254672031997</v>
      </c>
      <c r="W13" s="354">
        <v>8</v>
      </c>
      <c r="X13" s="328">
        <v>0.84641455268754262</v>
      </c>
      <c r="Y13" s="354">
        <v>24</v>
      </c>
      <c r="Z13" s="328">
        <v>2.5392436580626279</v>
      </c>
      <c r="AA13" s="87">
        <v>0</v>
      </c>
      <c r="AB13" s="328">
        <v>0</v>
      </c>
      <c r="AC13" s="231">
        <v>0</v>
      </c>
      <c r="AD13" s="328">
        <v>0</v>
      </c>
      <c r="AE13" s="231">
        <v>0</v>
      </c>
      <c r="AF13" s="328">
        <v>0</v>
      </c>
      <c r="AG13" s="231">
        <v>0</v>
      </c>
      <c r="AH13" s="328">
        <v>0</v>
      </c>
      <c r="AI13" s="84">
        <v>199</v>
      </c>
      <c r="AJ13" s="321">
        <v>21.054561998102621</v>
      </c>
      <c r="AK13" s="493">
        <v>0</v>
      </c>
      <c r="AL13" s="328">
        <v>0</v>
      </c>
      <c r="AM13" s="86">
        <v>0</v>
      </c>
      <c r="AN13" s="328">
        <v>0</v>
      </c>
      <c r="AO13" s="85">
        <v>0</v>
      </c>
      <c r="AP13" s="328">
        <v>0</v>
      </c>
      <c r="AQ13" s="84">
        <v>147</v>
      </c>
      <c r="AR13" s="324">
        <v>16.102883182893699</v>
      </c>
      <c r="AS13" s="86">
        <v>24</v>
      </c>
      <c r="AT13" s="328">
        <v>2.6290421523091752</v>
      </c>
      <c r="AU13" s="85">
        <v>46</v>
      </c>
      <c r="AV13" s="328">
        <v>5.0389974585925863</v>
      </c>
      <c r="AW13" s="83" t="s">
        <v>38</v>
      </c>
    </row>
    <row r="14" spans="1:49" s="82" customFormat="1" ht="36.75" customHeight="1">
      <c r="A14" s="83" t="s">
        <v>39</v>
      </c>
      <c r="B14" s="488">
        <v>230710</v>
      </c>
      <c r="C14" s="85">
        <v>305</v>
      </c>
      <c r="D14" s="328">
        <v>13.220059815352606</v>
      </c>
      <c r="E14" s="231">
        <v>247</v>
      </c>
      <c r="F14" s="328">
        <v>10.706081227515062</v>
      </c>
      <c r="G14" s="231">
        <v>6</v>
      </c>
      <c r="H14" s="328">
        <v>0.26006675046595296</v>
      </c>
      <c r="I14" s="231">
        <v>52</v>
      </c>
      <c r="J14" s="324">
        <v>2.2539118373715921</v>
      </c>
      <c r="K14" s="493">
        <v>357</v>
      </c>
      <c r="L14" s="328">
        <v>14.99235683769059</v>
      </c>
      <c r="M14" s="354">
        <v>181</v>
      </c>
      <c r="N14" s="328">
        <v>7.6011669121064331</v>
      </c>
      <c r="O14" s="354">
        <v>3</v>
      </c>
      <c r="P14" s="328">
        <v>0.1259861919133663</v>
      </c>
      <c r="Q14" s="354">
        <v>173</v>
      </c>
      <c r="R14" s="328">
        <v>7.2652037336707904</v>
      </c>
      <c r="S14" s="231">
        <v>189</v>
      </c>
      <c r="T14" s="328">
        <v>7.9371300905420776</v>
      </c>
      <c r="U14" s="87">
        <v>36</v>
      </c>
      <c r="V14" s="328">
        <v>1.5118343029603958</v>
      </c>
      <c r="W14" s="354">
        <v>0</v>
      </c>
      <c r="X14" s="328">
        <v>0</v>
      </c>
      <c r="Y14" s="354">
        <v>153</v>
      </c>
      <c r="Z14" s="328">
        <v>6.4252957875816819</v>
      </c>
      <c r="AA14" s="87">
        <v>1</v>
      </c>
      <c r="AB14" s="328">
        <v>4.1995397304455437E-2</v>
      </c>
      <c r="AC14" s="231">
        <v>0</v>
      </c>
      <c r="AD14" s="328">
        <v>0</v>
      </c>
      <c r="AE14" s="231">
        <v>0</v>
      </c>
      <c r="AF14" s="328">
        <v>0</v>
      </c>
      <c r="AG14" s="231">
        <v>1</v>
      </c>
      <c r="AH14" s="328">
        <v>4.1995397304455437E-2</v>
      </c>
      <c r="AI14" s="84">
        <v>547</v>
      </c>
      <c r="AJ14" s="321">
        <v>22.971482325537121</v>
      </c>
      <c r="AK14" s="493">
        <v>1</v>
      </c>
      <c r="AL14" s="328">
        <v>4.1995397304455437E-2</v>
      </c>
      <c r="AM14" s="86">
        <v>1</v>
      </c>
      <c r="AN14" s="328">
        <v>4.1995397304455437E-2</v>
      </c>
      <c r="AO14" s="85">
        <v>2</v>
      </c>
      <c r="AP14" s="328">
        <v>8.3990794608910874E-2</v>
      </c>
      <c r="AQ14" s="84">
        <v>379</v>
      </c>
      <c r="AR14" s="324">
        <v>16.427549737766029</v>
      </c>
      <c r="AS14" s="86">
        <v>72</v>
      </c>
      <c r="AT14" s="328">
        <v>3.1208010055914355</v>
      </c>
      <c r="AU14" s="85">
        <v>284</v>
      </c>
      <c r="AV14" s="328">
        <v>12.309826188721773</v>
      </c>
      <c r="AW14" s="83" t="s">
        <v>39</v>
      </c>
    </row>
    <row r="15" spans="1:49" s="82" customFormat="1" ht="36.75" customHeight="1">
      <c r="A15" s="83" t="s">
        <v>40</v>
      </c>
      <c r="B15" s="488">
        <v>81133</v>
      </c>
      <c r="C15" s="85">
        <v>170</v>
      </c>
      <c r="D15" s="328">
        <v>20.953249602504528</v>
      </c>
      <c r="E15" s="231">
        <v>141</v>
      </c>
      <c r="F15" s="328">
        <v>17.378871729136108</v>
      </c>
      <c r="G15" s="231">
        <v>6</v>
      </c>
      <c r="H15" s="328">
        <v>0.7395264565589833</v>
      </c>
      <c r="I15" s="231">
        <v>23</v>
      </c>
      <c r="J15" s="324">
        <v>2.8348514168094368</v>
      </c>
      <c r="K15" s="493">
        <v>339</v>
      </c>
      <c r="L15" s="328">
        <v>40.076448682836478</v>
      </c>
      <c r="M15" s="354">
        <v>161</v>
      </c>
      <c r="N15" s="328">
        <v>19.033357634031482</v>
      </c>
      <c r="O15" s="354">
        <v>0</v>
      </c>
      <c r="P15" s="328">
        <v>0</v>
      </c>
      <c r="Q15" s="354">
        <v>178</v>
      </c>
      <c r="R15" s="328">
        <v>21.043091048804996</v>
      </c>
      <c r="S15" s="231">
        <v>123</v>
      </c>
      <c r="T15" s="328">
        <v>14.541012353949517</v>
      </c>
      <c r="U15" s="87">
        <v>26</v>
      </c>
      <c r="V15" s="328">
        <v>3.0737099284771339</v>
      </c>
      <c r="W15" s="354">
        <v>6</v>
      </c>
      <c r="X15" s="328">
        <v>0.70931767580241556</v>
      </c>
      <c r="Y15" s="354">
        <v>91</v>
      </c>
      <c r="Z15" s="328">
        <v>10.757984749669969</v>
      </c>
      <c r="AA15" s="87">
        <v>0</v>
      </c>
      <c r="AB15" s="328">
        <v>0</v>
      </c>
      <c r="AC15" s="231">
        <v>0</v>
      </c>
      <c r="AD15" s="328">
        <v>0</v>
      </c>
      <c r="AE15" s="231">
        <v>0</v>
      </c>
      <c r="AF15" s="328">
        <v>0</v>
      </c>
      <c r="AG15" s="231">
        <v>0</v>
      </c>
      <c r="AH15" s="328">
        <v>0</v>
      </c>
      <c r="AI15" s="84">
        <v>462</v>
      </c>
      <c r="AJ15" s="321">
        <v>54.617461036785997</v>
      </c>
      <c r="AK15" s="493">
        <v>0</v>
      </c>
      <c r="AL15" s="328">
        <v>0</v>
      </c>
      <c r="AM15" s="86">
        <v>1</v>
      </c>
      <c r="AN15" s="328">
        <v>0.11821961263373591</v>
      </c>
      <c r="AO15" s="85">
        <v>1</v>
      </c>
      <c r="AP15" s="328">
        <v>0.11821961263373591</v>
      </c>
      <c r="AQ15" s="84">
        <v>223</v>
      </c>
      <c r="AR15" s="324">
        <v>27.485733302108883</v>
      </c>
      <c r="AS15" s="86">
        <v>8</v>
      </c>
      <c r="AT15" s="328">
        <v>0.98603527541197777</v>
      </c>
      <c r="AU15" s="85">
        <v>60</v>
      </c>
      <c r="AV15" s="328">
        <v>7.3952645655898346</v>
      </c>
      <c r="AW15" s="83" t="s">
        <v>40</v>
      </c>
    </row>
    <row r="16" spans="1:49" s="82" customFormat="1" ht="36.75" customHeight="1">
      <c r="A16" s="83" t="s">
        <v>41</v>
      </c>
      <c r="B16" s="488">
        <v>93257</v>
      </c>
      <c r="C16" s="85">
        <v>217</v>
      </c>
      <c r="D16" s="328">
        <v>23.269030743000528</v>
      </c>
      <c r="E16" s="231">
        <v>188</v>
      </c>
      <c r="F16" s="328">
        <v>20.159344606839163</v>
      </c>
      <c r="G16" s="231">
        <v>0</v>
      </c>
      <c r="H16" s="328">
        <v>0</v>
      </c>
      <c r="I16" s="231">
        <v>29</v>
      </c>
      <c r="J16" s="324">
        <v>3.1096861361613604</v>
      </c>
      <c r="K16" s="493">
        <v>98</v>
      </c>
      <c r="L16" s="328">
        <v>10.1488147634187</v>
      </c>
      <c r="M16" s="354">
        <v>32</v>
      </c>
      <c r="N16" s="328">
        <v>3.3138986982591678</v>
      </c>
      <c r="O16" s="354">
        <v>0</v>
      </c>
      <c r="P16" s="328">
        <v>0</v>
      </c>
      <c r="Q16" s="354">
        <v>66</v>
      </c>
      <c r="R16" s="328">
        <v>6.8349160651595326</v>
      </c>
      <c r="S16" s="231">
        <v>81</v>
      </c>
      <c r="T16" s="328">
        <v>8.3883060799685172</v>
      </c>
      <c r="U16" s="87">
        <v>30</v>
      </c>
      <c r="V16" s="328">
        <v>3.10678002961797</v>
      </c>
      <c r="W16" s="354">
        <v>0</v>
      </c>
      <c r="X16" s="328">
        <v>0</v>
      </c>
      <c r="Y16" s="354">
        <v>51</v>
      </c>
      <c r="Z16" s="328">
        <v>5.281526050350549</v>
      </c>
      <c r="AA16" s="87">
        <v>1</v>
      </c>
      <c r="AB16" s="328">
        <v>0.10355933432059899</v>
      </c>
      <c r="AC16" s="231">
        <v>1</v>
      </c>
      <c r="AD16" s="328">
        <v>0.10355933432059899</v>
      </c>
      <c r="AE16" s="231">
        <v>0</v>
      </c>
      <c r="AF16" s="328">
        <v>0</v>
      </c>
      <c r="AG16" s="231">
        <v>0</v>
      </c>
      <c r="AH16" s="328">
        <v>0</v>
      </c>
      <c r="AI16" s="84">
        <v>180</v>
      </c>
      <c r="AJ16" s="321">
        <v>18.640680177707818</v>
      </c>
      <c r="AK16" s="493">
        <v>0</v>
      </c>
      <c r="AL16" s="328">
        <v>0</v>
      </c>
      <c r="AM16" s="86">
        <v>0</v>
      </c>
      <c r="AN16" s="328">
        <v>0</v>
      </c>
      <c r="AO16" s="85">
        <v>0</v>
      </c>
      <c r="AP16" s="328">
        <v>0</v>
      </c>
      <c r="AQ16" s="84">
        <v>146</v>
      </c>
      <c r="AR16" s="324">
        <v>15.655661237226159</v>
      </c>
      <c r="AS16" s="86">
        <v>16</v>
      </c>
      <c r="AT16" s="328">
        <v>1.7156889027097162</v>
      </c>
      <c r="AU16" s="85">
        <v>185</v>
      </c>
      <c r="AV16" s="328">
        <v>19.83765293758109</v>
      </c>
      <c r="AW16" s="83" t="s">
        <v>41</v>
      </c>
    </row>
    <row r="17" spans="1:49" s="82" customFormat="1" ht="36.75" customHeight="1">
      <c r="A17" s="83" t="s">
        <v>42</v>
      </c>
      <c r="B17" s="488">
        <v>163340</v>
      </c>
      <c r="C17" s="85">
        <v>352</v>
      </c>
      <c r="D17" s="328">
        <v>21.550140810579158</v>
      </c>
      <c r="E17" s="231">
        <v>287</v>
      </c>
      <c r="F17" s="328">
        <v>17.570711399534712</v>
      </c>
      <c r="G17" s="231">
        <v>4</v>
      </c>
      <c r="H17" s="328">
        <v>0.24488796375658137</v>
      </c>
      <c r="I17" s="231">
        <v>61</v>
      </c>
      <c r="J17" s="324">
        <v>3.734541447287866</v>
      </c>
      <c r="K17" s="493">
        <v>163</v>
      </c>
      <c r="L17" s="328">
        <v>9.4220016262105055</v>
      </c>
      <c r="M17" s="354">
        <v>115</v>
      </c>
      <c r="N17" s="328">
        <v>6.6474244602098658</v>
      </c>
      <c r="O17" s="354">
        <v>1</v>
      </c>
      <c r="P17" s="328">
        <v>5.7803690958346657E-2</v>
      </c>
      <c r="Q17" s="354">
        <v>47</v>
      </c>
      <c r="R17" s="328">
        <v>2.7167734750422929</v>
      </c>
      <c r="S17" s="231">
        <v>59</v>
      </c>
      <c r="T17" s="328">
        <v>3.4104177665424529</v>
      </c>
      <c r="U17" s="87">
        <v>23</v>
      </c>
      <c r="V17" s="328">
        <v>1.3294848920419731</v>
      </c>
      <c r="W17" s="354">
        <v>0</v>
      </c>
      <c r="X17" s="328">
        <v>0</v>
      </c>
      <c r="Y17" s="354">
        <v>36</v>
      </c>
      <c r="Z17" s="328">
        <v>2.0809328745004798</v>
      </c>
      <c r="AA17" s="87">
        <v>0</v>
      </c>
      <c r="AB17" s="328">
        <v>0</v>
      </c>
      <c r="AC17" s="231">
        <v>0</v>
      </c>
      <c r="AD17" s="328">
        <v>0</v>
      </c>
      <c r="AE17" s="231">
        <v>0</v>
      </c>
      <c r="AF17" s="328">
        <v>0</v>
      </c>
      <c r="AG17" s="231">
        <v>0</v>
      </c>
      <c r="AH17" s="328">
        <v>0</v>
      </c>
      <c r="AI17" s="84">
        <v>222</v>
      </c>
      <c r="AJ17" s="321">
        <v>12.832419392752959</v>
      </c>
      <c r="AK17" s="493">
        <v>1</v>
      </c>
      <c r="AL17" s="328">
        <v>5.7803690958346657E-2</v>
      </c>
      <c r="AM17" s="86">
        <v>2</v>
      </c>
      <c r="AN17" s="328">
        <v>0.11560738191669331</v>
      </c>
      <c r="AO17" s="85">
        <v>3</v>
      </c>
      <c r="AP17" s="328">
        <v>0.17341107287503996</v>
      </c>
      <c r="AQ17" s="84">
        <v>249</v>
      </c>
      <c r="AR17" s="324">
        <v>15.244275743847188</v>
      </c>
      <c r="AS17" s="86">
        <v>78</v>
      </c>
      <c r="AT17" s="328">
        <v>4.7753152932533371</v>
      </c>
      <c r="AU17" s="85">
        <v>60</v>
      </c>
      <c r="AV17" s="328">
        <v>3.6733194563487204</v>
      </c>
      <c r="AW17" s="83" t="s">
        <v>42</v>
      </c>
    </row>
    <row r="18" spans="1:49" s="82" customFormat="1" ht="36.75" customHeight="1">
      <c r="A18" s="83" t="s">
        <v>43</v>
      </c>
      <c r="B18" s="488">
        <v>287672</v>
      </c>
      <c r="C18" s="85">
        <v>654</v>
      </c>
      <c r="D18" s="328">
        <v>22.734225089685477</v>
      </c>
      <c r="E18" s="231">
        <v>512</v>
      </c>
      <c r="F18" s="328">
        <v>17.798047776634501</v>
      </c>
      <c r="G18" s="231">
        <v>19</v>
      </c>
      <c r="H18" s="328">
        <v>0.66047442921104593</v>
      </c>
      <c r="I18" s="231">
        <v>123</v>
      </c>
      <c r="J18" s="324">
        <v>4.2757028838399291</v>
      </c>
      <c r="K18" s="493">
        <v>348</v>
      </c>
      <c r="L18" s="328">
        <v>11.626599074994903</v>
      </c>
      <c r="M18" s="354">
        <v>214</v>
      </c>
      <c r="N18" s="328">
        <v>7.1496902357727281</v>
      </c>
      <c r="O18" s="354">
        <v>6</v>
      </c>
      <c r="P18" s="328">
        <v>0.20045860474129146</v>
      </c>
      <c r="Q18" s="354">
        <v>128</v>
      </c>
      <c r="R18" s="328">
        <v>4.276450234480885</v>
      </c>
      <c r="S18" s="231">
        <v>202</v>
      </c>
      <c r="T18" s="328">
        <v>6.748773026290146</v>
      </c>
      <c r="U18" s="87">
        <v>52</v>
      </c>
      <c r="V18" s="328">
        <v>1.7373079077578593</v>
      </c>
      <c r="W18" s="354">
        <v>0</v>
      </c>
      <c r="X18" s="328">
        <v>0</v>
      </c>
      <c r="Y18" s="354">
        <v>150</v>
      </c>
      <c r="Z18" s="328">
        <v>5.0114651185322856</v>
      </c>
      <c r="AA18" s="87">
        <v>2</v>
      </c>
      <c r="AB18" s="328">
        <v>6.6819534913763828E-2</v>
      </c>
      <c r="AC18" s="231">
        <v>2</v>
      </c>
      <c r="AD18" s="328">
        <v>6.6819534913763828E-2</v>
      </c>
      <c r="AE18" s="231">
        <v>0</v>
      </c>
      <c r="AF18" s="328">
        <v>0</v>
      </c>
      <c r="AG18" s="231">
        <v>0</v>
      </c>
      <c r="AH18" s="328">
        <v>0</v>
      </c>
      <c r="AI18" s="84">
        <v>552</v>
      </c>
      <c r="AJ18" s="321">
        <v>18.442191636198814</v>
      </c>
      <c r="AK18" s="493">
        <v>0</v>
      </c>
      <c r="AL18" s="328">
        <v>0</v>
      </c>
      <c r="AM18" s="86">
        <v>0</v>
      </c>
      <c r="AN18" s="328">
        <v>0</v>
      </c>
      <c r="AO18" s="85">
        <v>0</v>
      </c>
      <c r="AP18" s="328">
        <v>0</v>
      </c>
      <c r="AQ18" s="84">
        <v>543</v>
      </c>
      <c r="AR18" s="324">
        <v>18.87566395061042</v>
      </c>
      <c r="AS18" s="86">
        <v>74</v>
      </c>
      <c r="AT18" s="328">
        <v>2.5723740927167054</v>
      </c>
      <c r="AU18" s="85">
        <v>112</v>
      </c>
      <c r="AV18" s="328">
        <v>3.8933229511387974</v>
      </c>
      <c r="AW18" s="83" t="s">
        <v>43</v>
      </c>
    </row>
    <row r="19" spans="1:49" s="82" customFormat="1" ht="36.75" customHeight="1">
      <c r="A19" s="83" t="s">
        <v>44</v>
      </c>
      <c r="B19" s="488">
        <v>207701</v>
      </c>
      <c r="C19" s="85">
        <v>291</v>
      </c>
      <c r="D19" s="328">
        <v>14.010524744705128</v>
      </c>
      <c r="E19" s="231">
        <v>235</v>
      </c>
      <c r="F19" s="328">
        <v>11.314341288679399</v>
      </c>
      <c r="G19" s="231">
        <v>2</v>
      </c>
      <c r="H19" s="328">
        <v>9.6292266286633191E-2</v>
      </c>
      <c r="I19" s="231">
        <v>54</v>
      </c>
      <c r="J19" s="324">
        <v>2.5998911897390964</v>
      </c>
      <c r="K19" s="493">
        <v>235</v>
      </c>
      <c r="L19" s="328">
        <v>10.747672099957924</v>
      </c>
      <c r="M19" s="354">
        <v>152</v>
      </c>
      <c r="N19" s="328">
        <v>6.9516857838025725</v>
      </c>
      <c r="O19" s="354">
        <v>0</v>
      </c>
      <c r="P19" s="328">
        <v>0</v>
      </c>
      <c r="Q19" s="354">
        <v>83</v>
      </c>
      <c r="R19" s="328">
        <v>3.7959863161553518</v>
      </c>
      <c r="S19" s="231">
        <v>125</v>
      </c>
      <c r="T19" s="328">
        <v>5.7168468616797465</v>
      </c>
      <c r="U19" s="87">
        <v>39</v>
      </c>
      <c r="V19" s="328">
        <v>1.7836562208440809</v>
      </c>
      <c r="W19" s="354">
        <v>1</v>
      </c>
      <c r="X19" s="328">
        <v>4.5734774893437975E-2</v>
      </c>
      <c r="Y19" s="354">
        <v>85</v>
      </c>
      <c r="Z19" s="328">
        <v>3.8874558659422278</v>
      </c>
      <c r="AA19" s="87">
        <v>1</v>
      </c>
      <c r="AB19" s="328">
        <v>4.5734774893437975E-2</v>
      </c>
      <c r="AC19" s="231">
        <v>1</v>
      </c>
      <c r="AD19" s="328">
        <v>4.5734774893437975E-2</v>
      </c>
      <c r="AE19" s="231">
        <v>0</v>
      </c>
      <c r="AF19" s="328">
        <v>0</v>
      </c>
      <c r="AG19" s="231">
        <v>0</v>
      </c>
      <c r="AH19" s="328">
        <v>0</v>
      </c>
      <c r="AI19" s="84">
        <v>361</v>
      </c>
      <c r="AJ19" s="321">
        <v>16.510253736531109</v>
      </c>
      <c r="AK19" s="493">
        <v>0</v>
      </c>
      <c r="AL19" s="328">
        <v>0</v>
      </c>
      <c r="AM19" s="86">
        <v>0</v>
      </c>
      <c r="AN19" s="328">
        <v>0</v>
      </c>
      <c r="AO19" s="85">
        <v>0</v>
      </c>
      <c r="AP19" s="328">
        <v>0</v>
      </c>
      <c r="AQ19" s="84">
        <v>258</v>
      </c>
      <c r="AR19" s="324">
        <v>12.42170235097568</v>
      </c>
      <c r="AS19" s="86">
        <v>25</v>
      </c>
      <c r="AT19" s="328">
        <v>1.2036533285829147</v>
      </c>
      <c r="AU19" s="85">
        <v>99</v>
      </c>
      <c r="AV19" s="328">
        <v>4.766467181188343</v>
      </c>
      <c r="AW19" s="83" t="s">
        <v>44</v>
      </c>
    </row>
    <row r="20" spans="1:49" s="82" customFormat="1" ht="36.75" customHeight="1">
      <c r="A20" s="83" t="s">
        <v>45</v>
      </c>
      <c r="B20" s="488">
        <v>171380</v>
      </c>
      <c r="C20" s="85">
        <v>321</v>
      </c>
      <c r="D20" s="328">
        <v>18.730306920294083</v>
      </c>
      <c r="E20" s="231">
        <v>248</v>
      </c>
      <c r="F20" s="328">
        <v>14.47076671723655</v>
      </c>
      <c r="G20" s="231">
        <v>40</v>
      </c>
      <c r="H20" s="328">
        <v>2.3339946318123466</v>
      </c>
      <c r="I20" s="231">
        <v>33</v>
      </c>
      <c r="J20" s="324">
        <v>1.9255455712451861</v>
      </c>
      <c r="K20" s="493">
        <v>151</v>
      </c>
      <c r="L20" s="328">
        <v>8.3771918469396436</v>
      </c>
      <c r="M20" s="354">
        <v>94</v>
      </c>
      <c r="N20" s="328">
        <v>5.2149406199491812</v>
      </c>
      <c r="O20" s="354">
        <v>1</v>
      </c>
      <c r="P20" s="328">
        <v>5.5478091701587039E-2</v>
      </c>
      <c r="Q20" s="354">
        <v>56</v>
      </c>
      <c r="R20" s="328">
        <v>3.1067731352888739</v>
      </c>
      <c r="S20" s="231">
        <v>76</v>
      </c>
      <c r="T20" s="328">
        <v>4.2163349693206147</v>
      </c>
      <c r="U20" s="87">
        <v>20</v>
      </c>
      <c r="V20" s="328">
        <v>1.1095618340317408</v>
      </c>
      <c r="W20" s="354">
        <v>4</v>
      </c>
      <c r="X20" s="328">
        <v>0.22191236680634815</v>
      </c>
      <c r="Y20" s="354">
        <v>52</v>
      </c>
      <c r="Z20" s="328">
        <v>2.8848607684825258</v>
      </c>
      <c r="AA20" s="87">
        <v>0</v>
      </c>
      <c r="AB20" s="328">
        <v>0</v>
      </c>
      <c r="AC20" s="231">
        <v>0</v>
      </c>
      <c r="AD20" s="328">
        <v>0</v>
      </c>
      <c r="AE20" s="231">
        <v>0</v>
      </c>
      <c r="AF20" s="328">
        <v>0</v>
      </c>
      <c r="AG20" s="231">
        <v>0</v>
      </c>
      <c r="AH20" s="328">
        <v>0</v>
      </c>
      <c r="AI20" s="84">
        <v>227</v>
      </c>
      <c r="AJ20" s="321">
        <v>12.593526816260258</v>
      </c>
      <c r="AK20" s="493">
        <v>1</v>
      </c>
      <c r="AL20" s="328">
        <v>5.5478091701587039E-2</v>
      </c>
      <c r="AM20" s="86">
        <v>1</v>
      </c>
      <c r="AN20" s="328">
        <v>5.5478091701587039E-2</v>
      </c>
      <c r="AO20" s="85">
        <v>2</v>
      </c>
      <c r="AP20" s="328">
        <v>0.11095618340317408</v>
      </c>
      <c r="AQ20" s="84">
        <v>257</v>
      </c>
      <c r="AR20" s="324">
        <v>14.995915509394328</v>
      </c>
      <c r="AS20" s="86">
        <v>33</v>
      </c>
      <c r="AT20" s="328">
        <v>1.9255455712451861</v>
      </c>
      <c r="AU20" s="85">
        <v>87</v>
      </c>
      <c r="AV20" s="328">
        <v>5.0764383241918543</v>
      </c>
      <c r="AW20" s="83" t="s">
        <v>45</v>
      </c>
    </row>
    <row r="21" spans="1:49" s="82" customFormat="1" ht="36.75" customHeight="1">
      <c r="A21" s="83" t="s">
        <v>46</v>
      </c>
      <c r="B21" s="488">
        <v>815194</v>
      </c>
      <c r="C21" s="85">
        <v>2141</v>
      </c>
      <c r="D21" s="328">
        <v>26.263686926056863</v>
      </c>
      <c r="E21" s="231">
        <v>1656</v>
      </c>
      <c r="F21" s="328">
        <v>20.314182881620816</v>
      </c>
      <c r="G21" s="231">
        <v>115</v>
      </c>
      <c r="H21" s="328">
        <v>1.4107071445570012</v>
      </c>
      <c r="I21" s="231">
        <v>370</v>
      </c>
      <c r="J21" s="324">
        <v>4.5387968998790473</v>
      </c>
      <c r="K21" s="493">
        <v>703</v>
      </c>
      <c r="L21" s="328">
        <v>8.2761478593266773</v>
      </c>
      <c r="M21" s="354">
        <v>438</v>
      </c>
      <c r="N21" s="328">
        <v>5.1564050674041022</v>
      </c>
      <c r="O21" s="354">
        <v>8</v>
      </c>
      <c r="P21" s="328">
        <v>9.41809144731343E-2</v>
      </c>
      <c r="Q21" s="354">
        <v>257</v>
      </c>
      <c r="R21" s="328">
        <v>3.0255618774494395</v>
      </c>
      <c r="S21" s="231">
        <v>578</v>
      </c>
      <c r="T21" s="328">
        <v>6.8045710706839522</v>
      </c>
      <c r="U21" s="87">
        <v>167</v>
      </c>
      <c r="V21" s="328">
        <v>1.9660265896266784</v>
      </c>
      <c r="W21" s="354">
        <v>24</v>
      </c>
      <c r="X21" s="328">
        <v>0.28254274341940289</v>
      </c>
      <c r="Y21" s="354">
        <v>387</v>
      </c>
      <c r="Z21" s="328">
        <v>4.556001737637871</v>
      </c>
      <c r="AA21" s="87">
        <v>3</v>
      </c>
      <c r="AB21" s="328">
        <v>3.5317842927425361E-2</v>
      </c>
      <c r="AC21" s="231">
        <v>0</v>
      </c>
      <c r="AD21" s="328">
        <v>0</v>
      </c>
      <c r="AE21" s="231">
        <v>0</v>
      </c>
      <c r="AF21" s="328">
        <v>0</v>
      </c>
      <c r="AG21" s="231">
        <v>3</v>
      </c>
      <c r="AH21" s="328">
        <v>3.5317842927425361E-2</v>
      </c>
      <c r="AI21" s="84">
        <v>1284</v>
      </c>
      <c r="AJ21" s="321">
        <v>15.116036772938054</v>
      </c>
      <c r="AK21" s="493">
        <v>3</v>
      </c>
      <c r="AL21" s="328">
        <v>3.5317842927425361E-2</v>
      </c>
      <c r="AM21" s="86">
        <v>4</v>
      </c>
      <c r="AN21" s="328">
        <v>4.709045723656715E-2</v>
      </c>
      <c r="AO21" s="85">
        <v>7</v>
      </c>
      <c r="AP21" s="328">
        <v>8.2408300163992504E-2</v>
      </c>
      <c r="AQ21" s="84">
        <v>1544</v>
      </c>
      <c r="AR21" s="324">
        <v>18.940276793008781</v>
      </c>
      <c r="AS21" s="86">
        <v>144</v>
      </c>
      <c r="AT21" s="328">
        <v>1.7664506853583319</v>
      </c>
      <c r="AU21" s="85">
        <v>470</v>
      </c>
      <c r="AV21" s="328">
        <v>5.7654987647112224</v>
      </c>
      <c r="AW21" s="83" t="s">
        <v>46</v>
      </c>
    </row>
    <row r="22" spans="1:49" s="82" customFormat="1" ht="36.75" customHeight="1">
      <c r="A22" s="83" t="s">
        <v>47</v>
      </c>
      <c r="B22" s="488">
        <v>709552</v>
      </c>
      <c r="C22" s="85">
        <v>887</v>
      </c>
      <c r="D22" s="328">
        <v>12.500845603986741</v>
      </c>
      <c r="E22" s="231">
        <v>662</v>
      </c>
      <c r="F22" s="328">
        <v>9.3298306537082567</v>
      </c>
      <c r="G22" s="231">
        <v>40</v>
      </c>
      <c r="H22" s="328">
        <v>0.56373599116061968</v>
      </c>
      <c r="I22" s="231">
        <v>185</v>
      </c>
      <c r="J22" s="324">
        <v>2.607278959117866</v>
      </c>
      <c r="K22" s="493">
        <v>968</v>
      </c>
      <c r="L22" s="328">
        <v>13.279338008538287</v>
      </c>
      <c r="M22" s="354">
        <v>565</v>
      </c>
      <c r="N22" s="328">
        <v>7.7508532797769956</v>
      </c>
      <c r="O22" s="354">
        <v>12</v>
      </c>
      <c r="P22" s="328">
        <v>0.16461989266783</v>
      </c>
      <c r="Q22" s="354">
        <v>391</v>
      </c>
      <c r="R22" s="328">
        <v>5.3638648360934607</v>
      </c>
      <c r="S22" s="231">
        <v>376</v>
      </c>
      <c r="T22" s="328">
        <v>5.1580899702586738</v>
      </c>
      <c r="U22" s="87">
        <v>137</v>
      </c>
      <c r="V22" s="328">
        <v>1.8794104412910593</v>
      </c>
      <c r="W22" s="354">
        <v>8</v>
      </c>
      <c r="X22" s="328">
        <v>0.10974659511188668</v>
      </c>
      <c r="Y22" s="354">
        <v>231</v>
      </c>
      <c r="Z22" s="328">
        <v>3.1689329338557277</v>
      </c>
      <c r="AA22" s="87">
        <v>2</v>
      </c>
      <c r="AB22" s="328">
        <v>2.7436648777971671E-2</v>
      </c>
      <c r="AC22" s="231">
        <v>2</v>
      </c>
      <c r="AD22" s="328">
        <v>2.7436648777971671E-2</v>
      </c>
      <c r="AE22" s="231">
        <v>0</v>
      </c>
      <c r="AF22" s="328">
        <v>0</v>
      </c>
      <c r="AG22" s="231">
        <v>0</v>
      </c>
      <c r="AH22" s="328">
        <v>0</v>
      </c>
      <c r="AI22" s="84">
        <v>1346</v>
      </c>
      <c r="AJ22" s="321">
        <v>18.464864627574933</v>
      </c>
      <c r="AK22" s="493">
        <v>2</v>
      </c>
      <c r="AL22" s="328">
        <v>2.7436648777971671E-2</v>
      </c>
      <c r="AM22" s="86">
        <v>1</v>
      </c>
      <c r="AN22" s="328">
        <v>1.3718324388985835E-2</v>
      </c>
      <c r="AO22" s="85">
        <v>3</v>
      </c>
      <c r="AP22" s="328">
        <v>4.1154973166957501E-2</v>
      </c>
      <c r="AQ22" s="84">
        <v>1334</v>
      </c>
      <c r="AR22" s="324">
        <v>18.800595305206667</v>
      </c>
      <c r="AS22" s="86">
        <v>184</v>
      </c>
      <c r="AT22" s="328">
        <v>2.5931855593388504</v>
      </c>
      <c r="AU22" s="85">
        <v>578</v>
      </c>
      <c r="AV22" s="328">
        <v>8.145985072270955</v>
      </c>
      <c r="AW22" s="83" t="s">
        <v>47</v>
      </c>
    </row>
    <row r="23" spans="1:49" s="82" customFormat="1" ht="36.75" customHeight="1">
      <c r="A23" s="83" t="s">
        <v>48</v>
      </c>
      <c r="B23" s="488">
        <v>1838852</v>
      </c>
      <c r="C23" s="85">
        <v>3871</v>
      </c>
      <c r="D23" s="328">
        <v>21.051177582535193</v>
      </c>
      <c r="E23" s="231">
        <v>3091</v>
      </c>
      <c r="F23" s="328">
        <v>16.809400647795474</v>
      </c>
      <c r="G23" s="231">
        <v>217</v>
      </c>
      <c r="H23" s="328">
        <v>1.1800840959468191</v>
      </c>
      <c r="I23" s="231">
        <v>563</v>
      </c>
      <c r="J23" s="324">
        <v>3.061692838792899</v>
      </c>
      <c r="K23" s="493">
        <v>3640</v>
      </c>
      <c r="L23" s="328">
        <v>19.080098147186181</v>
      </c>
      <c r="M23" s="354">
        <v>1751</v>
      </c>
      <c r="N23" s="328">
        <v>9.1783658944293958</v>
      </c>
      <c r="O23" s="354">
        <v>90</v>
      </c>
      <c r="P23" s="328">
        <v>0.47176066847438364</v>
      </c>
      <c r="Q23" s="354">
        <v>1799</v>
      </c>
      <c r="R23" s="328">
        <v>9.4299715842824021</v>
      </c>
      <c r="S23" s="231">
        <v>1565</v>
      </c>
      <c r="T23" s="328">
        <v>8.2033938462490035</v>
      </c>
      <c r="U23" s="87">
        <v>600</v>
      </c>
      <c r="V23" s="328">
        <v>3.1450711231625577</v>
      </c>
      <c r="W23" s="354">
        <v>70</v>
      </c>
      <c r="X23" s="328">
        <v>0.36692496436896499</v>
      </c>
      <c r="Y23" s="354">
        <v>895</v>
      </c>
      <c r="Z23" s="328">
        <v>4.6913977587174811</v>
      </c>
      <c r="AA23" s="87">
        <v>5</v>
      </c>
      <c r="AB23" s="328">
        <v>2.6208926026354641E-2</v>
      </c>
      <c r="AC23" s="231">
        <v>5</v>
      </c>
      <c r="AD23" s="328">
        <v>2.6208926026354641E-2</v>
      </c>
      <c r="AE23" s="231">
        <v>0</v>
      </c>
      <c r="AF23" s="328">
        <v>0</v>
      </c>
      <c r="AG23" s="231">
        <v>0</v>
      </c>
      <c r="AH23" s="328">
        <v>0</v>
      </c>
      <c r="AI23" s="84">
        <v>5210</v>
      </c>
      <c r="AJ23" s="321">
        <v>27.309700919461537</v>
      </c>
      <c r="AK23" s="493">
        <v>17</v>
      </c>
      <c r="AL23" s="328">
        <v>8.9110348489605792E-2</v>
      </c>
      <c r="AM23" s="86">
        <v>4</v>
      </c>
      <c r="AN23" s="328">
        <v>2.0967140821083717E-2</v>
      </c>
      <c r="AO23" s="85">
        <v>21</v>
      </c>
      <c r="AP23" s="328">
        <v>0.1100774893106895</v>
      </c>
      <c r="AQ23" s="84">
        <v>4132</v>
      </c>
      <c r="AR23" s="324">
        <v>22.47054140300579</v>
      </c>
      <c r="AS23" s="86">
        <v>659</v>
      </c>
      <c r="AT23" s="328">
        <v>3.5837576922993262</v>
      </c>
      <c r="AU23" s="85">
        <v>1026</v>
      </c>
      <c r="AV23" s="328">
        <v>5.5795681218499373</v>
      </c>
      <c r="AW23" s="83" t="s">
        <v>48</v>
      </c>
    </row>
    <row r="24" spans="1:49" s="82" customFormat="1" ht="36.75" customHeight="1">
      <c r="A24" s="83" t="s">
        <v>49</v>
      </c>
      <c r="B24" s="488">
        <v>1053196</v>
      </c>
      <c r="C24" s="85">
        <v>2002</v>
      </c>
      <c r="D24" s="328">
        <v>19.008807477430601</v>
      </c>
      <c r="E24" s="231">
        <v>1514</v>
      </c>
      <c r="F24" s="328">
        <v>14.375291968446518</v>
      </c>
      <c r="G24" s="231">
        <v>217</v>
      </c>
      <c r="H24" s="328">
        <v>2.0603952160851353</v>
      </c>
      <c r="I24" s="231">
        <v>271</v>
      </c>
      <c r="J24" s="324">
        <v>2.5731202928989476</v>
      </c>
      <c r="K24" s="493">
        <v>1773</v>
      </c>
      <c r="L24" s="328">
        <v>16.917341658739147</v>
      </c>
      <c r="M24" s="354">
        <v>966</v>
      </c>
      <c r="N24" s="328">
        <v>9.2172318343722601</v>
      </c>
      <c r="O24" s="354">
        <v>31</v>
      </c>
      <c r="P24" s="328">
        <v>0.29579108371173918</v>
      </c>
      <c r="Q24" s="354">
        <v>776</v>
      </c>
      <c r="R24" s="328">
        <v>7.4043187406551487</v>
      </c>
      <c r="S24" s="231">
        <v>477</v>
      </c>
      <c r="T24" s="328">
        <v>4.5513660300161156</v>
      </c>
      <c r="U24" s="87">
        <v>137</v>
      </c>
      <c r="V24" s="328">
        <v>1.3072057570486539</v>
      </c>
      <c r="W24" s="354">
        <v>15</v>
      </c>
      <c r="X24" s="328">
        <v>0.14312471792503509</v>
      </c>
      <c r="Y24" s="354">
        <v>325</v>
      </c>
      <c r="Z24" s="328">
        <v>3.1010355550424271</v>
      </c>
      <c r="AA24" s="87">
        <v>4</v>
      </c>
      <c r="AB24" s="328">
        <v>3.8166591446676022E-2</v>
      </c>
      <c r="AC24" s="231">
        <v>4</v>
      </c>
      <c r="AD24" s="328">
        <v>3.8166591446676022E-2</v>
      </c>
      <c r="AE24" s="231">
        <v>0</v>
      </c>
      <c r="AF24" s="328">
        <v>0</v>
      </c>
      <c r="AG24" s="231">
        <v>0</v>
      </c>
      <c r="AH24" s="328">
        <v>0</v>
      </c>
      <c r="AI24" s="84">
        <v>2254</v>
      </c>
      <c r="AJ24" s="321">
        <v>21.506874280201941</v>
      </c>
      <c r="AK24" s="493">
        <v>3</v>
      </c>
      <c r="AL24" s="328">
        <v>2.8624943585007018E-2</v>
      </c>
      <c r="AM24" s="86">
        <v>5</v>
      </c>
      <c r="AN24" s="328">
        <v>4.770823930834503E-2</v>
      </c>
      <c r="AO24" s="85">
        <v>8</v>
      </c>
      <c r="AP24" s="328">
        <v>7.6333182893352045E-2</v>
      </c>
      <c r="AQ24" s="84">
        <v>2089</v>
      </c>
      <c r="AR24" s="324">
        <v>19.834864545630634</v>
      </c>
      <c r="AS24" s="86">
        <v>211</v>
      </c>
      <c r="AT24" s="328">
        <v>2.0034257631058225</v>
      </c>
      <c r="AU24" s="85">
        <v>680</v>
      </c>
      <c r="AV24" s="328">
        <v>6.4565380043220832</v>
      </c>
      <c r="AW24" s="83" t="s">
        <v>49</v>
      </c>
    </row>
    <row r="25" spans="1:49" s="82" customFormat="1" ht="36.75" customHeight="1">
      <c r="A25" s="83" t="s">
        <v>50</v>
      </c>
      <c r="B25" s="488">
        <v>217056</v>
      </c>
      <c r="C25" s="85">
        <v>312</v>
      </c>
      <c r="D25" s="328">
        <v>14.374170720919947</v>
      </c>
      <c r="E25" s="231">
        <v>237</v>
      </c>
      <c r="F25" s="328">
        <v>10.918841220698807</v>
      </c>
      <c r="G25" s="231">
        <v>20</v>
      </c>
      <c r="H25" s="328">
        <v>0.92142120005897088</v>
      </c>
      <c r="I25" s="231">
        <v>55</v>
      </c>
      <c r="J25" s="324">
        <v>2.5339083001621705</v>
      </c>
      <c r="K25" s="493">
        <v>485</v>
      </c>
      <c r="L25" s="328">
        <v>21.574637123500342</v>
      </c>
      <c r="M25" s="354">
        <v>304</v>
      </c>
      <c r="N25" s="328">
        <v>13.523071516585782</v>
      </c>
      <c r="O25" s="354">
        <v>2</v>
      </c>
      <c r="P25" s="328">
        <v>8.8967575767011711E-2</v>
      </c>
      <c r="Q25" s="354">
        <v>179</v>
      </c>
      <c r="R25" s="328">
        <v>7.9625980311475484</v>
      </c>
      <c r="S25" s="231">
        <v>336</v>
      </c>
      <c r="T25" s="328">
        <v>14.946552728857968</v>
      </c>
      <c r="U25" s="87">
        <v>53</v>
      </c>
      <c r="V25" s="328">
        <v>2.3576407578258105</v>
      </c>
      <c r="W25" s="354">
        <v>0</v>
      </c>
      <c r="X25" s="328">
        <v>0</v>
      </c>
      <c r="Y25" s="354">
        <v>283</v>
      </c>
      <c r="Z25" s="328">
        <v>12.588911971032157</v>
      </c>
      <c r="AA25" s="87">
        <v>0</v>
      </c>
      <c r="AB25" s="328">
        <v>0</v>
      </c>
      <c r="AC25" s="231">
        <v>0</v>
      </c>
      <c r="AD25" s="328">
        <v>0</v>
      </c>
      <c r="AE25" s="231">
        <v>0</v>
      </c>
      <c r="AF25" s="328">
        <v>0</v>
      </c>
      <c r="AG25" s="231">
        <v>0</v>
      </c>
      <c r="AH25" s="328">
        <v>0</v>
      </c>
      <c r="AI25" s="84">
        <v>821</v>
      </c>
      <c r="AJ25" s="321">
        <v>36.521189852358305</v>
      </c>
      <c r="AK25" s="493">
        <v>0</v>
      </c>
      <c r="AL25" s="328">
        <v>0</v>
      </c>
      <c r="AM25" s="86">
        <v>0</v>
      </c>
      <c r="AN25" s="328">
        <v>0</v>
      </c>
      <c r="AO25" s="85">
        <v>0</v>
      </c>
      <c r="AP25" s="328">
        <v>0</v>
      </c>
      <c r="AQ25" s="84">
        <v>372</v>
      </c>
      <c r="AR25" s="324">
        <v>17.138434321096859</v>
      </c>
      <c r="AS25" s="86">
        <v>38</v>
      </c>
      <c r="AT25" s="328">
        <v>1.7507002801120448</v>
      </c>
      <c r="AU25" s="85">
        <v>549</v>
      </c>
      <c r="AV25" s="328">
        <v>25.293011941618751</v>
      </c>
      <c r="AW25" s="83" t="s">
        <v>50</v>
      </c>
    </row>
    <row r="26" spans="1:49" s="82" customFormat="1" ht="36.75" customHeight="1">
      <c r="A26" s="83" t="s">
        <v>51</v>
      </c>
      <c r="B26" s="488">
        <v>111903</v>
      </c>
      <c r="C26" s="85">
        <v>209</v>
      </c>
      <c r="D26" s="328">
        <v>18.676889806350143</v>
      </c>
      <c r="E26" s="231">
        <v>177</v>
      </c>
      <c r="F26" s="328">
        <v>15.817270314468781</v>
      </c>
      <c r="G26" s="231">
        <v>8</v>
      </c>
      <c r="H26" s="328">
        <v>0.71490487297034044</v>
      </c>
      <c r="I26" s="231">
        <v>24</v>
      </c>
      <c r="J26" s="324">
        <v>2.1447146189110211</v>
      </c>
      <c r="K26" s="493">
        <v>137</v>
      </c>
      <c r="L26" s="328">
        <v>11.691148861606381</v>
      </c>
      <c r="M26" s="354">
        <v>100</v>
      </c>
      <c r="N26" s="328">
        <v>8.533685300442615</v>
      </c>
      <c r="O26" s="354">
        <v>2</v>
      </c>
      <c r="P26" s="328">
        <v>0.17067370600885232</v>
      </c>
      <c r="Q26" s="354">
        <v>35</v>
      </c>
      <c r="R26" s="328">
        <v>2.9867898551549152</v>
      </c>
      <c r="S26" s="231">
        <v>38</v>
      </c>
      <c r="T26" s="328">
        <v>3.2428004141681934</v>
      </c>
      <c r="U26" s="87">
        <v>7</v>
      </c>
      <c r="V26" s="328">
        <v>0.59735797103098298</v>
      </c>
      <c r="W26" s="354">
        <v>0</v>
      </c>
      <c r="X26" s="328">
        <v>0</v>
      </c>
      <c r="Y26" s="354">
        <v>31</v>
      </c>
      <c r="Z26" s="328">
        <v>2.6454424431372106</v>
      </c>
      <c r="AA26" s="87">
        <v>0</v>
      </c>
      <c r="AB26" s="328">
        <v>0</v>
      </c>
      <c r="AC26" s="231">
        <v>0</v>
      </c>
      <c r="AD26" s="328">
        <v>0</v>
      </c>
      <c r="AE26" s="231">
        <v>0</v>
      </c>
      <c r="AF26" s="328">
        <v>0</v>
      </c>
      <c r="AG26" s="231">
        <v>0</v>
      </c>
      <c r="AH26" s="328">
        <v>0</v>
      </c>
      <c r="AI26" s="84">
        <v>175</v>
      </c>
      <c r="AJ26" s="321">
        <v>14.933949275774575</v>
      </c>
      <c r="AK26" s="493">
        <v>0</v>
      </c>
      <c r="AL26" s="328">
        <v>0</v>
      </c>
      <c r="AM26" s="86">
        <v>0</v>
      </c>
      <c r="AN26" s="328">
        <v>0</v>
      </c>
      <c r="AO26" s="85">
        <v>0</v>
      </c>
      <c r="AP26" s="328">
        <v>0</v>
      </c>
      <c r="AQ26" s="84">
        <v>152</v>
      </c>
      <c r="AR26" s="324">
        <v>13.583192586436466</v>
      </c>
      <c r="AS26" s="86">
        <v>22</v>
      </c>
      <c r="AT26" s="328">
        <v>1.9659884006684358</v>
      </c>
      <c r="AU26" s="85">
        <v>49</v>
      </c>
      <c r="AV26" s="328">
        <v>4.3787923469433352</v>
      </c>
      <c r="AW26" s="83" t="s">
        <v>51</v>
      </c>
    </row>
    <row r="27" spans="1:49" s="82" customFormat="1" ht="36.75" customHeight="1">
      <c r="A27" s="83" t="s">
        <v>52</v>
      </c>
      <c r="B27" s="488">
        <v>106921</v>
      </c>
      <c r="C27" s="85">
        <v>201</v>
      </c>
      <c r="D27" s="328">
        <v>18.798926310079406</v>
      </c>
      <c r="E27" s="231">
        <v>175</v>
      </c>
      <c r="F27" s="328">
        <v>16.367224399322865</v>
      </c>
      <c r="G27" s="231">
        <v>3</v>
      </c>
      <c r="H27" s="328">
        <v>0.28058098970267764</v>
      </c>
      <c r="I27" s="231">
        <v>23</v>
      </c>
      <c r="J27" s="324">
        <v>2.1511209210538622</v>
      </c>
      <c r="K27" s="493">
        <v>137</v>
      </c>
      <c r="L27" s="328">
        <v>12.111318041443694</v>
      </c>
      <c r="M27" s="354">
        <v>102</v>
      </c>
      <c r="N27" s="328">
        <v>9.0171856950894647</v>
      </c>
      <c r="O27" s="354">
        <v>0</v>
      </c>
      <c r="P27" s="328">
        <v>0</v>
      </c>
      <c r="Q27" s="354">
        <v>35</v>
      </c>
      <c r="R27" s="328">
        <v>3.0941323463542281</v>
      </c>
      <c r="S27" s="231">
        <v>15</v>
      </c>
      <c r="T27" s="328">
        <v>1.3260567198660977</v>
      </c>
      <c r="U27" s="87">
        <v>3</v>
      </c>
      <c r="V27" s="328">
        <v>0.26521134397321955</v>
      </c>
      <c r="W27" s="354">
        <v>0</v>
      </c>
      <c r="X27" s="328">
        <v>0</v>
      </c>
      <c r="Y27" s="354">
        <v>12</v>
      </c>
      <c r="Z27" s="328">
        <v>1.0608453758928782</v>
      </c>
      <c r="AA27" s="87">
        <v>0</v>
      </c>
      <c r="AB27" s="328">
        <v>0</v>
      </c>
      <c r="AC27" s="231">
        <v>0</v>
      </c>
      <c r="AD27" s="328">
        <v>0</v>
      </c>
      <c r="AE27" s="231">
        <v>0</v>
      </c>
      <c r="AF27" s="328">
        <v>0</v>
      </c>
      <c r="AG27" s="231">
        <v>0</v>
      </c>
      <c r="AH27" s="328">
        <v>0</v>
      </c>
      <c r="AI27" s="84">
        <v>152</v>
      </c>
      <c r="AJ27" s="321">
        <v>13.43737476130979</v>
      </c>
      <c r="AK27" s="493">
        <v>0</v>
      </c>
      <c r="AL27" s="328">
        <v>0</v>
      </c>
      <c r="AM27" s="86">
        <v>0</v>
      </c>
      <c r="AN27" s="328">
        <v>0</v>
      </c>
      <c r="AO27" s="85">
        <v>0</v>
      </c>
      <c r="AP27" s="328">
        <v>0</v>
      </c>
      <c r="AQ27" s="84">
        <v>138</v>
      </c>
      <c r="AR27" s="324">
        <v>12.906725526323173</v>
      </c>
      <c r="AS27" s="86">
        <v>21</v>
      </c>
      <c r="AT27" s="328">
        <v>1.9640669279187437</v>
      </c>
      <c r="AU27" s="85">
        <v>79</v>
      </c>
      <c r="AV27" s="328">
        <v>7.3886327288371785</v>
      </c>
      <c r="AW27" s="83" t="s">
        <v>52</v>
      </c>
    </row>
    <row r="28" spans="1:49" s="82" customFormat="1" ht="36.75" customHeight="1">
      <c r="A28" s="83" t="s">
        <v>53</v>
      </c>
      <c r="B28" s="488">
        <v>72048</v>
      </c>
      <c r="C28" s="85">
        <v>174</v>
      </c>
      <c r="D28" s="328">
        <v>24.150566289140571</v>
      </c>
      <c r="E28" s="231">
        <v>124</v>
      </c>
      <c r="F28" s="328">
        <v>17.210748389962248</v>
      </c>
      <c r="G28" s="231">
        <v>12</v>
      </c>
      <c r="H28" s="328">
        <v>1.6655562958027981</v>
      </c>
      <c r="I28" s="231">
        <v>38</v>
      </c>
      <c r="J28" s="324">
        <v>5.2742616033755274</v>
      </c>
      <c r="K28" s="493">
        <v>71</v>
      </c>
      <c r="L28" s="328">
        <v>9.1942313752066553</v>
      </c>
      <c r="M28" s="354">
        <v>45</v>
      </c>
      <c r="N28" s="328">
        <v>5.8273297448492878</v>
      </c>
      <c r="O28" s="354">
        <v>1</v>
      </c>
      <c r="P28" s="328">
        <v>0.12949621655220639</v>
      </c>
      <c r="Q28" s="354">
        <v>25</v>
      </c>
      <c r="R28" s="328">
        <v>3.2374054138051602</v>
      </c>
      <c r="S28" s="231">
        <v>32</v>
      </c>
      <c r="T28" s="328">
        <v>4.1438789296706044</v>
      </c>
      <c r="U28" s="87">
        <v>9</v>
      </c>
      <c r="V28" s="328">
        <v>1.1654659489698576</v>
      </c>
      <c r="W28" s="354">
        <v>0</v>
      </c>
      <c r="X28" s="328">
        <v>0</v>
      </c>
      <c r="Y28" s="354">
        <v>23</v>
      </c>
      <c r="Z28" s="328">
        <v>2.9784129807007473</v>
      </c>
      <c r="AA28" s="87">
        <v>0</v>
      </c>
      <c r="AB28" s="328">
        <v>0</v>
      </c>
      <c r="AC28" s="231">
        <v>0</v>
      </c>
      <c r="AD28" s="328">
        <v>0</v>
      </c>
      <c r="AE28" s="231">
        <v>0</v>
      </c>
      <c r="AF28" s="328">
        <v>0</v>
      </c>
      <c r="AG28" s="231">
        <v>0</v>
      </c>
      <c r="AH28" s="328">
        <v>0</v>
      </c>
      <c r="AI28" s="84">
        <v>103</v>
      </c>
      <c r="AJ28" s="321">
        <v>13.33811030487726</v>
      </c>
      <c r="AK28" s="493">
        <v>0</v>
      </c>
      <c r="AL28" s="328">
        <v>0</v>
      </c>
      <c r="AM28" s="86">
        <v>0</v>
      </c>
      <c r="AN28" s="328">
        <v>0</v>
      </c>
      <c r="AO28" s="85">
        <v>0</v>
      </c>
      <c r="AP28" s="328">
        <v>0</v>
      </c>
      <c r="AQ28" s="84">
        <v>86</v>
      </c>
      <c r="AR28" s="324">
        <v>11.936486786586721</v>
      </c>
      <c r="AS28" s="86">
        <v>12</v>
      </c>
      <c r="AT28" s="328">
        <v>1.6655562958027981</v>
      </c>
      <c r="AU28" s="85">
        <v>73</v>
      </c>
      <c r="AV28" s="328">
        <v>10.132134132800356</v>
      </c>
      <c r="AW28" s="83" t="s">
        <v>53</v>
      </c>
    </row>
    <row r="29" spans="1:49" s="82" customFormat="1" ht="36.75" customHeight="1">
      <c r="A29" s="83" t="s">
        <v>54</v>
      </c>
      <c r="B29" s="488">
        <v>85338</v>
      </c>
      <c r="C29" s="85">
        <v>207</v>
      </c>
      <c r="D29" s="328">
        <v>24.256485973423331</v>
      </c>
      <c r="E29" s="231">
        <v>165</v>
      </c>
      <c r="F29" s="328">
        <v>19.334880123743233</v>
      </c>
      <c r="G29" s="231">
        <v>8</v>
      </c>
      <c r="H29" s="328">
        <v>0.93744873327239919</v>
      </c>
      <c r="I29" s="231">
        <v>34</v>
      </c>
      <c r="J29" s="324">
        <v>3.9841571164076965</v>
      </c>
      <c r="K29" s="493">
        <v>48</v>
      </c>
      <c r="L29" s="328">
        <v>5.3901696780496566</v>
      </c>
      <c r="M29" s="354">
        <v>37</v>
      </c>
      <c r="N29" s="328">
        <v>4.1549224601632764</v>
      </c>
      <c r="O29" s="354">
        <v>0</v>
      </c>
      <c r="P29" s="328">
        <v>0</v>
      </c>
      <c r="Q29" s="354">
        <v>11</v>
      </c>
      <c r="R29" s="328">
        <v>1.2352472178863796</v>
      </c>
      <c r="S29" s="231">
        <v>34</v>
      </c>
      <c r="T29" s="328">
        <v>3.8180368552851731</v>
      </c>
      <c r="U29" s="87">
        <v>12</v>
      </c>
      <c r="V29" s="328">
        <v>1.3475424195124142</v>
      </c>
      <c r="W29" s="354">
        <v>0</v>
      </c>
      <c r="X29" s="328">
        <v>0</v>
      </c>
      <c r="Y29" s="354">
        <v>22</v>
      </c>
      <c r="Z29" s="328">
        <v>2.4704944357727592</v>
      </c>
      <c r="AA29" s="87">
        <v>0</v>
      </c>
      <c r="AB29" s="328">
        <v>0</v>
      </c>
      <c r="AC29" s="231">
        <v>0</v>
      </c>
      <c r="AD29" s="328">
        <v>0</v>
      </c>
      <c r="AE29" s="231">
        <v>0</v>
      </c>
      <c r="AF29" s="328">
        <v>0</v>
      </c>
      <c r="AG29" s="231">
        <v>0</v>
      </c>
      <c r="AH29" s="328">
        <v>0</v>
      </c>
      <c r="AI29" s="84">
        <v>82</v>
      </c>
      <c r="AJ29" s="321">
        <v>9.2082065333348293</v>
      </c>
      <c r="AK29" s="493">
        <v>0</v>
      </c>
      <c r="AL29" s="328">
        <v>0</v>
      </c>
      <c r="AM29" s="86">
        <v>0</v>
      </c>
      <c r="AN29" s="328">
        <v>0</v>
      </c>
      <c r="AO29" s="85">
        <v>0</v>
      </c>
      <c r="AP29" s="328">
        <v>0</v>
      </c>
      <c r="AQ29" s="84">
        <v>116</v>
      </c>
      <c r="AR29" s="324">
        <v>13.593006632449788</v>
      </c>
      <c r="AS29" s="86">
        <v>19</v>
      </c>
      <c r="AT29" s="328">
        <v>2.226440741521948</v>
      </c>
      <c r="AU29" s="85">
        <v>31</v>
      </c>
      <c r="AV29" s="328">
        <v>3.6326138414305471</v>
      </c>
      <c r="AW29" s="83" t="s">
        <v>54</v>
      </c>
    </row>
    <row r="30" spans="1:49" s="82" customFormat="1" ht="36.75" customHeight="1">
      <c r="A30" s="83" t="s">
        <v>55</v>
      </c>
      <c r="B30" s="488">
        <v>200186</v>
      </c>
      <c r="C30" s="85">
        <v>382</v>
      </c>
      <c r="D30" s="328">
        <v>19.082253504241056</v>
      </c>
      <c r="E30" s="231">
        <v>291</v>
      </c>
      <c r="F30" s="328">
        <v>14.536481072602479</v>
      </c>
      <c r="G30" s="231">
        <v>26</v>
      </c>
      <c r="H30" s="328">
        <v>1.2987921233253075</v>
      </c>
      <c r="I30" s="231">
        <v>65</v>
      </c>
      <c r="J30" s="324">
        <v>3.2469803083132684</v>
      </c>
      <c r="K30" s="493">
        <v>341</v>
      </c>
      <c r="L30" s="328">
        <v>16.574800470510464</v>
      </c>
      <c r="M30" s="354">
        <v>180</v>
      </c>
      <c r="N30" s="328">
        <v>8.7491615386858754</v>
      </c>
      <c r="O30" s="354">
        <v>6</v>
      </c>
      <c r="P30" s="328">
        <v>0.29163871795619589</v>
      </c>
      <c r="Q30" s="354">
        <v>155</v>
      </c>
      <c r="R30" s="328">
        <v>7.534000213868393</v>
      </c>
      <c r="S30" s="231">
        <v>127</v>
      </c>
      <c r="T30" s="328">
        <v>6.1730195300728123</v>
      </c>
      <c r="U30" s="87">
        <v>67</v>
      </c>
      <c r="V30" s="328">
        <v>3.2566323505108539</v>
      </c>
      <c r="W30" s="354">
        <v>4</v>
      </c>
      <c r="X30" s="328">
        <v>0.19442581197079725</v>
      </c>
      <c r="Y30" s="354">
        <v>56</v>
      </c>
      <c r="Z30" s="328">
        <v>2.7219613675911614</v>
      </c>
      <c r="AA30" s="87">
        <v>0</v>
      </c>
      <c r="AB30" s="328">
        <v>0</v>
      </c>
      <c r="AC30" s="231">
        <v>0</v>
      </c>
      <c r="AD30" s="328">
        <v>0</v>
      </c>
      <c r="AE30" s="231">
        <v>0</v>
      </c>
      <c r="AF30" s="328">
        <v>0</v>
      </c>
      <c r="AG30" s="231">
        <v>0</v>
      </c>
      <c r="AH30" s="328">
        <v>0</v>
      </c>
      <c r="AI30" s="84">
        <v>468</v>
      </c>
      <c r="AJ30" s="321">
        <v>22.747820000583278</v>
      </c>
      <c r="AK30" s="493">
        <v>1</v>
      </c>
      <c r="AL30" s="328">
        <v>4.8606452992699313E-2</v>
      </c>
      <c r="AM30" s="86">
        <v>0</v>
      </c>
      <c r="AN30" s="328">
        <v>0</v>
      </c>
      <c r="AO30" s="85">
        <v>1</v>
      </c>
      <c r="AP30" s="328">
        <v>4.8606452992699313E-2</v>
      </c>
      <c r="AQ30" s="84">
        <v>268</v>
      </c>
      <c r="AR30" s="324">
        <v>13.387549578891631</v>
      </c>
      <c r="AS30" s="86">
        <v>37</v>
      </c>
      <c r="AT30" s="328">
        <v>1.8482810985783222</v>
      </c>
      <c r="AU30" s="85">
        <v>106</v>
      </c>
      <c r="AV30" s="328">
        <v>5.2950755797108693</v>
      </c>
      <c r="AW30" s="83" t="s">
        <v>55</v>
      </c>
    </row>
    <row r="31" spans="1:49" s="82" customFormat="1" ht="36.75" customHeight="1">
      <c r="A31" s="83" t="s">
        <v>56</v>
      </c>
      <c r="B31" s="488">
        <v>203110</v>
      </c>
      <c r="C31" s="85">
        <v>440</v>
      </c>
      <c r="D31" s="328">
        <v>21.663138200974842</v>
      </c>
      <c r="E31" s="231">
        <v>300</v>
      </c>
      <c r="F31" s="328">
        <v>14.770321500664664</v>
      </c>
      <c r="G31" s="231">
        <v>19</v>
      </c>
      <c r="H31" s="328">
        <v>0.93545369504209541</v>
      </c>
      <c r="I31" s="231">
        <v>121</v>
      </c>
      <c r="J31" s="324">
        <v>5.957363005268081</v>
      </c>
      <c r="K31" s="493">
        <v>200</v>
      </c>
      <c r="L31" s="328">
        <v>9.4194036575544384</v>
      </c>
      <c r="M31" s="354">
        <v>81</v>
      </c>
      <c r="N31" s="328">
        <v>3.8148584813095479</v>
      </c>
      <c r="O31" s="354">
        <v>0</v>
      </c>
      <c r="P31" s="328">
        <v>0</v>
      </c>
      <c r="Q31" s="354">
        <v>119</v>
      </c>
      <c r="R31" s="328">
        <v>5.6045451762448915</v>
      </c>
      <c r="S31" s="231">
        <v>140</v>
      </c>
      <c r="T31" s="328">
        <v>6.593582560288108</v>
      </c>
      <c r="U31" s="87">
        <v>31</v>
      </c>
      <c r="V31" s="328">
        <v>1.460007566920938</v>
      </c>
      <c r="W31" s="354">
        <v>2</v>
      </c>
      <c r="X31" s="328">
        <v>9.4194036575544399E-2</v>
      </c>
      <c r="Y31" s="354">
        <v>107</v>
      </c>
      <c r="Z31" s="328">
        <v>5.039380956791625</v>
      </c>
      <c r="AA31" s="87">
        <v>1</v>
      </c>
      <c r="AB31" s="328">
        <v>4.7097018287772199E-2</v>
      </c>
      <c r="AC31" s="231">
        <v>1</v>
      </c>
      <c r="AD31" s="328">
        <v>4.7097018287772199E-2</v>
      </c>
      <c r="AE31" s="231">
        <v>0</v>
      </c>
      <c r="AF31" s="328">
        <v>0</v>
      </c>
      <c r="AG31" s="231">
        <v>0</v>
      </c>
      <c r="AH31" s="328">
        <v>0</v>
      </c>
      <c r="AI31" s="84">
        <v>341</v>
      </c>
      <c r="AJ31" s="321">
        <v>16.060083236130318</v>
      </c>
      <c r="AK31" s="493">
        <v>0</v>
      </c>
      <c r="AL31" s="328">
        <v>0</v>
      </c>
      <c r="AM31" s="86">
        <v>1</v>
      </c>
      <c r="AN31" s="328">
        <v>4.7097018287772199E-2</v>
      </c>
      <c r="AO31" s="85">
        <v>1</v>
      </c>
      <c r="AP31" s="328">
        <v>4.7097018287772199E-2</v>
      </c>
      <c r="AQ31" s="84">
        <v>269</v>
      </c>
      <c r="AR31" s="324">
        <v>13.244054945595982</v>
      </c>
      <c r="AS31" s="86">
        <v>57</v>
      </c>
      <c r="AT31" s="328">
        <v>2.8063610851262863</v>
      </c>
      <c r="AU31" s="85">
        <v>51</v>
      </c>
      <c r="AV31" s="328">
        <v>2.5109546551129927</v>
      </c>
      <c r="AW31" s="83" t="s">
        <v>56</v>
      </c>
    </row>
    <row r="32" spans="1:49" s="82" customFormat="1" ht="36.75" customHeight="1">
      <c r="A32" s="83" t="s">
        <v>57</v>
      </c>
      <c r="B32" s="488">
        <v>321411</v>
      </c>
      <c r="C32" s="85">
        <v>826</v>
      </c>
      <c r="D32" s="328">
        <v>25.699182666430211</v>
      </c>
      <c r="E32" s="231">
        <v>636</v>
      </c>
      <c r="F32" s="328">
        <v>19.787748396912367</v>
      </c>
      <c r="G32" s="231">
        <v>41</v>
      </c>
      <c r="H32" s="328">
        <v>1.2756252897380611</v>
      </c>
      <c r="I32" s="231">
        <v>149</v>
      </c>
      <c r="J32" s="324">
        <v>4.6358089797797835</v>
      </c>
      <c r="K32" s="493">
        <v>373</v>
      </c>
      <c r="L32" s="328">
        <v>11.113075292823076</v>
      </c>
      <c r="M32" s="354">
        <v>178</v>
      </c>
      <c r="N32" s="328">
        <v>5.3032906223123533</v>
      </c>
      <c r="O32" s="354">
        <v>1</v>
      </c>
      <c r="P32" s="328">
        <v>2.979376754108063E-2</v>
      </c>
      <c r="Q32" s="354">
        <v>194</v>
      </c>
      <c r="R32" s="328">
        <v>5.7799909029696428</v>
      </c>
      <c r="S32" s="231">
        <v>265</v>
      </c>
      <c r="T32" s="328">
        <v>7.8953483983863668</v>
      </c>
      <c r="U32" s="87">
        <v>77</v>
      </c>
      <c r="V32" s="328">
        <v>2.2941201006632088</v>
      </c>
      <c r="W32" s="354">
        <v>3</v>
      </c>
      <c r="X32" s="328">
        <v>8.9381302623241898E-2</v>
      </c>
      <c r="Y32" s="354">
        <v>185</v>
      </c>
      <c r="Z32" s="328">
        <v>5.5118469950999174</v>
      </c>
      <c r="AA32" s="87">
        <v>10</v>
      </c>
      <c r="AB32" s="328">
        <v>0.29793767541080635</v>
      </c>
      <c r="AC32" s="231">
        <v>10</v>
      </c>
      <c r="AD32" s="328">
        <v>0.29793767541080635</v>
      </c>
      <c r="AE32" s="231">
        <v>0</v>
      </c>
      <c r="AF32" s="328">
        <v>0</v>
      </c>
      <c r="AG32" s="231">
        <v>0</v>
      </c>
      <c r="AH32" s="328">
        <v>0</v>
      </c>
      <c r="AI32" s="84">
        <v>648</v>
      </c>
      <c r="AJ32" s="321">
        <v>19.306361366620248</v>
      </c>
      <c r="AK32" s="493">
        <v>0</v>
      </c>
      <c r="AL32" s="328">
        <v>0</v>
      </c>
      <c r="AM32" s="86">
        <v>5</v>
      </c>
      <c r="AN32" s="328">
        <v>0.14896883770540317</v>
      </c>
      <c r="AO32" s="85">
        <v>5</v>
      </c>
      <c r="AP32" s="328">
        <v>0.14896883770540317</v>
      </c>
      <c r="AQ32" s="84">
        <v>458</v>
      </c>
      <c r="AR32" s="324">
        <v>14.249667870732489</v>
      </c>
      <c r="AS32" s="86">
        <v>41</v>
      </c>
      <c r="AT32" s="328">
        <v>1.2756252897380611</v>
      </c>
      <c r="AU32" s="85">
        <v>144</v>
      </c>
      <c r="AV32" s="328">
        <v>4.4802449200556298</v>
      </c>
      <c r="AW32" s="83" t="s">
        <v>57</v>
      </c>
    </row>
    <row r="33" spans="1:49" s="82" customFormat="1" ht="36.75" customHeight="1">
      <c r="A33" s="83" t="s">
        <v>58</v>
      </c>
      <c r="B33" s="488">
        <v>838915</v>
      </c>
      <c r="C33" s="85">
        <v>2005</v>
      </c>
      <c r="D33" s="328">
        <v>23.899918346912383</v>
      </c>
      <c r="E33" s="231">
        <v>1643</v>
      </c>
      <c r="F33" s="328">
        <v>19.584820869813989</v>
      </c>
      <c r="G33" s="231">
        <v>48</v>
      </c>
      <c r="H33" s="328">
        <v>0.57216762127271537</v>
      </c>
      <c r="I33" s="231">
        <v>314</v>
      </c>
      <c r="J33" s="324">
        <v>3.7429298558256794</v>
      </c>
      <c r="K33" s="493">
        <v>1211</v>
      </c>
      <c r="L33" s="328">
        <v>13.883947321254208</v>
      </c>
      <c r="M33" s="354">
        <v>540</v>
      </c>
      <c r="N33" s="328">
        <v>6.1910252299564599</v>
      </c>
      <c r="O33" s="354">
        <v>3</v>
      </c>
      <c r="P33" s="328">
        <v>3.4394584610869222E-2</v>
      </c>
      <c r="Q33" s="354">
        <v>668</v>
      </c>
      <c r="R33" s="328">
        <v>7.6585275066868803</v>
      </c>
      <c r="S33" s="231">
        <v>924</v>
      </c>
      <c r="T33" s="328">
        <v>10.593532060147719</v>
      </c>
      <c r="U33" s="87">
        <v>318</v>
      </c>
      <c r="V33" s="328">
        <v>3.6458259687521375</v>
      </c>
      <c r="W33" s="354">
        <v>23</v>
      </c>
      <c r="X33" s="328">
        <v>0.26369181534999736</v>
      </c>
      <c r="Y33" s="354">
        <v>583</v>
      </c>
      <c r="Z33" s="328">
        <v>6.684014276045585</v>
      </c>
      <c r="AA33" s="87">
        <v>7</v>
      </c>
      <c r="AB33" s="328">
        <v>8.0254030758694861E-2</v>
      </c>
      <c r="AC33" s="231">
        <v>5</v>
      </c>
      <c r="AD33" s="328">
        <v>5.7324307684782035E-2</v>
      </c>
      <c r="AE33" s="231">
        <v>0</v>
      </c>
      <c r="AF33" s="328">
        <v>0</v>
      </c>
      <c r="AG33" s="231">
        <v>2</v>
      </c>
      <c r="AH33" s="328">
        <v>2.2929723073912812E-2</v>
      </c>
      <c r="AI33" s="84">
        <v>2142</v>
      </c>
      <c r="AJ33" s="321">
        <v>24.557733412160623</v>
      </c>
      <c r="AK33" s="493">
        <v>6</v>
      </c>
      <c r="AL33" s="328">
        <v>6.8789169221738444E-2</v>
      </c>
      <c r="AM33" s="86">
        <v>8</v>
      </c>
      <c r="AN33" s="328">
        <v>9.171889229565125E-2</v>
      </c>
      <c r="AO33" s="85">
        <v>14</v>
      </c>
      <c r="AP33" s="328">
        <v>0.16050806151738972</v>
      </c>
      <c r="AQ33" s="84">
        <v>1290</v>
      </c>
      <c r="AR33" s="324">
        <v>15.377004821704224</v>
      </c>
      <c r="AS33" s="86">
        <v>289</v>
      </c>
      <c r="AT33" s="328">
        <v>3.4449258864128067</v>
      </c>
      <c r="AU33" s="85">
        <v>461</v>
      </c>
      <c r="AV33" s="328">
        <v>5.4951931959733704</v>
      </c>
      <c r="AW33" s="83" t="s">
        <v>58</v>
      </c>
    </row>
    <row r="34" spans="1:49" s="82" customFormat="1" ht="36.75" customHeight="1">
      <c r="A34" s="83" t="s">
        <v>59</v>
      </c>
      <c r="B34" s="488">
        <v>180359</v>
      </c>
      <c r="C34" s="85">
        <v>142</v>
      </c>
      <c r="D34" s="328">
        <v>7.8731862562999355</v>
      </c>
      <c r="E34" s="231">
        <v>113</v>
      </c>
      <c r="F34" s="328">
        <v>6.2652820208583995</v>
      </c>
      <c r="G34" s="231">
        <v>6</v>
      </c>
      <c r="H34" s="328">
        <v>0.33266984181549025</v>
      </c>
      <c r="I34" s="231">
        <v>23</v>
      </c>
      <c r="J34" s="324">
        <v>1.275234393626046</v>
      </c>
      <c r="K34" s="493">
        <v>270</v>
      </c>
      <c r="L34" s="328">
        <v>14.681280280140577</v>
      </c>
      <c r="M34" s="354">
        <v>170</v>
      </c>
      <c r="N34" s="328">
        <v>9.2437690652736961</v>
      </c>
      <c r="O34" s="354">
        <v>4</v>
      </c>
      <c r="P34" s="328">
        <v>0.21750044859467521</v>
      </c>
      <c r="Q34" s="354">
        <v>96</v>
      </c>
      <c r="R34" s="328">
        <v>5.2200107662722051</v>
      </c>
      <c r="S34" s="231">
        <v>37</v>
      </c>
      <c r="T34" s="328">
        <v>2.011879149500746</v>
      </c>
      <c r="U34" s="87">
        <v>8</v>
      </c>
      <c r="V34" s="328">
        <v>0.43500089718935042</v>
      </c>
      <c r="W34" s="354">
        <v>0</v>
      </c>
      <c r="X34" s="328">
        <v>0</v>
      </c>
      <c r="Y34" s="354">
        <v>29</v>
      </c>
      <c r="Z34" s="328">
        <v>1.5768782523113953</v>
      </c>
      <c r="AA34" s="87">
        <v>0</v>
      </c>
      <c r="AB34" s="328">
        <v>0</v>
      </c>
      <c r="AC34" s="231">
        <v>0</v>
      </c>
      <c r="AD34" s="328">
        <v>0</v>
      </c>
      <c r="AE34" s="231">
        <v>0</v>
      </c>
      <c r="AF34" s="328">
        <v>0</v>
      </c>
      <c r="AG34" s="231">
        <v>0</v>
      </c>
      <c r="AH34" s="328">
        <v>0</v>
      </c>
      <c r="AI34" s="84">
        <v>307</v>
      </c>
      <c r="AJ34" s="321">
        <v>16.693159429641319</v>
      </c>
      <c r="AK34" s="493">
        <v>1</v>
      </c>
      <c r="AL34" s="328">
        <v>5.4375112148668803E-2</v>
      </c>
      <c r="AM34" s="86">
        <v>0</v>
      </c>
      <c r="AN34" s="328">
        <v>0</v>
      </c>
      <c r="AO34" s="85">
        <v>1</v>
      </c>
      <c r="AP34" s="328">
        <v>5.4375112148668803E-2</v>
      </c>
      <c r="AQ34" s="84">
        <v>224</v>
      </c>
      <c r="AR34" s="324">
        <v>12.419674094444968</v>
      </c>
      <c r="AS34" s="86">
        <v>30</v>
      </c>
      <c r="AT34" s="328">
        <v>1.6633492090774511</v>
      </c>
      <c r="AU34" s="85">
        <v>58</v>
      </c>
      <c r="AV34" s="328">
        <v>3.2158084708830725</v>
      </c>
      <c r="AW34" s="83" t="s">
        <v>59</v>
      </c>
    </row>
    <row r="35" spans="1:49" s="82" customFormat="1" ht="36.75" customHeight="1">
      <c r="A35" s="83" t="s">
        <v>60</v>
      </c>
      <c r="B35" s="488">
        <v>153151</v>
      </c>
      <c r="C35" s="85">
        <v>1336</v>
      </c>
      <c r="D35" s="328">
        <v>87.234167586238414</v>
      </c>
      <c r="E35" s="231">
        <v>1181</v>
      </c>
      <c r="F35" s="328">
        <v>77.113437065379927</v>
      </c>
      <c r="G35" s="231">
        <v>28</v>
      </c>
      <c r="H35" s="328">
        <v>1.8282609973163739</v>
      </c>
      <c r="I35" s="231">
        <v>127</v>
      </c>
      <c r="J35" s="324">
        <v>8.292469523542124</v>
      </c>
      <c r="K35" s="493">
        <v>152</v>
      </c>
      <c r="L35" s="328">
        <v>9.4027016271210222</v>
      </c>
      <c r="M35" s="354">
        <v>89</v>
      </c>
      <c r="N35" s="328">
        <v>5.5055292421958626</v>
      </c>
      <c r="O35" s="354">
        <v>0</v>
      </c>
      <c r="P35" s="328">
        <v>0</v>
      </c>
      <c r="Q35" s="354">
        <v>63</v>
      </c>
      <c r="R35" s="328">
        <v>3.8971723849251609</v>
      </c>
      <c r="S35" s="231">
        <v>20</v>
      </c>
      <c r="T35" s="328">
        <v>1.237197582515924</v>
      </c>
      <c r="U35" s="87">
        <v>9</v>
      </c>
      <c r="V35" s="328">
        <v>0.55673891213216586</v>
      </c>
      <c r="W35" s="354">
        <v>0</v>
      </c>
      <c r="X35" s="328">
        <v>0</v>
      </c>
      <c r="Y35" s="354">
        <v>11</v>
      </c>
      <c r="Z35" s="328">
        <v>0.68045867038375818</v>
      </c>
      <c r="AA35" s="87">
        <v>0</v>
      </c>
      <c r="AB35" s="328">
        <v>0</v>
      </c>
      <c r="AC35" s="231">
        <v>0</v>
      </c>
      <c r="AD35" s="328">
        <v>0</v>
      </c>
      <c r="AE35" s="231">
        <v>0</v>
      </c>
      <c r="AF35" s="328">
        <v>0</v>
      </c>
      <c r="AG35" s="231">
        <v>0</v>
      </c>
      <c r="AH35" s="328">
        <v>0</v>
      </c>
      <c r="AI35" s="84">
        <v>172</v>
      </c>
      <c r="AJ35" s="321">
        <v>10.639899209636946</v>
      </c>
      <c r="AK35" s="493">
        <v>0</v>
      </c>
      <c r="AL35" s="328">
        <v>0</v>
      </c>
      <c r="AM35" s="86">
        <v>1</v>
      </c>
      <c r="AN35" s="328">
        <v>6.1859879125796206E-2</v>
      </c>
      <c r="AO35" s="85">
        <v>1</v>
      </c>
      <c r="AP35" s="328">
        <v>6.1859879125796206E-2</v>
      </c>
      <c r="AQ35" s="84">
        <v>295</v>
      </c>
      <c r="AR35" s="324">
        <v>19.26203550744037</v>
      </c>
      <c r="AS35" s="86">
        <v>35</v>
      </c>
      <c r="AT35" s="328">
        <v>2.2853262466454676</v>
      </c>
      <c r="AU35" s="85">
        <v>94</v>
      </c>
      <c r="AV35" s="328">
        <v>6.1377333481335405</v>
      </c>
      <c r="AW35" s="83" t="s">
        <v>60</v>
      </c>
    </row>
    <row r="36" spans="1:49" s="82" customFormat="1" ht="36.75" customHeight="1">
      <c r="A36" s="83" t="s">
        <v>61</v>
      </c>
      <c r="B36" s="488">
        <v>227443</v>
      </c>
      <c r="C36" s="85">
        <v>575</v>
      </c>
      <c r="D36" s="328">
        <v>25.281059430274841</v>
      </c>
      <c r="E36" s="231">
        <v>482</v>
      </c>
      <c r="F36" s="328">
        <v>21.192122861552125</v>
      </c>
      <c r="G36" s="231">
        <v>15</v>
      </c>
      <c r="H36" s="328">
        <v>0.65950589818108274</v>
      </c>
      <c r="I36" s="231">
        <v>78</v>
      </c>
      <c r="J36" s="324">
        <v>3.4294306705416302</v>
      </c>
      <c r="K36" s="493">
        <v>337</v>
      </c>
      <c r="L36" s="328">
        <v>14.386728349823757</v>
      </c>
      <c r="M36" s="354">
        <v>194</v>
      </c>
      <c r="N36" s="328">
        <v>8.2819741835780682</v>
      </c>
      <c r="O36" s="354">
        <v>5</v>
      </c>
      <c r="P36" s="328">
        <v>0.21345294287572342</v>
      </c>
      <c r="Q36" s="354">
        <v>138</v>
      </c>
      <c r="R36" s="328">
        <v>5.8913012233699664</v>
      </c>
      <c r="S36" s="231">
        <v>214</v>
      </c>
      <c r="T36" s="328">
        <v>9.1357859550809621</v>
      </c>
      <c r="U36" s="87">
        <v>53</v>
      </c>
      <c r="V36" s="328">
        <v>2.2626011944826683</v>
      </c>
      <c r="W36" s="354">
        <v>2</v>
      </c>
      <c r="X36" s="328">
        <v>8.5381177150289353E-2</v>
      </c>
      <c r="Y36" s="354">
        <v>159</v>
      </c>
      <c r="Z36" s="328">
        <v>6.7878035834480048</v>
      </c>
      <c r="AA36" s="87">
        <v>0</v>
      </c>
      <c r="AB36" s="328">
        <v>0</v>
      </c>
      <c r="AC36" s="231">
        <v>0</v>
      </c>
      <c r="AD36" s="328">
        <v>0</v>
      </c>
      <c r="AE36" s="231">
        <v>0</v>
      </c>
      <c r="AF36" s="328">
        <v>0</v>
      </c>
      <c r="AG36" s="231">
        <v>0</v>
      </c>
      <c r="AH36" s="328">
        <v>0</v>
      </c>
      <c r="AI36" s="84">
        <v>551</v>
      </c>
      <c r="AJ36" s="321">
        <v>23.522514304904718</v>
      </c>
      <c r="AK36" s="493">
        <v>18</v>
      </c>
      <c r="AL36" s="328">
        <v>0.7684305943526043</v>
      </c>
      <c r="AM36" s="86">
        <v>12</v>
      </c>
      <c r="AN36" s="328">
        <v>0.5122870629017362</v>
      </c>
      <c r="AO36" s="85">
        <v>30</v>
      </c>
      <c r="AP36" s="328">
        <v>1.2807176572543404</v>
      </c>
      <c r="AQ36" s="84">
        <v>643</v>
      </c>
      <c r="AR36" s="324">
        <v>28.270819502029081</v>
      </c>
      <c r="AS36" s="86">
        <v>56</v>
      </c>
      <c r="AT36" s="328">
        <v>2.4621553532093756</v>
      </c>
      <c r="AU36" s="85">
        <v>153</v>
      </c>
      <c r="AV36" s="328">
        <v>6.7269601614470433</v>
      </c>
      <c r="AW36" s="83" t="s">
        <v>61</v>
      </c>
    </row>
    <row r="37" spans="1:49" s="82" customFormat="1" ht="36.75" customHeight="1">
      <c r="A37" s="83" t="s">
        <v>62</v>
      </c>
      <c r="B37" s="488">
        <v>1125904</v>
      </c>
      <c r="C37" s="85">
        <v>2630</v>
      </c>
      <c r="D37" s="328">
        <v>23.359007517514815</v>
      </c>
      <c r="E37" s="231">
        <v>2019</v>
      </c>
      <c r="F37" s="328">
        <v>17.932257101848826</v>
      </c>
      <c r="G37" s="231">
        <v>82</v>
      </c>
      <c r="H37" s="328">
        <v>0.72830365643962547</v>
      </c>
      <c r="I37" s="231">
        <v>529</v>
      </c>
      <c r="J37" s="324">
        <v>4.6984467592263641</v>
      </c>
      <c r="K37" s="493">
        <v>3662</v>
      </c>
      <c r="L37" s="328">
        <v>31.110215001999254</v>
      </c>
      <c r="M37" s="354">
        <v>1622</v>
      </c>
      <c r="N37" s="328">
        <v>13.779565465112723</v>
      </c>
      <c r="O37" s="354">
        <v>19</v>
      </c>
      <c r="P37" s="328">
        <v>0.16141291235335498</v>
      </c>
      <c r="Q37" s="354">
        <v>2021</v>
      </c>
      <c r="R37" s="328">
        <v>17.16923662453318</v>
      </c>
      <c r="S37" s="231">
        <v>812</v>
      </c>
      <c r="T37" s="328">
        <v>6.8982781489960123</v>
      </c>
      <c r="U37" s="87">
        <v>269</v>
      </c>
      <c r="V37" s="328">
        <v>2.2852670222659204</v>
      </c>
      <c r="W37" s="354">
        <v>39</v>
      </c>
      <c r="X37" s="328">
        <v>0.33132124114636013</v>
      </c>
      <c r="Y37" s="354">
        <v>504</v>
      </c>
      <c r="Z37" s="328">
        <v>4.2816898855837318</v>
      </c>
      <c r="AA37" s="87">
        <v>9</v>
      </c>
      <c r="AB37" s="328">
        <v>7.6458747956852355E-2</v>
      </c>
      <c r="AC37" s="231">
        <v>8</v>
      </c>
      <c r="AD37" s="328">
        <v>6.7963331517202089E-2</v>
      </c>
      <c r="AE37" s="231">
        <v>0</v>
      </c>
      <c r="AF37" s="328">
        <v>0</v>
      </c>
      <c r="AG37" s="231">
        <v>1</v>
      </c>
      <c r="AH37" s="328">
        <v>8.4954164396502611E-3</v>
      </c>
      <c r="AI37" s="84">
        <v>4483</v>
      </c>
      <c r="AJ37" s="321">
        <v>38.08495189895212</v>
      </c>
      <c r="AK37" s="493">
        <v>8</v>
      </c>
      <c r="AL37" s="328">
        <v>6.7963331517202089E-2</v>
      </c>
      <c r="AM37" s="86">
        <v>12</v>
      </c>
      <c r="AN37" s="328">
        <v>0.10194499727580313</v>
      </c>
      <c r="AO37" s="85">
        <v>20</v>
      </c>
      <c r="AP37" s="328">
        <v>0.16990832879300521</v>
      </c>
      <c r="AQ37" s="84">
        <v>3729</v>
      </c>
      <c r="AR37" s="324">
        <v>33.12005286418735</v>
      </c>
      <c r="AS37" s="86">
        <v>430</v>
      </c>
      <c r="AT37" s="328">
        <v>3.819153320354133</v>
      </c>
      <c r="AU37" s="85">
        <v>263</v>
      </c>
      <c r="AV37" s="328">
        <v>2.3359007517514812</v>
      </c>
      <c r="AW37" s="83" t="s">
        <v>62</v>
      </c>
    </row>
    <row r="38" spans="1:49" s="82" customFormat="1" ht="36.75" customHeight="1">
      <c r="A38" s="83" t="s">
        <v>63</v>
      </c>
      <c r="B38" s="488">
        <v>630636</v>
      </c>
      <c r="C38" s="85">
        <v>1514</v>
      </c>
      <c r="D38" s="328">
        <v>24.00750987891589</v>
      </c>
      <c r="E38" s="231">
        <v>1156</v>
      </c>
      <c r="F38" s="328">
        <v>18.330701070030891</v>
      </c>
      <c r="G38" s="231">
        <v>25</v>
      </c>
      <c r="H38" s="328">
        <v>0.39642519615118704</v>
      </c>
      <c r="I38" s="231">
        <v>333</v>
      </c>
      <c r="J38" s="324">
        <v>5.2803836127338117</v>
      </c>
      <c r="K38" s="493">
        <v>890</v>
      </c>
      <c r="L38" s="328">
        <v>13.630627356005443</v>
      </c>
      <c r="M38" s="354">
        <v>496</v>
      </c>
      <c r="N38" s="328">
        <v>7.5963945714367407</v>
      </c>
      <c r="O38" s="354">
        <v>9</v>
      </c>
      <c r="P38" s="328">
        <v>0.13783780472365054</v>
      </c>
      <c r="Q38" s="354">
        <v>385</v>
      </c>
      <c r="R38" s="328">
        <v>5.8963949798450503</v>
      </c>
      <c r="S38" s="231">
        <v>523</v>
      </c>
      <c r="T38" s="328">
        <v>8.0099079856076916</v>
      </c>
      <c r="U38" s="87">
        <v>159</v>
      </c>
      <c r="V38" s="328">
        <v>2.4351345501178261</v>
      </c>
      <c r="W38" s="354">
        <v>6</v>
      </c>
      <c r="X38" s="328">
        <v>9.1891869815767024E-2</v>
      </c>
      <c r="Y38" s="354">
        <v>358</v>
      </c>
      <c r="Z38" s="328">
        <v>5.4828815656740995</v>
      </c>
      <c r="AA38" s="87">
        <v>7</v>
      </c>
      <c r="AB38" s="328">
        <v>0.1072071814517282</v>
      </c>
      <c r="AC38" s="231">
        <v>2</v>
      </c>
      <c r="AD38" s="328">
        <v>3.0630623271922338E-2</v>
      </c>
      <c r="AE38" s="231">
        <v>0</v>
      </c>
      <c r="AF38" s="328">
        <v>0</v>
      </c>
      <c r="AG38" s="231">
        <v>5</v>
      </c>
      <c r="AH38" s="328">
        <v>7.6576558179805854E-2</v>
      </c>
      <c r="AI38" s="84">
        <v>1420</v>
      </c>
      <c r="AJ38" s="321">
        <v>21.747742523064861</v>
      </c>
      <c r="AK38" s="493">
        <v>2</v>
      </c>
      <c r="AL38" s="328">
        <v>3.0630623271922338E-2</v>
      </c>
      <c r="AM38" s="86">
        <v>3</v>
      </c>
      <c r="AN38" s="328">
        <v>4.5945934907883512E-2</v>
      </c>
      <c r="AO38" s="85">
        <v>5</v>
      </c>
      <c r="AP38" s="328">
        <v>7.6576558179805854E-2</v>
      </c>
      <c r="AQ38" s="84">
        <v>1418</v>
      </c>
      <c r="AR38" s="324">
        <v>22.485237125695331</v>
      </c>
      <c r="AS38" s="86">
        <v>235</v>
      </c>
      <c r="AT38" s="328">
        <v>3.7263968438211585</v>
      </c>
      <c r="AU38" s="85">
        <v>210</v>
      </c>
      <c r="AV38" s="328">
        <v>3.329971647669971</v>
      </c>
      <c r="AW38" s="83" t="s">
        <v>63</v>
      </c>
    </row>
    <row r="39" spans="1:49" s="82" customFormat="1" ht="36.75" customHeight="1">
      <c r="A39" s="83" t="s">
        <v>64</v>
      </c>
      <c r="B39" s="488">
        <v>117306</v>
      </c>
      <c r="C39" s="85">
        <v>458</v>
      </c>
      <c r="D39" s="328">
        <v>39.043186196784475</v>
      </c>
      <c r="E39" s="231">
        <v>359</v>
      </c>
      <c r="F39" s="328">
        <v>30.603720184815781</v>
      </c>
      <c r="G39" s="231">
        <v>1</v>
      </c>
      <c r="H39" s="328">
        <v>8.5247131434027248E-2</v>
      </c>
      <c r="I39" s="231">
        <v>98</v>
      </c>
      <c r="J39" s="324">
        <v>8.3542188805346704</v>
      </c>
      <c r="K39" s="493">
        <v>124</v>
      </c>
      <c r="L39" s="328">
        <v>10.147853128921382</v>
      </c>
      <c r="M39" s="354">
        <v>82</v>
      </c>
      <c r="N39" s="328">
        <v>6.7106770691254294</v>
      </c>
      <c r="O39" s="354">
        <v>1</v>
      </c>
      <c r="P39" s="328">
        <v>8.1837525233236952E-2</v>
      </c>
      <c r="Q39" s="354">
        <v>41</v>
      </c>
      <c r="R39" s="328">
        <v>3.3553385345627147</v>
      </c>
      <c r="S39" s="231">
        <v>66</v>
      </c>
      <c r="T39" s="328">
        <v>5.401276665393639</v>
      </c>
      <c r="U39" s="87">
        <v>31</v>
      </c>
      <c r="V39" s="328">
        <v>2.5369632822303454</v>
      </c>
      <c r="W39" s="354">
        <v>0</v>
      </c>
      <c r="X39" s="328">
        <v>0</v>
      </c>
      <c r="Y39" s="354">
        <v>35</v>
      </c>
      <c r="Z39" s="328">
        <v>2.8643133831632936</v>
      </c>
      <c r="AA39" s="87">
        <v>5</v>
      </c>
      <c r="AB39" s="328">
        <v>0.4091876261661847</v>
      </c>
      <c r="AC39" s="231">
        <v>5</v>
      </c>
      <c r="AD39" s="328">
        <v>0.4091876261661847</v>
      </c>
      <c r="AE39" s="231">
        <v>0</v>
      </c>
      <c r="AF39" s="328">
        <v>0</v>
      </c>
      <c r="AG39" s="231">
        <v>0</v>
      </c>
      <c r="AH39" s="328">
        <v>0</v>
      </c>
      <c r="AI39" s="84">
        <v>195</v>
      </c>
      <c r="AJ39" s="321">
        <v>15.958317420481205</v>
      </c>
      <c r="AK39" s="493">
        <v>0</v>
      </c>
      <c r="AL39" s="328">
        <v>0</v>
      </c>
      <c r="AM39" s="86">
        <v>2</v>
      </c>
      <c r="AN39" s="328">
        <v>0.1636750504664739</v>
      </c>
      <c r="AO39" s="85">
        <v>2</v>
      </c>
      <c r="AP39" s="328">
        <v>0.1636750504664739</v>
      </c>
      <c r="AQ39" s="84">
        <v>264</v>
      </c>
      <c r="AR39" s="324">
        <v>22.505242698583192</v>
      </c>
      <c r="AS39" s="86">
        <v>18</v>
      </c>
      <c r="AT39" s="328">
        <v>1.5344483658124906</v>
      </c>
      <c r="AU39" s="85">
        <v>103</v>
      </c>
      <c r="AV39" s="328">
        <v>8.7804545377048058</v>
      </c>
      <c r="AW39" s="83" t="s">
        <v>64</v>
      </c>
    </row>
    <row r="40" spans="1:49" s="82" customFormat="1" ht="36.75" customHeight="1">
      <c r="A40" s="83" t="s">
        <v>65</v>
      </c>
      <c r="B40" s="488">
        <v>88563</v>
      </c>
      <c r="C40" s="85">
        <v>246</v>
      </c>
      <c r="D40" s="328">
        <v>27.776836828020731</v>
      </c>
      <c r="E40" s="231">
        <v>181</v>
      </c>
      <c r="F40" s="328">
        <v>20.437428723055906</v>
      </c>
      <c r="G40" s="231">
        <v>9</v>
      </c>
      <c r="H40" s="328">
        <v>1.0162257376105146</v>
      </c>
      <c r="I40" s="231">
        <v>56</v>
      </c>
      <c r="J40" s="324">
        <v>6.3231823673543124</v>
      </c>
      <c r="K40" s="493">
        <v>98</v>
      </c>
      <c r="L40" s="328">
        <v>10.645424097039919</v>
      </c>
      <c r="M40" s="354">
        <v>50</v>
      </c>
      <c r="N40" s="328">
        <v>5.4313388250203669</v>
      </c>
      <c r="O40" s="354">
        <v>2</v>
      </c>
      <c r="P40" s="328">
        <v>0.2172535530008147</v>
      </c>
      <c r="Q40" s="354">
        <v>46</v>
      </c>
      <c r="R40" s="328">
        <v>4.9968317190187381</v>
      </c>
      <c r="S40" s="231">
        <v>39</v>
      </c>
      <c r="T40" s="328">
        <v>4.2364442835158869</v>
      </c>
      <c r="U40" s="87">
        <v>8</v>
      </c>
      <c r="V40" s="328">
        <v>0.86901421200325879</v>
      </c>
      <c r="W40" s="354">
        <v>2</v>
      </c>
      <c r="X40" s="328">
        <v>0.2172535530008147</v>
      </c>
      <c r="Y40" s="354">
        <v>29</v>
      </c>
      <c r="Z40" s="328">
        <v>3.1501765185118131</v>
      </c>
      <c r="AA40" s="87">
        <v>0</v>
      </c>
      <c r="AB40" s="328">
        <v>0</v>
      </c>
      <c r="AC40" s="231">
        <v>0</v>
      </c>
      <c r="AD40" s="328">
        <v>0</v>
      </c>
      <c r="AE40" s="231">
        <v>0</v>
      </c>
      <c r="AF40" s="328">
        <v>0</v>
      </c>
      <c r="AG40" s="231">
        <v>0</v>
      </c>
      <c r="AH40" s="328">
        <v>0</v>
      </c>
      <c r="AI40" s="84">
        <v>137</v>
      </c>
      <c r="AJ40" s="321">
        <v>14.881868380555808</v>
      </c>
      <c r="AK40" s="493">
        <v>0</v>
      </c>
      <c r="AL40" s="328">
        <v>0</v>
      </c>
      <c r="AM40" s="86">
        <v>0</v>
      </c>
      <c r="AN40" s="328">
        <v>0</v>
      </c>
      <c r="AO40" s="85">
        <v>0</v>
      </c>
      <c r="AP40" s="328">
        <v>0</v>
      </c>
      <c r="AQ40" s="84">
        <v>152</v>
      </c>
      <c r="AR40" s="324">
        <v>17.162923568533134</v>
      </c>
      <c r="AS40" s="86">
        <v>28</v>
      </c>
      <c r="AT40" s="328">
        <v>3.1615911836771562</v>
      </c>
      <c r="AU40" s="85">
        <v>49</v>
      </c>
      <c r="AV40" s="328">
        <v>5.5327845714350232</v>
      </c>
      <c r="AW40" s="83" t="s">
        <v>65</v>
      </c>
    </row>
    <row r="41" spans="1:49" s="82" customFormat="1" ht="36.75" customHeight="1">
      <c r="A41" s="83" t="s">
        <v>66</v>
      </c>
      <c r="B41" s="488">
        <v>54070</v>
      </c>
      <c r="C41" s="85">
        <v>86</v>
      </c>
      <c r="D41" s="328">
        <v>15.905307934159422</v>
      </c>
      <c r="E41" s="231">
        <v>74</v>
      </c>
      <c r="F41" s="328">
        <v>13.685962641020899</v>
      </c>
      <c r="G41" s="231">
        <v>2</v>
      </c>
      <c r="H41" s="328">
        <v>0.36989088218975402</v>
      </c>
      <c r="I41" s="231">
        <v>10</v>
      </c>
      <c r="J41" s="324">
        <v>1.8494544109487701</v>
      </c>
      <c r="K41" s="493">
        <v>51</v>
      </c>
      <c r="L41" s="328">
        <v>8.7880023664424662</v>
      </c>
      <c r="M41" s="354">
        <v>34</v>
      </c>
      <c r="N41" s="328">
        <v>5.8586682442949778</v>
      </c>
      <c r="O41" s="354">
        <v>1</v>
      </c>
      <c r="P41" s="328">
        <v>0.17231377189102876</v>
      </c>
      <c r="Q41" s="354">
        <v>16</v>
      </c>
      <c r="R41" s="328">
        <v>2.7570203502564601</v>
      </c>
      <c r="S41" s="231">
        <v>15</v>
      </c>
      <c r="T41" s="328">
        <v>2.5847065783654313</v>
      </c>
      <c r="U41" s="87">
        <v>3</v>
      </c>
      <c r="V41" s="328">
        <v>0.51694131567308621</v>
      </c>
      <c r="W41" s="354">
        <v>0</v>
      </c>
      <c r="X41" s="328">
        <v>0</v>
      </c>
      <c r="Y41" s="354">
        <v>12</v>
      </c>
      <c r="Z41" s="328">
        <v>2.0677652626923448</v>
      </c>
      <c r="AA41" s="87">
        <v>0</v>
      </c>
      <c r="AB41" s="328">
        <v>0</v>
      </c>
      <c r="AC41" s="231">
        <v>0</v>
      </c>
      <c r="AD41" s="328">
        <v>0</v>
      </c>
      <c r="AE41" s="231">
        <v>0</v>
      </c>
      <c r="AF41" s="328">
        <v>0</v>
      </c>
      <c r="AG41" s="231">
        <v>0</v>
      </c>
      <c r="AH41" s="328">
        <v>0</v>
      </c>
      <c r="AI41" s="84">
        <v>66</v>
      </c>
      <c r="AJ41" s="321">
        <v>11.372708944807897</v>
      </c>
      <c r="AK41" s="493">
        <v>0</v>
      </c>
      <c r="AL41" s="328">
        <v>0</v>
      </c>
      <c r="AM41" s="86">
        <v>0</v>
      </c>
      <c r="AN41" s="328">
        <v>0</v>
      </c>
      <c r="AO41" s="85">
        <v>0</v>
      </c>
      <c r="AP41" s="328">
        <v>0</v>
      </c>
      <c r="AQ41" s="84">
        <v>127</v>
      </c>
      <c r="AR41" s="324">
        <v>23.488071019049382</v>
      </c>
      <c r="AS41" s="86">
        <v>11</v>
      </c>
      <c r="AT41" s="328">
        <v>2.0343998520436473</v>
      </c>
      <c r="AU41" s="85">
        <v>116</v>
      </c>
      <c r="AV41" s="328">
        <v>21.453671167005734</v>
      </c>
      <c r="AW41" s="83" t="s">
        <v>66</v>
      </c>
    </row>
    <row r="42" spans="1:49" s="82" customFormat="1" ht="36.75" customHeight="1">
      <c r="A42" s="83" t="s">
        <v>67</v>
      </c>
      <c r="B42" s="488">
        <v>52023</v>
      </c>
      <c r="C42" s="85">
        <v>185</v>
      </c>
      <c r="D42" s="328">
        <v>35.561194087230646</v>
      </c>
      <c r="E42" s="231">
        <v>151</v>
      </c>
      <c r="F42" s="328">
        <v>29.025623282009882</v>
      </c>
      <c r="G42" s="231">
        <v>6</v>
      </c>
      <c r="H42" s="328">
        <v>1.1533360244507238</v>
      </c>
      <c r="I42" s="231">
        <v>28</v>
      </c>
      <c r="J42" s="324">
        <v>5.3822347807700446</v>
      </c>
      <c r="K42" s="493">
        <v>136</v>
      </c>
      <c r="L42" s="328">
        <v>24.791128664742519</v>
      </c>
      <c r="M42" s="354">
        <v>40</v>
      </c>
      <c r="N42" s="328">
        <v>7.2915084308066236</v>
      </c>
      <c r="O42" s="354">
        <v>0</v>
      </c>
      <c r="P42" s="328">
        <v>0</v>
      </c>
      <c r="Q42" s="354">
        <v>96</v>
      </c>
      <c r="R42" s="328">
        <v>17.499620233935897</v>
      </c>
      <c r="S42" s="231">
        <v>71</v>
      </c>
      <c r="T42" s="328">
        <v>12.942427464681758</v>
      </c>
      <c r="U42" s="87">
        <v>17</v>
      </c>
      <c r="V42" s="328">
        <v>3.0988910830928149</v>
      </c>
      <c r="W42" s="354">
        <v>0</v>
      </c>
      <c r="X42" s="328">
        <v>0</v>
      </c>
      <c r="Y42" s="354">
        <v>54</v>
      </c>
      <c r="Z42" s="328">
        <v>9.8435363815889438</v>
      </c>
      <c r="AA42" s="87">
        <v>0</v>
      </c>
      <c r="AB42" s="328">
        <v>0</v>
      </c>
      <c r="AC42" s="231">
        <v>0</v>
      </c>
      <c r="AD42" s="328">
        <v>0</v>
      </c>
      <c r="AE42" s="231">
        <v>0</v>
      </c>
      <c r="AF42" s="328">
        <v>0</v>
      </c>
      <c r="AG42" s="231">
        <v>0</v>
      </c>
      <c r="AH42" s="328">
        <v>0</v>
      </c>
      <c r="AI42" s="84">
        <v>207</v>
      </c>
      <c r="AJ42" s="321">
        <v>37.733556129424279</v>
      </c>
      <c r="AK42" s="493">
        <v>0</v>
      </c>
      <c r="AL42" s="328">
        <v>0</v>
      </c>
      <c r="AM42" s="86">
        <v>0</v>
      </c>
      <c r="AN42" s="328">
        <v>0</v>
      </c>
      <c r="AO42" s="85">
        <v>0</v>
      </c>
      <c r="AP42" s="328">
        <v>0</v>
      </c>
      <c r="AQ42" s="84">
        <v>65</v>
      </c>
      <c r="AR42" s="324">
        <v>12.494473598216173</v>
      </c>
      <c r="AS42" s="86">
        <v>6</v>
      </c>
      <c r="AT42" s="328">
        <v>1.1533360244507238</v>
      </c>
      <c r="AU42" s="85">
        <v>75</v>
      </c>
      <c r="AV42" s="328">
        <v>14.416700305634047</v>
      </c>
      <c r="AW42" s="83" t="s">
        <v>67</v>
      </c>
    </row>
    <row r="43" spans="1:49" s="82" customFormat="1" ht="36.75" customHeight="1">
      <c r="A43" s="83" t="s">
        <v>68</v>
      </c>
      <c r="B43" s="488">
        <v>216801</v>
      </c>
      <c r="C43" s="85">
        <v>440</v>
      </c>
      <c r="D43" s="328">
        <v>20.295109339901568</v>
      </c>
      <c r="E43" s="231">
        <v>356</v>
      </c>
      <c r="F43" s="328">
        <v>16.42058846592036</v>
      </c>
      <c r="G43" s="231">
        <v>3</v>
      </c>
      <c r="H43" s="328">
        <v>0.13837574549932888</v>
      </c>
      <c r="I43" s="231">
        <v>81</v>
      </c>
      <c r="J43" s="324">
        <v>3.7361451284818799</v>
      </c>
      <c r="K43" s="493">
        <v>348</v>
      </c>
      <c r="L43" s="328">
        <v>15.065130715983324</v>
      </c>
      <c r="M43" s="354">
        <v>202</v>
      </c>
      <c r="N43" s="328">
        <v>8.7447023121512402</v>
      </c>
      <c r="O43" s="354">
        <v>2</v>
      </c>
      <c r="P43" s="328">
        <v>8.6581211011398415E-2</v>
      </c>
      <c r="Q43" s="354">
        <v>144</v>
      </c>
      <c r="R43" s="328">
        <v>6.2338471928206864</v>
      </c>
      <c r="S43" s="231">
        <v>279</v>
      </c>
      <c r="T43" s="328">
        <v>12.07807893609008</v>
      </c>
      <c r="U43" s="87">
        <v>38</v>
      </c>
      <c r="V43" s="328">
        <v>1.64504300921657</v>
      </c>
      <c r="W43" s="354">
        <v>5</v>
      </c>
      <c r="X43" s="328">
        <v>0.21645302752849604</v>
      </c>
      <c r="Y43" s="354">
        <v>236</v>
      </c>
      <c r="Z43" s="328">
        <v>10.216582899345013</v>
      </c>
      <c r="AA43" s="87">
        <v>0</v>
      </c>
      <c r="AB43" s="328">
        <v>0</v>
      </c>
      <c r="AC43" s="231">
        <v>0</v>
      </c>
      <c r="AD43" s="328">
        <v>0</v>
      </c>
      <c r="AE43" s="231">
        <v>0</v>
      </c>
      <c r="AF43" s="328">
        <v>0</v>
      </c>
      <c r="AG43" s="231">
        <v>0</v>
      </c>
      <c r="AH43" s="328">
        <v>0</v>
      </c>
      <c r="AI43" s="84">
        <v>627</v>
      </c>
      <c r="AJ43" s="321">
        <v>27.143209652073402</v>
      </c>
      <c r="AK43" s="493">
        <v>1</v>
      </c>
      <c r="AL43" s="328">
        <v>4.3290605505699208E-2</v>
      </c>
      <c r="AM43" s="86">
        <v>1</v>
      </c>
      <c r="AN43" s="328">
        <v>4.3290605505699208E-2</v>
      </c>
      <c r="AO43" s="85">
        <v>2</v>
      </c>
      <c r="AP43" s="328">
        <v>8.6581211011398415E-2</v>
      </c>
      <c r="AQ43" s="84">
        <v>327</v>
      </c>
      <c r="AR43" s="324">
        <v>15.082956259426849</v>
      </c>
      <c r="AS43" s="86">
        <v>31</v>
      </c>
      <c r="AT43" s="328">
        <v>1.429882703493065</v>
      </c>
      <c r="AU43" s="85">
        <v>187</v>
      </c>
      <c r="AV43" s="328">
        <v>8.6254214694581659</v>
      </c>
      <c r="AW43" s="83" t="s">
        <v>68</v>
      </c>
    </row>
    <row r="44" spans="1:49" s="82" customFormat="1" ht="36.75" customHeight="1">
      <c r="A44" s="83" t="s">
        <v>69</v>
      </c>
      <c r="B44" s="488">
        <v>296247</v>
      </c>
      <c r="C44" s="85">
        <v>488</v>
      </c>
      <c r="D44" s="328">
        <v>16.472740652226015</v>
      </c>
      <c r="E44" s="231">
        <v>395</v>
      </c>
      <c r="F44" s="328">
        <v>13.333468355797697</v>
      </c>
      <c r="G44" s="231">
        <v>7</v>
      </c>
      <c r="H44" s="328">
        <v>0.23628931263438954</v>
      </c>
      <c r="I44" s="231">
        <v>86</v>
      </c>
      <c r="J44" s="324">
        <v>2.9029829837939292</v>
      </c>
      <c r="K44" s="493">
        <v>284</v>
      </c>
      <c r="L44" s="328">
        <v>9.2415727594880703</v>
      </c>
      <c r="M44" s="354">
        <v>145</v>
      </c>
      <c r="N44" s="328">
        <v>4.7184086272034165</v>
      </c>
      <c r="O44" s="354">
        <v>7</v>
      </c>
      <c r="P44" s="328">
        <v>0.22778524407188905</v>
      </c>
      <c r="Q44" s="354">
        <v>132</v>
      </c>
      <c r="R44" s="328">
        <v>4.295378888212765</v>
      </c>
      <c r="S44" s="231">
        <v>122</v>
      </c>
      <c r="T44" s="328">
        <v>3.9699713966814949</v>
      </c>
      <c r="U44" s="87">
        <v>37</v>
      </c>
      <c r="V44" s="328">
        <v>1.2040077186656994</v>
      </c>
      <c r="W44" s="354">
        <v>0</v>
      </c>
      <c r="X44" s="328">
        <v>0</v>
      </c>
      <c r="Y44" s="354">
        <v>85</v>
      </c>
      <c r="Z44" s="328">
        <v>2.7659636780157961</v>
      </c>
      <c r="AA44" s="87">
        <v>0</v>
      </c>
      <c r="AB44" s="328">
        <v>0</v>
      </c>
      <c r="AC44" s="231">
        <v>0</v>
      </c>
      <c r="AD44" s="328">
        <v>0</v>
      </c>
      <c r="AE44" s="231">
        <v>0</v>
      </c>
      <c r="AF44" s="328">
        <v>0</v>
      </c>
      <c r="AG44" s="231">
        <v>0</v>
      </c>
      <c r="AH44" s="328">
        <v>0</v>
      </c>
      <c r="AI44" s="84">
        <v>406</v>
      </c>
      <c r="AJ44" s="321">
        <v>13.211544156169566</v>
      </c>
      <c r="AK44" s="493">
        <v>0</v>
      </c>
      <c r="AL44" s="328">
        <v>0</v>
      </c>
      <c r="AM44" s="86">
        <v>3</v>
      </c>
      <c r="AN44" s="328">
        <v>9.7622247459381029E-2</v>
      </c>
      <c r="AO44" s="85">
        <v>3</v>
      </c>
      <c r="AP44" s="328">
        <v>9.7622247459381029E-2</v>
      </c>
      <c r="AQ44" s="84">
        <v>420</v>
      </c>
      <c r="AR44" s="324">
        <v>14.177358758063372</v>
      </c>
      <c r="AS44" s="86">
        <v>110</v>
      </c>
      <c r="AT44" s="328">
        <v>3.7131177699689784</v>
      </c>
      <c r="AU44" s="85">
        <v>116</v>
      </c>
      <c r="AV44" s="328">
        <v>3.9156514665127409</v>
      </c>
      <c r="AW44" s="83" t="s">
        <v>69</v>
      </c>
    </row>
    <row r="45" spans="1:49" s="82" customFormat="1" ht="36.75" customHeight="1">
      <c r="A45" s="83" t="s">
        <v>70</v>
      </c>
      <c r="B45" s="488">
        <v>116013</v>
      </c>
      <c r="C45" s="85">
        <v>242</v>
      </c>
      <c r="D45" s="328">
        <v>20.85973123701654</v>
      </c>
      <c r="E45" s="231">
        <v>192</v>
      </c>
      <c r="F45" s="328">
        <v>16.549869411186677</v>
      </c>
      <c r="G45" s="231">
        <v>16</v>
      </c>
      <c r="H45" s="328">
        <v>1.3791557842655564</v>
      </c>
      <c r="I45" s="231">
        <v>34</v>
      </c>
      <c r="J45" s="324">
        <v>2.9307060415643078</v>
      </c>
      <c r="K45" s="493">
        <v>187</v>
      </c>
      <c r="L45" s="328">
        <v>15.621040790129509</v>
      </c>
      <c r="M45" s="354">
        <v>85</v>
      </c>
      <c r="N45" s="328">
        <v>7.100473086422503</v>
      </c>
      <c r="O45" s="354">
        <v>2</v>
      </c>
      <c r="P45" s="328">
        <v>0.16706995497464713</v>
      </c>
      <c r="Q45" s="354">
        <v>100</v>
      </c>
      <c r="R45" s="328">
        <v>8.353497748732357</v>
      </c>
      <c r="S45" s="231">
        <v>108</v>
      </c>
      <c r="T45" s="328">
        <v>9.0217775686309452</v>
      </c>
      <c r="U45" s="87">
        <v>30</v>
      </c>
      <c r="V45" s="328">
        <v>2.5060493246197071</v>
      </c>
      <c r="W45" s="354">
        <v>3</v>
      </c>
      <c r="X45" s="328">
        <v>0.25060493246197069</v>
      </c>
      <c r="Y45" s="354">
        <v>75</v>
      </c>
      <c r="Z45" s="328">
        <v>6.2651233115492682</v>
      </c>
      <c r="AA45" s="87">
        <v>3</v>
      </c>
      <c r="AB45" s="328">
        <v>0.25060493246197069</v>
      </c>
      <c r="AC45" s="231">
        <v>0</v>
      </c>
      <c r="AD45" s="328">
        <v>0</v>
      </c>
      <c r="AE45" s="231">
        <v>0</v>
      </c>
      <c r="AF45" s="328">
        <v>0</v>
      </c>
      <c r="AG45" s="231">
        <v>3</v>
      </c>
      <c r="AH45" s="328">
        <v>0.25060493246197069</v>
      </c>
      <c r="AI45" s="84">
        <v>298</v>
      </c>
      <c r="AJ45" s="321">
        <v>24.893423291222422</v>
      </c>
      <c r="AK45" s="493">
        <v>0</v>
      </c>
      <c r="AL45" s="328">
        <v>0</v>
      </c>
      <c r="AM45" s="86">
        <v>0</v>
      </c>
      <c r="AN45" s="328">
        <v>0</v>
      </c>
      <c r="AO45" s="85">
        <v>0</v>
      </c>
      <c r="AP45" s="328">
        <v>0</v>
      </c>
      <c r="AQ45" s="84">
        <v>173</v>
      </c>
      <c r="AR45" s="324">
        <v>14.912121917371328</v>
      </c>
      <c r="AS45" s="86">
        <v>14</v>
      </c>
      <c r="AT45" s="328">
        <v>1.2067613112323619</v>
      </c>
      <c r="AU45" s="85">
        <v>112</v>
      </c>
      <c r="AV45" s="328">
        <v>9.6540904898588948</v>
      </c>
      <c r="AW45" s="83" t="s">
        <v>70</v>
      </c>
    </row>
    <row r="46" spans="1:49" s="82" customFormat="1" ht="36.75" customHeight="1">
      <c r="A46" s="83" t="s">
        <v>71</v>
      </c>
      <c r="B46" s="488">
        <v>80382</v>
      </c>
      <c r="C46" s="85">
        <v>299</v>
      </c>
      <c r="D46" s="328">
        <v>37.197382498569333</v>
      </c>
      <c r="E46" s="231">
        <v>242</v>
      </c>
      <c r="F46" s="328">
        <v>30.10624269114976</v>
      </c>
      <c r="G46" s="231">
        <v>2</v>
      </c>
      <c r="H46" s="328">
        <v>0.24881192306735339</v>
      </c>
      <c r="I46" s="231">
        <v>55</v>
      </c>
      <c r="J46" s="324">
        <v>6.8423278843522182</v>
      </c>
      <c r="K46" s="493">
        <v>94</v>
      </c>
      <c r="L46" s="328">
        <v>11.058303138675827</v>
      </c>
      <c r="M46" s="354">
        <v>50</v>
      </c>
      <c r="N46" s="328">
        <v>5.8820761375935247</v>
      </c>
      <c r="O46" s="354">
        <v>2</v>
      </c>
      <c r="P46" s="328">
        <v>0.23528304550374102</v>
      </c>
      <c r="Q46" s="354">
        <v>42</v>
      </c>
      <c r="R46" s="328">
        <v>4.9409439555785619</v>
      </c>
      <c r="S46" s="231">
        <v>211</v>
      </c>
      <c r="T46" s="328">
        <v>24.822361300644676</v>
      </c>
      <c r="U46" s="87">
        <v>25</v>
      </c>
      <c r="V46" s="328">
        <v>2.9410380687967623</v>
      </c>
      <c r="W46" s="354">
        <v>0</v>
      </c>
      <c r="X46" s="328">
        <v>0</v>
      </c>
      <c r="Y46" s="354">
        <v>186</v>
      </c>
      <c r="Z46" s="328">
        <v>21.881323231847912</v>
      </c>
      <c r="AA46" s="87">
        <v>1</v>
      </c>
      <c r="AB46" s="328">
        <v>0.11764152275187051</v>
      </c>
      <c r="AC46" s="231">
        <v>0</v>
      </c>
      <c r="AD46" s="328">
        <v>0</v>
      </c>
      <c r="AE46" s="231">
        <v>0</v>
      </c>
      <c r="AF46" s="328">
        <v>0</v>
      </c>
      <c r="AG46" s="231">
        <v>1</v>
      </c>
      <c r="AH46" s="328">
        <v>0.11764152275187051</v>
      </c>
      <c r="AI46" s="84">
        <v>306</v>
      </c>
      <c r="AJ46" s="321">
        <v>35.998305962072372</v>
      </c>
      <c r="AK46" s="493">
        <v>1</v>
      </c>
      <c r="AL46" s="328">
        <v>0.11764152275187051</v>
      </c>
      <c r="AM46" s="86">
        <v>1</v>
      </c>
      <c r="AN46" s="328">
        <v>0.11764152275187051</v>
      </c>
      <c r="AO46" s="85">
        <v>2</v>
      </c>
      <c r="AP46" s="328">
        <v>0.23528304550374102</v>
      </c>
      <c r="AQ46" s="84">
        <v>163</v>
      </c>
      <c r="AR46" s="324">
        <v>20.278171729989303</v>
      </c>
      <c r="AS46" s="86">
        <v>28</v>
      </c>
      <c r="AT46" s="328">
        <v>3.4833669229429471</v>
      </c>
      <c r="AU46" s="85">
        <v>32</v>
      </c>
      <c r="AV46" s="328">
        <v>3.9809907690776543</v>
      </c>
      <c r="AW46" s="83" t="s">
        <v>71</v>
      </c>
    </row>
    <row r="47" spans="1:49" s="82" customFormat="1" ht="36.75" customHeight="1">
      <c r="A47" s="83" t="s">
        <v>72</v>
      </c>
      <c r="B47" s="488">
        <v>114648</v>
      </c>
      <c r="C47" s="85">
        <v>247</v>
      </c>
      <c r="D47" s="328">
        <v>21.544204870560325</v>
      </c>
      <c r="E47" s="231">
        <v>214</v>
      </c>
      <c r="F47" s="328">
        <v>18.665829321052264</v>
      </c>
      <c r="G47" s="231">
        <v>2</v>
      </c>
      <c r="H47" s="328">
        <v>0.17444700300048843</v>
      </c>
      <c r="I47" s="231">
        <v>31</v>
      </c>
      <c r="J47" s="324">
        <v>2.7039285465075711</v>
      </c>
      <c r="K47" s="493">
        <v>244</v>
      </c>
      <c r="L47" s="328">
        <v>20.209382454280416</v>
      </c>
      <c r="M47" s="354">
        <v>116</v>
      </c>
      <c r="N47" s="328">
        <v>9.6077391995759349</v>
      </c>
      <c r="O47" s="354">
        <v>2</v>
      </c>
      <c r="P47" s="328">
        <v>0.16565067585475751</v>
      </c>
      <c r="Q47" s="354">
        <v>126</v>
      </c>
      <c r="R47" s="328">
        <v>10.435992578849724</v>
      </c>
      <c r="S47" s="231">
        <v>171</v>
      </c>
      <c r="T47" s="328">
        <v>14.163132785581768</v>
      </c>
      <c r="U47" s="87">
        <v>33</v>
      </c>
      <c r="V47" s="328">
        <v>2.7332361516034984</v>
      </c>
      <c r="W47" s="354">
        <v>2</v>
      </c>
      <c r="X47" s="328">
        <v>0.16565067585475751</v>
      </c>
      <c r="Y47" s="354">
        <v>136</v>
      </c>
      <c r="Z47" s="328">
        <v>11.26424595812351</v>
      </c>
      <c r="AA47" s="87">
        <v>2</v>
      </c>
      <c r="AB47" s="328">
        <v>0.16565067585475751</v>
      </c>
      <c r="AC47" s="231">
        <v>0</v>
      </c>
      <c r="AD47" s="328">
        <v>0</v>
      </c>
      <c r="AE47" s="231">
        <v>0</v>
      </c>
      <c r="AF47" s="328">
        <v>0</v>
      </c>
      <c r="AG47" s="231">
        <v>2</v>
      </c>
      <c r="AH47" s="328">
        <v>0.16565067585475751</v>
      </c>
      <c r="AI47" s="84">
        <v>417</v>
      </c>
      <c r="AJ47" s="321">
        <v>34.538165915716938</v>
      </c>
      <c r="AK47" s="493">
        <v>1</v>
      </c>
      <c r="AL47" s="328">
        <v>8.2825337927378756E-2</v>
      </c>
      <c r="AM47" s="86">
        <v>2</v>
      </c>
      <c r="AN47" s="328">
        <v>0.16565067585475751</v>
      </c>
      <c r="AO47" s="85">
        <v>3</v>
      </c>
      <c r="AP47" s="328">
        <v>0.24847601378213627</v>
      </c>
      <c r="AQ47" s="84">
        <v>192</v>
      </c>
      <c r="AR47" s="324">
        <v>16.746912288046893</v>
      </c>
      <c r="AS47" s="86">
        <v>21</v>
      </c>
      <c r="AT47" s="328">
        <v>1.8316935315051288</v>
      </c>
      <c r="AU47" s="85">
        <v>108</v>
      </c>
      <c r="AV47" s="328">
        <v>9.420138162026376</v>
      </c>
      <c r="AW47" s="83" t="s">
        <v>72</v>
      </c>
    </row>
    <row r="48" spans="1:49" s="82" customFormat="1" ht="36.75" customHeight="1">
      <c r="A48" s="83" t="s">
        <v>73</v>
      </c>
      <c r="B48" s="488">
        <v>113262</v>
      </c>
      <c r="C48" s="85">
        <v>270</v>
      </c>
      <c r="D48" s="328">
        <v>23.838533665306986</v>
      </c>
      <c r="E48" s="231">
        <v>178</v>
      </c>
      <c r="F48" s="328">
        <v>15.7157740460172</v>
      </c>
      <c r="G48" s="231">
        <v>19</v>
      </c>
      <c r="H48" s="328">
        <v>1.6775264431141952</v>
      </c>
      <c r="I48" s="231">
        <v>73</v>
      </c>
      <c r="J48" s="324">
        <v>6.4452331761755923</v>
      </c>
      <c r="K48" s="493">
        <v>190</v>
      </c>
      <c r="L48" s="328">
        <v>16.075311423905962</v>
      </c>
      <c r="M48" s="354">
        <v>77</v>
      </c>
      <c r="N48" s="328">
        <v>6.5147314717934695</v>
      </c>
      <c r="O48" s="354">
        <v>11</v>
      </c>
      <c r="P48" s="328">
        <v>0.93067592454192405</v>
      </c>
      <c r="Q48" s="354">
        <v>102</v>
      </c>
      <c r="R48" s="328">
        <v>8.6299040275705696</v>
      </c>
      <c r="S48" s="231">
        <v>117</v>
      </c>
      <c r="T48" s="328">
        <v>9.8990075610368287</v>
      </c>
      <c r="U48" s="87">
        <v>24</v>
      </c>
      <c r="V48" s="328">
        <v>2.0305656535460161</v>
      </c>
      <c r="W48" s="354">
        <v>1</v>
      </c>
      <c r="X48" s="328">
        <v>8.4606902231084011E-2</v>
      </c>
      <c r="Y48" s="354">
        <v>92</v>
      </c>
      <c r="Z48" s="328">
        <v>7.7838350052597285</v>
      </c>
      <c r="AA48" s="87">
        <v>1</v>
      </c>
      <c r="AB48" s="328">
        <v>8.4606902231084011E-2</v>
      </c>
      <c r="AC48" s="231">
        <v>0</v>
      </c>
      <c r="AD48" s="328">
        <v>0</v>
      </c>
      <c r="AE48" s="231">
        <v>0</v>
      </c>
      <c r="AF48" s="328">
        <v>0</v>
      </c>
      <c r="AG48" s="231">
        <v>1</v>
      </c>
      <c r="AH48" s="328">
        <v>8.4606902231084011E-2</v>
      </c>
      <c r="AI48" s="84">
        <v>308</v>
      </c>
      <c r="AJ48" s="321">
        <v>26.058925887173878</v>
      </c>
      <c r="AK48" s="493">
        <v>2</v>
      </c>
      <c r="AL48" s="328">
        <v>0.16921380446216802</v>
      </c>
      <c r="AM48" s="86">
        <v>0</v>
      </c>
      <c r="AN48" s="328">
        <v>0</v>
      </c>
      <c r="AO48" s="85">
        <v>2</v>
      </c>
      <c r="AP48" s="328">
        <v>0.16921380446216802</v>
      </c>
      <c r="AQ48" s="84">
        <v>157</v>
      </c>
      <c r="AR48" s="324">
        <v>13.86166587204888</v>
      </c>
      <c r="AS48" s="86">
        <v>25</v>
      </c>
      <c r="AT48" s="328">
        <v>2.2072716356765731</v>
      </c>
      <c r="AU48" s="85">
        <v>213</v>
      </c>
      <c r="AV48" s="328">
        <v>18.805954335964401</v>
      </c>
      <c r="AW48" s="83" t="s">
        <v>73</v>
      </c>
    </row>
    <row r="49" spans="1:49" s="82" customFormat="1" ht="36.75" customHeight="1">
      <c r="A49" s="83" t="s">
        <v>74</v>
      </c>
      <c r="B49" s="488">
        <v>56242</v>
      </c>
      <c r="C49" s="85">
        <v>45</v>
      </c>
      <c r="D49" s="328">
        <v>8.0011379396180793</v>
      </c>
      <c r="E49" s="231">
        <v>31</v>
      </c>
      <c r="F49" s="328">
        <v>5.5118950250702321</v>
      </c>
      <c r="G49" s="231">
        <v>5</v>
      </c>
      <c r="H49" s="328">
        <v>0.88901532662423099</v>
      </c>
      <c r="I49" s="231">
        <v>9</v>
      </c>
      <c r="J49" s="324">
        <v>1.6002275879236159</v>
      </c>
      <c r="K49" s="493">
        <v>414</v>
      </c>
      <c r="L49" s="328">
        <v>70.248471445297241</v>
      </c>
      <c r="M49" s="354">
        <v>226</v>
      </c>
      <c r="N49" s="328">
        <v>38.348199388012503</v>
      </c>
      <c r="O49" s="354">
        <v>6</v>
      </c>
      <c r="P49" s="328">
        <v>1.0180937890622788</v>
      </c>
      <c r="Q49" s="354">
        <v>182</v>
      </c>
      <c r="R49" s="328">
        <v>30.882178268222461</v>
      </c>
      <c r="S49" s="231">
        <v>196</v>
      </c>
      <c r="T49" s="328">
        <v>33.25773044270111</v>
      </c>
      <c r="U49" s="87">
        <v>69</v>
      </c>
      <c r="V49" s="328">
        <v>11.708078574216207</v>
      </c>
      <c r="W49" s="354">
        <v>4</v>
      </c>
      <c r="X49" s="328">
        <v>0.67872919270818599</v>
      </c>
      <c r="Y49" s="354">
        <v>123</v>
      </c>
      <c r="Z49" s="328">
        <v>20.870922675776718</v>
      </c>
      <c r="AA49" s="87">
        <v>0</v>
      </c>
      <c r="AB49" s="328">
        <v>0</v>
      </c>
      <c r="AC49" s="231">
        <v>0</v>
      </c>
      <c r="AD49" s="328">
        <v>0</v>
      </c>
      <c r="AE49" s="231">
        <v>0</v>
      </c>
      <c r="AF49" s="328">
        <v>0</v>
      </c>
      <c r="AG49" s="231">
        <v>0</v>
      </c>
      <c r="AH49" s="328">
        <v>0</v>
      </c>
      <c r="AI49" s="84">
        <v>610</v>
      </c>
      <c r="AJ49" s="321">
        <v>103.50620188799834</v>
      </c>
      <c r="AK49" s="493">
        <v>1</v>
      </c>
      <c r="AL49" s="328">
        <v>0.1696822981770465</v>
      </c>
      <c r="AM49" s="86">
        <v>7</v>
      </c>
      <c r="AN49" s="328">
        <v>1.1877760872393255</v>
      </c>
      <c r="AO49" s="85">
        <v>8</v>
      </c>
      <c r="AP49" s="328">
        <v>1.357458385416372</v>
      </c>
      <c r="AQ49" s="84">
        <v>109</v>
      </c>
      <c r="AR49" s="324">
        <v>19.380534120408235</v>
      </c>
      <c r="AS49" s="86">
        <v>6</v>
      </c>
      <c r="AT49" s="328">
        <v>1.0668183919490772</v>
      </c>
      <c r="AU49" s="85">
        <v>76</v>
      </c>
      <c r="AV49" s="328">
        <v>13.51303296468831</v>
      </c>
      <c r="AW49" s="83" t="s">
        <v>74</v>
      </c>
    </row>
    <row r="50" spans="1:49" s="82" customFormat="1" ht="36.75" customHeight="1">
      <c r="A50" s="83" t="s">
        <v>75</v>
      </c>
      <c r="B50" s="488">
        <v>596165</v>
      </c>
      <c r="C50" s="85">
        <v>1144</v>
      </c>
      <c r="D50" s="328">
        <v>19.189318393397802</v>
      </c>
      <c r="E50" s="231">
        <v>873</v>
      </c>
      <c r="F50" s="328">
        <v>14.64359699076598</v>
      </c>
      <c r="G50" s="231">
        <v>26</v>
      </c>
      <c r="H50" s="328">
        <v>0.43612087257722276</v>
      </c>
      <c r="I50" s="231">
        <v>245</v>
      </c>
      <c r="J50" s="324">
        <v>4.1096005300545988</v>
      </c>
      <c r="K50" s="493">
        <v>659</v>
      </c>
      <c r="L50" s="328">
        <v>10.647648469259156</v>
      </c>
      <c r="M50" s="354">
        <v>416</v>
      </c>
      <c r="N50" s="328">
        <v>6.7214290792288445</v>
      </c>
      <c r="O50" s="354">
        <v>1</v>
      </c>
      <c r="P50" s="328">
        <v>1.6157281440453957E-2</v>
      </c>
      <c r="Q50" s="354">
        <v>242</v>
      </c>
      <c r="R50" s="328">
        <v>3.910062108589857</v>
      </c>
      <c r="S50" s="231">
        <v>261</v>
      </c>
      <c r="T50" s="328">
        <v>4.217050455958482</v>
      </c>
      <c r="U50" s="87">
        <v>52</v>
      </c>
      <c r="V50" s="328">
        <v>0.84017863490360556</v>
      </c>
      <c r="W50" s="354">
        <v>3</v>
      </c>
      <c r="X50" s="328">
        <v>4.8471844321361861E-2</v>
      </c>
      <c r="Y50" s="354">
        <v>206</v>
      </c>
      <c r="Z50" s="328">
        <v>3.3283999767335146</v>
      </c>
      <c r="AA50" s="87">
        <v>3</v>
      </c>
      <c r="AB50" s="328">
        <v>4.8471844321361861E-2</v>
      </c>
      <c r="AC50" s="231">
        <v>3</v>
      </c>
      <c r="AD50" s="328">
        <v>4.8471844321361861E-2</v>
      </c>
      <c r="AE50" s="231">
        <v>0</v>
      </c>
      <c r="AF50" s="328">
        <v>0</v>
      </c>
      <c r="AG50" s="231">
        <v>0</v>
      </c>
      <c r="AH50" s="328">
        <v>0</v>
      </c>
      <c r="AI50" s="84">
        <v>923</v>
      </c>
      <c r="AJ50" s="321">
        <v>14.913170769539001</v>
      </c>
      <c r="AK50" s="493">
        <v>4</v>
      </c>
      <c r="AL50" s="328">
        <v>6.4629125761815828E-2</v>
      </c>
      <c r="AM50" s="86">
        <v>4</v>
      </c>
      <c r="AN50" s="328">
        <v>6.4629125761815828E-2</v>
      </c>
      <c r="AO50" s="85">
        <v>8</v>
      </c>
      <c r="AP50" s="328">
        <v>0.12925825152363166</v>
      </c>
      <c r="AQ50" s="84">
        <v>1348</v>
      </c>
      <c r="AR50" s="324">
        <v>22.611189855157548</v>
      </c>
      <c r="AS50" s="86">
        <v>149</v>
      </c>
      <c r="AT50" s="328">
        <v>2.4993080774617766</v>
      </c>
      <c r="AU50" s="85">
        <v>626</v>
      </c>
      <c r="AV50" s="328">
        <v>10.500448701282364</v>
      </c>
      <c r="AW50" s="83" t="s">
        <v>75</v>
      </c>
    </row>
    <row r="51" spans="1:49" s="82" customFormat="1" ht="36.75" customHeight="1">
      <c r="A51" s="83" t="s">
        <v>76</v>
      </c>
      <c r="B51" s="488">
        <v>84917</v>
      </c>
      <c r="C51" s="85">
        <v>313</v>
      </c>
      <c r="D51" s="328">
        <v>36.859521650552892</v>
      </c>
      <c r="E51" s="231">
        <v>234</v>
      </c>
      <c r="F51" s="328">
        <v>27.556319700413344</v>
      </c>
      <c r="G51" s="231">
        <v>17</v>
      </c>
      <c r="H51" s="328">
        <v>2.0019548500300295</v>
      </c>
      <c r="I51" s="231">
        <v>62</v>
      </c>
      <c r="J51" s="324">
        <v>7.3012471001095189</v>
      </c>
      <c r="K51" s="493">
        <v>79</v>
      </c>
      <c r="L51" s="328">
        <v>8.8200815020189438</v>
      </c>
      <c r="M51" s="354">
        <v>39</v>
      </c>
      <c r="N51" s="328">
        <v>4.354217450363782</v>
      </c>
      <c r="O51" s="354">
        <v>0</v>
      </c>
      <c r="P51" s="328">
        <v>0</v>
      </c>
      <c r="Q51" s="354">
        <v>40</v>
      </c>
      <c r="R51" s="328">
        <v>4.4658640516551609</v>
      </c>
      <c r="S51" s="231">
        <v>52</v>
      </c>
      <c r="T51" s="328">
        <v>5.8056232671517094</v>
      </c>
      <c r="U51" s="87">
        <v>8</v>
      </c>
      <c r="V51" s="328">
        <v>0.89317281033103224</v>
      </c>
      <c r="W51" s="354">
        <v>0</v>
      </c>
      <c r="X51" s="328">
        <v>0</v>
      </c>
      <c r="Y51" s="354">
        <v>44</v>
      </c>
      <c r="Z51" s="328">
        <v>4.912450456820677</v>
      </c>
      <c r="AA51" s="87">
        <v>0</v>
      </c>
      <c r="AB51" s="328">
        <v>0</v>
      </c>
      <c r="AC51" s="231">
        <v>0</v>
      </c>
      <c r="AD51" s="328">
        <v>0</v>
      </c>
      <c r="AE51" s="231">
        <v>0</v>
      </c>
      <c r="AF51" s="328">
        <v>0</v>
      </c>
      <c r="AG51" s="231">
        <v>0</v>
      </c>
      <c r="AH51" s="328">
        <v>0</v>
      </c>
      <c r="AI51" s="84">
        <v>131</v>
      </c>
      <c r="AJ51" s="321">
        <v>14.625704769170653</v>
      </c>
      <c r="AK51" s="493">
        <v>0</v>
      </c>
      <c r="AL51" s="328">
        <v>0</v>
      </c>
      <c r="AM51" s="86">
        <v>1</v>
      </c>
      <c r="AN51" s="328">
        <v>0.11164660129137903</v>
      </c>
      <c r="AO51" s="85">
        <v>1</v>
      </c>
      <c r="AP51" s="328">
        <v>0.11164660129137903</v>
      </c>
      <c r="AQ51" s="84">
        <v>139</v>
      </c>
      <c r="AR51" s="324">
        <v>16.368924950245532</v>
      </c>
      <c r="AS51" s="86">
        <v>26</v>
      </c>
      <c r="AT51" s="328">
        <v>3.0618133000459271</v>
      </c>
      <c r="AU51" s="85">
        <v>41</v>
      </c>
      <c r="AV51" s="328">
        <v>4.8282440500724233</v>
      </c>
      <c r="AW51" s="83" t="s">
        <v>76</v>
      </c>
    </row>
    <row r="52" spans="1:49" s="82" customFormat="1" ht="36.75" customHeight="1">
      <c r="A52" s="83" t="s">
        <v>77</v>
      </c>
      <c r="B52" s="488">
        <v>127423</v>
      </c>
      <c r="C52" s="85">
        <v>401</v>
      </c>
      <c r="D52" s="328">
        <v>31.469985795343071</v>
      </c>
      <c r="E52" s="231">
        <v>333</v>
      </c>
      <c r="F52" s="328">
        <v>26.13342960062155</v>
      </c>
      <c r="G52" s="231">
        <v>7</v>
      </c>
      <c r="H52" s="328">
        <v>0.54935137298603864</v>
      </c>
      <c r="I52" s="231">
        <v>61</v>
      </c>
      <c r="J52" s="324">
        <v>4.7872048217354797</v>
      </c>
      <c r="K52" s="493">
        <v>152</v>
      </c>
      <c r="L52" s="328">
        <v>11.590254019733933</v>
      </c>
      <c r="M52" s="354">
        <v>75</v>
      </c>
      <c r="N52" s="328">
        <v>5.7188753386845059</v>
      </c>
      <c r="O52" s="354">
        <v>0</v>
      </c>
      <c r="P52" s="328">
        <v>0</v>
      </c>
      <c r="Q52" s="354">
        <v>77</v>
      </c>
      <c r="R52" s="328">
        <v>5.8713786810494266</v>
      </c>
      <c r="S52" s="231">
        <v>99</v>
      </c>
      <c r="T52" s="328">
        <v>7.548915447063548</v>
      </c>
      <c r="U52" s="87">
        <v>24</v>
      </c>
      <c r="V52" s="328">
        <v>1.8300401083790421</v>
      </c>
      <c r="W52" s="354">
        <v>2</v>
      </c>
      <c r="X52" s="328">
        <v>0.15250334236492016</v>
      </c>
      <c r="Y52" s="354">
        <v>73</v>
      </c>
      <c r="Z52" s="328">
        <v>5.566371996319587</v>
      </c>
      <c r="AA52" s="87">
        <v>0</v>
      </c>
      <c r="AB52" s="328">
        <v>0</v>
      </c>
      <c r="AC52" s="231">
        <v>0</v>
      </c>
      <c r="AD52" s="328">
        <v>0</v>
      </c>
      <c r="AE52" s="231">
        <v>0</v>
      </c>
      <c r="AF52" s="328">
        <v>0</v>
      </c>
      <c r="AG52" s="231">
        <v>0</v>
      </c>
      <c r="AH52" s="328">
        <v>0</v>
      </c>
      <c r="AI52" s="84">
        <v>251</v>
      </c>
      <c r="AJ52" s="321">
        <v>19.139169466797483</v>
      </c>
      <c r="AK52" s="493">
        <v>1</v>
      </c>
      <c r="AL52" s="328">
        <v>7.6251671182460082E-2</v>
      </c>
      <c r="AM52" s="86">
        <v>3</v>
      </c>
      <c r="AN52" s="328">
        <v>0.22875501354738026</v>
      </c>
      <c r="AO52" s="85">
        <v>4</v>
      </c>
      <c r="AP52" s="328">
        <v>0.30500668472984033</v>
      </c>
      <c r="AQ52" s="84">
        <v>257</v>
      </c>
      <c r="AR52" s="324">
        <v>20.169043265344559</v>
      </c>
      <c r="AS52" s="86">
        <v>30</v>
      </c>
      <c r="AT52" s="328">
        <v>2.3543630270830227</v>
      </c>
      <c r="AU52" s="85">
        <v>91</v>
      </c>
      <c r="AV52" s="328">
        <v>7.1415678488185028</v>
      </c>
      <c r="AW52" s="83" t="s">
        <v>77</v>
      </c>
    </row>
    <row r="53" spans="1:49" s="82" customFormat="1" ht="36.75" customHeight="1">
      <c r="A53" s="83" t="s">
        <v>78</v>
      </c>
      <c r="B53" s="488">
        <v>163818</v>
      </c>
      <c r="C53" s="85">
        <v>345</v>
      </c>
      <c r="D53" s="328">
        <v>21.059956781306084</v>
      </c>
      <c r="E53" s="231">
        <v>285</v>
      </c>
      <c r="F53" s="328">
        <v>17.397355601948504</v>
      </c>
      <c r="G53" s="231">
        <v>2</v>
      </c>
      <c r="H53" s="328">
        <v>0.12208670597858599</v>
      </c>
      <c r="I53" s="231">
        <v>58</v>
      </c>
      <c r="J53" s="324">
        <v>3.5405144733789937</v>
      </c>
      <c r="K53" s="493">
        <v>124</v>
      </c>
      <c r="L53" s="328">
        <v>7.3226472550899278</v>
      </c>
      <c r="M53" s="354">
        <v>87</v>
      </c>
      <c r="N53" s="328">
        <v>5.1376637999421266</v>
      </c>
      <c r="O53" s="354">
        <v>3</v>
      </c>
      <c r="P53" s="328">
        <v>0.17716082068765956</v>
      </c>
      <c r="Q53" s="354">
        <v>34</v>
      </c>
      <c r="R53" s="328">
        <v>2.0078226344601413</v>
      </c>
      <c r="S53" s="231">
        <v>72</v>
      </c>
      <c r="T53" s="328">
        <v>4.2518596965038293</v>
      </c>
      <c r="U53" s="87">
        <v>23</v>
      </c>
      <c r="V53" s="328">
        <v>1.3582329586053898</v>
      </c>
      <c r="W53" s="354">
        <v>2</v>
      </c>
      <c r="X53" s="328">
        <v>0.11810721379177304</v>
      </c>
      <c r="Y53" s="354">
        <v>47</v>
      </c>
      <c r="Z53" s="328">
        <v>2.7755195241066661</v>
      </c>
      <c r="AA53" s="87">
        <v>0</v>
      </c>
      <c r="AB53" s="328">
        <v>0</v>
      </c>
      <c r="AC53" s="231">
        <v>0</v>
      </c>
      <c r="AD53" s="328">
        <v>0</v>
      </c>
      <c r="AE53" s="231">
        <v>0</v>
      </c>
      <c r="AF53" s="328">
        <v>0</v>
      </c>
      <c r="AG53" s="231">
        <v>0</v>
      </c>
      <c r="AH53" s="328">
        <v>0</v>
      </c>
      <c r="AI53" s="84">
        <v>196</v>
      </c>
      <c r="AJ53" s="321">
        <v>11.574506951593758</v>
      </c>
      <c r="AK53" s="493">
        <v>2</v>
      </c>
      <c r="AL53" s="328">
        <v>0.11810721379177304</v>
      </c>
      <c r="AM53" s="86">
        <v>0</v>
      </c>
      <c r="AN53" s="328">
        <v>0</v>
      </c>
      <c r="AO53" s="85">
        <v>2</v>
      </c>
      <c r="AP53" s="328">
        <v>0.11810721379177304</v>
      </c>
      <c r="AQ53" s="84">
        <v>271</v>
      </c>
      <c r="AR53" s="324">
        <v>16.542748660098404</v>
      </c>
      <c r="AS53" s="86">
        <v>34</v>
      </c>
      <c r="AT53" s="328">
        <v>2.0754740016359619</v>
      </c>
      <c r="AU53" s="85">
        <v>167</v>
      </c>
      <c r="AV53" s="328">
        <v>10.19423994921193</v>
      </c>
      <c r="AW53" s="83" t="s">
        <v>78</v>
      </c>
    </row>
    <row r="54" spans="1:49" s="82" customFormat="1" ht="36.75" customHeight="1">
      <c r="A54" s="83" t="s">
        <v>79</v>
      </c>
      <c r="B54" s="488">
        <v>95061</v>
      </c>
      <c r="C54" s="85">
        <v>259</v>
      </c>
      <c r="D54" s="328">
        <v>27.245663310926666</v>
      </c>
      <c r="E54" s="231">
        <v>221</v>
      </c>
      <c r="F54" s="328">
        <v>23.248230083840902</v>
      </c>
      <c r="G54" s="231">
        <v>9</v>
      </c>
      <c r="H54" s="328">
        <v>0.94676050115189192</v>
      </c>
      <c r="I54" s="231">
        <v>29</v>
      </c>
      <c r="J54" s="324">
        <v>3.050672725933874</v>
      </c>
      <c r="K54" s="493">
        <v>130</v>
      </c>
      <c r="L54" s="328">
        <v>13.055136191850247</v>
      </c>
      <c r="M54" s="354">
        <v>92</v>
      </c>
      <c r="N54" s="328">
        <v>9.2390194588478671</v>
      </c>
      <c r="O54" s="354">
        <v>0</v>
      </c>
      <c r="P54" s="328">
        <v>0</v>
      </c>
      <c r="Q54" s="354">
        <v>38</v>
      </c>
      <c r="R54" s="328">
        <v>3.8161167330023802</v>
      </c>
      <c r="S54" s="231">
        <v>101</v>
      </c>
      <c r="T54" s="328">
        <v>10.142836579822115</v>
      </c>
      <c r="U54" s="87">
        <v>12</v>
      </c>
      <c r="V54" s="328">
        <v>1.2050894946323305</v>
      </c>
      <c r="W54" s="354">
        <v>1</v>
      </c>
      <c r="X54" s="328">
        <v>0.10042412455269421</v>
      </c>
      <c r="Y54" s="354">
        <v>88</v>
      </c>
      <c r="Z54" s="328">
        <v>8.8373229606370902</v>
      </c>
      <c r="AA54" s="87">
        <v>1</v>
      </c>
      <c r="AB54" s="328">
        <v>0.10042412455269421</v>
      </c>
      <c r="AC54" s="231">
        <v>1</v>
      </c>
      <c r="AD54" s="328">
        <v>0.10042412455269421</v>
      </c>
      <c r="AE54" s="231">
        <v>0</v>
      </c>
      <c r="AF54" s="328">
        <v>0</v>
      </c>
      <c r="AG54" s="231">
        <v>0</v>
      </c>
      <c r="AH54" s="328">
        <v>0</v>
      </c>
      <c r="AI54" s="84">
        <v>232</v>
      </c>
      <c r="AJ54" s="321">
        <v>23.298396896225057</v>
      </c>
      <c r="AK54" s="493">
        <v>0</v>
      </c>
      <c r="AL54" s="328">
        <v>0</v>
      </c>
      <c r="AM54" s="86">
        <v>0</v>
      </c>
      <c r="AN54" s="328">
        <v>0</v>
      </c>
      <c r="AO54" s="85">
        <v>0</v>
      </c>
      <c r="AP54" s="328">
        <v>0</v>
      </c>
      <c r="AQ54" s="84">
        <v>205</v>
      </c>
      <c r="AR54" s="324">
        <v>21.565100304015314</v>
      </c>
      <c r="AS54" s="86">
        <v>14</v>
      </c>
      <c r="AT54" s="328">
        <v>1.4727385573473875</v>
      </c>
      <c r="AU54" s="85">
        <v>16</v>
      </c>
      <c r="AV54" s="328">
        <v>1.6831297798255858</v>
      </c>
      <c r="AW54" s="83" t="s">
        <v>79</v>
      </c>
    </row>
    <row r="55" spans="1:49" s="82" customFormat="1" ht="36.75" customHeight="1">
      <c r="A55" s="83" t="s">
        <v>80</v>
      </c>
      <c r="B55" s="488">
        <v>98353</v>
      </c>
      <c r="C55" s="85">
        <v>380</v>
      </c>
      <c r="D55" s="328">
        <v>38.636340528504469</v>
      </c>
      <c r="E55" s="231">
        <v>318</v>
      </c>
      <c r="F55" s="328">
        <v>32.332516547537949</v>
      </c>
      <c r="G55" s="231">
        <v>12</v>
      </c>
      <c r="H55" s="328">
        <v>1.2200949640580359</v>
      </c>
      <c r="I55" s="231">
        <v>50</v>
      </c>
      <c r="J55" s="324">
        <v>5.0837290169084826</v>
      </c>
      <c r="K55" s="493">
        <v>173</v>
      </c>
      <c r="L55" s="328">
        <v>16.800194221898522</v>
      </c>
      <c r="M55" s="354">
        <v>102</v>
      </c>
      <c r="N55" s="328">
        <v>9.90531682447196</v>
      </c>
      <c r="O55" s="354">
        <v>1</v>
      </c>
      <c r="P55" s="328">
        <v>9.7110949259529025E-2</v>
      </c>
      <c r="Q55" s="354">
        <v>70</v>
      </c>
      <c r="R55" s="328">
        <v>6.7977664481670317</v>
      </c>
      <c r="S55" s="231">
        <v>104</v>
      </c>
      <c r="T55" s="328">
        <v>10.099538722991019</v>
      </c>
      <c r="U55" s="87">
        <v>61</v>
      </c>
      <c r="V55" s="328">
        <v>5.9237679048312701</v>
      </c>
      <c r="W55" s="354">
        <v>1</v>
      </c>
      <c r="X55" s="328">
        <v>9.7110949259529025E-2</v>
      </c>
      <c r="Y55" s="354">
        <v>42</v>
      </c>
      <c r="Z55" s="328">
        <v>4.0786598689002185</v>
      </c>
      <c r="AA55" s="87">
        <v>3</v>
      </c>
      <c r="AB55" s="328">
        <v>0.29133284777858709</v>
      </c>
      <c r="AC55" s="231">
        <v>1</v>
      </c>
      <c r="AD55" s="328">
        <v>9.7110949259529025E-2</v>
      </c>
      <c r="AE55" s="231">
        <v>0</v>
      </c>
      <c r="AF55" s="328">
        <v>0</v>
      </c>
      <c r="AG55" s="231">
        <v>2</v>
      </c>
      <c r="AH55" s="328">
        <v>0.19422189851905805</v>
      </c>
      <c r="AI55" s="84">
        <v>280</v>
      </c>
      <c r="AJ55" s="321">
        <v>27.191065792668127</v>
      </c>
      <c r="AK55" s="493">
        <v>0</v>
      </c>
      <c r="AL55" s="328">
        <v>0</v>
      </c>
      <c r="AM55" s="86">
        <v>1</v>
      </c>
      <c r="AN55" s="328">
        <v>9.7110949259529025E-2</v>
      </c>
      <c r="AO55" s="85">
        <v>1</v>
      </c>
      <c r="AP55" s="328">
        <v>9.7110949259529025E-2</v>
      </c>
      <c r="AQ55" s="84">
        <v>403</v>
      </c>
      <c r="AR55" s="324">
        <v>40.974855876282376</v>
      </c>
      <c r="AS55" s="86">
        <v>23</v>
      </c>
      <c r="AT55" s="328">
        <v>2.3385153477779022</v>
      </c>
      <c r="AU55" s="85">
        <v>64</v>
      </c>
      <c r="AV55" s="328">
        <v>6.5071731416428582</v>
      </c>
      <c r="AW55" s="83" t="s">
        <v>80</v>
      </c>
    </row>
    <row r="56" spans="1:49" s="82" customFormat="1" ht="36.75" customHeight="1">
      <c r="A56" s="83" t="s">
        <v>81</v>
      </c>
      <c r="B56" s="488">
        <v>135312</v>
      </c>
      <c r="C56" s="85">
        <v>581</v>
      </c>
      <c r="D56" s="328">
        <v>42.93780300342911</v>
      </c>
      <c r="E56" s="231">
        <v>457</v>
      </c>
      <c r="F56" s="328">
        <v>33.773796854676597</v>
      </c>
      <c r="G56" s="231">
        <v>3</v>
      </c>
      <c r="H56" s="328">
        <v>0.22170982617949625</v>
      </c>
      <c r="I56" s="231">
        <v>121</v>
      </c>
      <c r="J56" s="324">
        <v>8.9422963225730161</v>
      </c>
      <c r="K56" s="493">
        <v>97</v>
      </c>
      <c r="L56" s="328">
        <v>6.9346475006672508</v>
      </c>
      <c r="M56" s="354">
        <v>74</v>
      </c>
      <c r="N56" s="328">
        <v>5.2903496396842948</v>
      </c>
      <c r="O56" s="354">
        <v>0</v>
      </c>
      <c r="P56" s="328">
        <v>0</v>
      </c>
      <c r="Q56" s="354">
        <v>23</v>
      </c>
      <c r="R56" s="328">
        <v>1.6442978609829566</v>
      </c>
      <c r="S56" s="231">
        <v>28</v>
      </c>
      <c r="T56" s="328">
        <v>2.0017539177183816</v>
      </c>
      <c r="U56" s="87">
        <v>11</v>
      </c>
      <c r="V56" s="328">
        <v>0.78640332481793562</v>
      </c>
      <c r="W56" s="354">
        <v>0</v>
      </c>
      <c r="X56" s="328">
        <v>0</v>
      </c>
      <c r="Y56" s="354">
        <v>17</v>
      </c>
      <c r="Z56" s="328">
        <v>1.215350592900446</v>
      </c>
      <c r="AA56" s="87">
        <v>0</v>
      </c>
      <c r="AB56" s="328">
        <v>0</v>
      </c>
      <c r="AC56" s="231">
        <v>0</v>
      </c>
      <c r="AD56" s="328">
        <v>0</v>
      </c>
      <c r="AE56" s="231">
        <v>0</v>
      </c>
      <c r="AF56" s="328">
        <v>0</v>
      </c>
      <c r="AG56" s="231">
        <v>0</v>
      </c>
      <c r="AH56" s="328">
        <v>0</v>
      </c>
      <c r="AI56" s="84">
        <v>125</v>
      </c>
      <c r="AJ56" s="321">
        <v>8.936401418385632</v>
      </c>
      <c r="AK56" s="493">
        <v>1</v>
      </c>
      <c r="AL56" s="328">
        <v>7.1491211347085068E-2</v>
      </c>
      <c r="AM56" s="86">
        <v>1</v>
      </c>
      <c r="AN56" s="328">
        <v>7.1491211347085068E-2</v>
      </c>
      <c r="AO56" s="85">
        <v>2</v>
      </c>
      <c r="AP56" s="328">
        <v>0.14298242269417014</v>
      </c>
      <c r="AQ56" s="84">
        <v>428</v>
      </c>
      <c r="AR56" s="324">
        <v>31.630601868274802</v>
      </c>
      <c r="AS56" s="86">
        <v>29</v>
      </c>
      <c r="AT56" s="328">
        <v>2.1431949864017974</v>
      </c>
      <c r="AU56" s="85">
        <v>110</v>
      </c>
      <c r="AV56" s="328">
        <v>8.1293602932481974</v>
      </c>
      <c r="AW56" s="83" t="s">
        <v>81</v>
      </c>
    </row>
    <row r="57" spans="1:49" s="82" customFormat="1" ht="36.75" customHeight="1" thickBot="1">
      <c r="A57" s="88" t="s">
        <v>82</v>
      </c>
      <c r="B57" s="489">
        <v>121109</v>
      </c>
      <c r="C57" s="90">
        <v>616</v>
      </c>
      <c r="D57" s="329">
        <v>50.86327192859325</v>
      </c>
      <c r="E57" s="232">
        <v>508</v>
      </c>
      <c r="F57" s="329">
        <v>41.945685291761968</v>
      </c>
      <c r="G57" s="232">
        <v>19</v>
      </c>
      <c r="H57" s="329">
        <v>1.5688346861092073</v>
      </c>
      <c r="I57" s="232">
        <v>89</v>
      </c>
      <c r="J57" s="325">
        <v>7.3487519507220771</v>
      </c>
      <c r="K57" s="494">
        <v>152</v>
      </c>
      <c r="L57" s="329">
        <v>12.652994403269801</v>
      </c>
      <c r="M57" s="355">
        <v>99</v>
      </c>
      <c r="N57" s="329">
        <v>8.2410950389717783</v>
      </c>
      <c r="O57" s="355">
        <v>0</v>
      </c>
      <c r="P57" s="329">
        <v>0</v>
      </c>
      <c r="Q57" s="355">
        <v>53</v>
      </c>
      <c r="R57" s="329">
        <v>4.4118993642980229</v>
      </c>
      <c r="S57" s="232">
        <v>161</v>
      </c>
      <c r="T57" s="329">
        <v>13.402184861358146</v>
      </c>
      <c r="U57" s="92">
        <v>49</v>
      </c>
      <c r="V57" s="329">
        <v>4.0789258273698703</v>
      </c>
      <c r="W57" s="355">
        <v>1</v>
      </c>
      <c r="X57" s="329">
        <v>8.324338423203817E-2</v>
      </c>
      <c r="Y57" s="355">
        <v>111</v>
      </c>
      <c r="Z57" s="329">
        <v>9.240015649756236</v>
      </c>
      <c r="AA57" s="92">
        <v>4</v>
      </c>
      <c r="AB57" s="329">
        <v>0.33297353692815268</v>
      </c>
      <c r="AC57" s="232">
        <v>4</v>
      </c>
      <c r="AD57" s="329">
        <v>0.33297353692815268</v>
      </c>
      <c r="AE57" s="232">
        <v>0</v>
      </c>
      <c r="AF57" s="329">
        <v>0</v>
      </c>
      <c r="AG57" s="232">
        <v>0</v>
      </c>
      <c r="AH57" s="329">
        <v>0</v>
      </c>
      <c r="AI57" s="89">
        <v>317</v>
      </c>
      <c r="AJ57" s="322">
        <v>26.388152801556096</v>
      </c>
      <c r="AK57" s="494">
        <v>2</v>
      </c>
      <c r="AL57" s="329">
        <v>0.16648676846407634</v>
      </c>
      <c r="AM57" s="91">
        <v>3</v>
      </c>
      <c r="AN57" s="329">
        <v>0.24973015269611448</v>
      </c>
      <c r="AO57" s="90">
        <v>5</v>
      </c>
      <c r="AP57" s="329">
        <v>0.41621692116019088</v>
      </c>
      <c r="AQ57" s="89">
        <v>491</v>
      </c>
      <c r="AR57" s="325">
        <v>40.541991098927411</v>
      </c>
      <c r="AS57" s="91">
        <v>43</v>
      </c>
      <c r="AT57" s="329">
        <v>3.550520605405048</v>
      </c>
      <c r="AU57" s="90">
        <v>91</v>
      </c>
      <c r="AV57" s="329">
        <v>7.5138924439967303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4" t="s">
        <v>207</v>
      </c>
    </row>
    <row r="5" spans="1:26" s="53" customFormat="1" ht="33.75" customHeight="1" thickBot="1">
      <c r="A5" s="705"/>
      <c r="B5" s="745" t="s">
        <v>85</v>
      </c>
      <c r="C5" s="752" t="s">
        <v>86</v>
      </c>
      <c r="D5" s="253"/>
      <c r="E5" s="253"/>
      <c r="F5" s="254"/>
      <c r="G5" s="234" t="s">
        <v>87</v>
      </c>
      <c r="H5" s="49"/>
      <c r="I5" s="49"/>
      <c r="J5" s="49"/>
      <c r="K5" s="49"/>
      <c r="L5" s="47"/>
      <c r="M5" s="47"/>
      <c r="N5" s="51"/>
      <c r="O5" s="51"/>
      <c r="P5" s="51"/>
      <c r="Q5" s="51"/>
      <c r="R5" s="51"/>
      <c r="S5" s="51"/>
      <c r="T5" s="47"/>
      <c r="U5" s="47"/>
      <c r="V5" s="51"/>
      <c r="W5" s="49" t="s">
        <v>88</v>
      </c>
      <c r="X5" s="49"/>
      <c r="Y5" s="49"/>
      <c r="Z5" s="705"/>
    </row>
    <row r="6" spans="1:26" s="53" customFormat="1" ht="33.75" customHeight="1" thickBot="1">
      <c r="A6" s="705"/>
      <c r="B6" s="746"/>
      <c r="C6" s="753"/>
      <c r="D6" s="255"/>
      <c r="E6" s="255"/>
      <c r="F6" s="256"/>
      <c r="G6" s="234" t="s">
        <v>89</v>
      </c>
      <c r="H6" s="49"/>
      <c r="I6" s="49"/>
      <c r="J6" s="49"/>
      <c r="K6" s="49"/>
      <c r="L6" s="47"/>
      <c r="M6" s="47"/>
      <c r="N6" s="51"/>
      <c r="O6" s="51"/>
      <c r="P6" s="51"/>
      <c r="Q6" s="51"/>
      <c r="R6" s="51"/>
      <c r="S6" s="51"/>
      <c r="T6" s="49" t="s">
        <v>90</v>
      </c>
      <c r="U6" s="47"/>
      <c r="V6" s="51"/>
      <c r="W6" s="56"/>
      <c r="X6" s="56"/>
      <c r="Y6" s="704" t="s">
        <v>96</v>
      </c>
      <c r="Z6" s="705"/>
    </row>
    <row r="7" spans="1:26" s="53" customFormat="1" ht="33.75" customHeight="1">
      <c r="A7" s="705"/>
      <c r="B7" s="746"/>
      <c r="C7" s="753"/>
      <c r="D7" s="748" t="s">
        <v>97</v>
      </c>
      <c r="E7" s="748" t="s">
        <v>124</v>
      </c>
      <c r="F7" s="750" t="s">
        <v>98</v>
      </c>
      <c r="G7" s="717" t="s">
        <v>91</v>
      </c>
      <c r="H7" s="468"/>
      <c r="I7" s="468"/>
      <c r="J7" s="468"/>
      <c r="K7" s="711" t="s">
        <v>86</v>
      </c>
      <c r="L7" s="251"/>
      <c r="M7" s="58"/>
      <c r="N7" s="58"/>
      <c r="O7" s="711" t="s">
        <v>92</v>
      </c>
      <c r="P7" s="359"/>
      <c r="Q7" s="468"/>
      <c r="R7" s="468"/>
      <c r="S7" s="704" t="s">
        <v>93</v>
      </c>
      <c r="T7" s="707" t="s">
        <v>91</v>
      </c>
      <c r="U7" s="755" t="s">
        <v>86</v>
      </c>
      <c r="V7" s="712" t="s">
        <v>93</v>
      </c>
      <c r="W7" s="60" t="s">
        <v>94</v>
      </c>
      <c r="X7" s="60" t="s">
        <v>95</v>
      </c>
      <c r="Y7" s="705"/>
      <c r="Z7" s="705"/>
    </row>
    <row r="8" spans="1:26" s="53" customFormat="1" ht="33.75" customHeight="1" thickBot="1">
      <c r="A8" s="706"/>
      <c r="B8" s="747"/>
      <c r="C8" s="754"/>
      <c r="D8" s="749"/>
      <c r="E8" s="749"/>
      <c r="F8" s="751"/>
      <c r="G8" s="744"/>
      <c r="H8" s="472" t="s">
        <v>138</v>
      </c>
      <c r="I8" s="472" t="s">
        <v>124</v>
      </c>
      <c r="J8" s="472" t="s">
        <v>98</v>
      </c>
      <c r="K8" s="713"/>
      <c r="L8" s="472" t="s">
        <v>138</v>
      </c>
      <c r="M8" s="472" t="s">
        <v>124</v>
      </c>
      <c r="N8" s="472" t="s">
        <v>98</v>
      </c>
      <c r="O8" s="713"/>
      <c r="P8" s="472" t="s">
        <v>138</v>
      </c>
      <c r="Q8" s="472" t="s">
        <v>124</v>
      </c>
      <c r="R8" s="473" t="s">
        <v>98</v>
      </c>
      <c r="S8" s="706"/>
      <c r="T8" s="709"/>
      <c r="U8" s="756"/>
      <c r="V8" s="714"/>
      <c r="W8" s="469"/>
      <c r="X8" s="469"/>
      <c r="Y8" s="706"/>
      <c r="Z8" s="70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2.8296620627438642</v>
      </c>
      <c r="C10" s="333">
        <v>-1.2501598669906571</v>
      </c>
      <c r="D10" s="332">
        <v>-4.1377688962031272</v>
      </c>
      <c r="E10" s="332">
        <v>-5.6153846153846132</v>
      </c>
      <c r="F10" s="356">
        <v>16.565656565656568</v>
      </c>
      <c r="G10" s="333">
        <v>3.6618929887577707</v>
      </c>
      <c r="H10" s="332">
        <v>-1.277711964799451</v>
      </c>
      <c r="I10" s="332">
        <v>-21.257485029940113</v>
      </c>
      <c r="J10" s="332">
        <v>10.845449649973077</v>
      </c>
      <c r="K10" s="332">
        <v>-5.4538765750022975</v>
      </c>
      <c r="L10" s="332">
        <v>-19.319657231887817</v>
      </c>
      <c r="M10" s="332">
        <v>-17.607973421926914</v>
      </c>
      <c r="N10" s="332">
        <v>3.035262609730708</v>
      </c>
      <c r="O10" s="332">
        <v>5.5555555555555571</v>
      </c>
      <c r="P10" s="332">
        <v>52.777777777777771</v>
      </c>
      <c r="Q10" s="332" t="s">
        <v>22</v>
      </c>
      <c r="R10" s="356">
        <v>-41.666666666666664</v>
      </c>
      <c r="S10" s="333">
        <v>0.60527453523562258</v>
      </c>
      <c r="T10" s="333">
        <v>40</v>
      </c>
      <c r="U10" s="356">
        <v>4.2105263157894655</v>
      </c>
      <c r="V10" s="333">
        <v>18.064516129032256</v>
      </c>
      <c r="W10" s="333">
        <v>-20.041340108517787</v>
      </c>
      <c r="X10" s="333">
        <v>0.24910047052311768</v>
      </c>
      <c r="Y10" s="333">
        <v>13.915309446254071</v>
      </c>
      <c r="Z10" s="467" t="s">
        <v>99</v>
      </c>
    </row>
    <row r="11" spans="1:26" s="219" customFormat="1" ht="33.75" customHeight="1">
      <c r="A11" s="77" t="s">
        <v>100</v>
      </c>
      <c r="B11" s="499">
        <v>3.2258566943535385</v>
      </c>
      <c r="C11" s="496">
        <v>-10.355029585798817</v>
      </c>
      <c r="D11" s="497">
        <v>-11.555959963603286</v>
      </c>
      <c r="E11" s="497">
        <v>-6</v>
      </c>
      <c r="F11" s="498">
        <v>-4.926108374384242</v>
      </c>
      <c r="G11" s="496">
        <v>13.992297817715027</v>
      </c>
      <c r="H11" s="497">
        <v>14.705882352941174</v>
      </c>
      <c r="I11" s="497">
        <v>100</v>
      </c>
      <c r="J11" s="497">
        <v>12.292358803986716</v>
      </c>
      <c r="K11" s="497">
        <v>-31.774193548387103</v>
      </c>
      <c r="L11" s="497">
        <v>-26.633165829145739</v>
      </c>
      <c r="M11" s="497">
        <v>-89.285714285714292</v>
      </c>
      <c r="N11" s="497">
        <v>-30.279898218829516</v>
      </c>
      <c r="O11" s="497" t="s">
        <v>22</v>
      </c>
      <c r="P11" s="497" t="s">
        <v>22</v>
      </c>
      <c r="Q11" s="497" t="s">
        <v>22</v>
      </c>
      <c r="R11" s="498" t="s">
        <v>22</v>
      </c>
      <c r="S11" s="496">
        <v>-6.4907275320970115</v>
      </c>
      <c r="T11" s="496" t="s">
        <v>22</v>
      </c>
      <c r="U11" s="498">
        <v>16.666666666666671</v>
      </c>
      <c r="V11" s="496">
        <v>66.666666666666686</v>
      </c>
      <c r="W11" s="496">
        <v>-6.3069908814589581</v>
      </c>
      <c r="X11" s="496">
        <v>-50</v>
      </c>
      <c r="Y11" s="499">
        <v>-4.2857142857142776</v>
      </c>
      <c r="Z11" s="77" t="s">
        <v>100</v>
      </c>
    </row>
    <row r="12" spans="1:26" s="219" customFormat="1" ht="33.75" customHeight="1">
      <c r="A12" s="83" t="s">
        <v>37</v>
      </c>
      <c r="B12" s="334">
        <v>1.8524045239834948</v>
      </c>
      <c r="C12" s="336">
        <v>-1.7094017094017175</v>
      </c>
      <c r="D12" s="331">
        <v>-3.3175355450237021</v>
      </c>
      <c r="E12" s="331">
        <v>-28.571428571428569</v>
      </c>
      <c r="F12" s="357">
        <v>31.25</v>
      </c>
      <c r="G12" s="336">
        <v>5.3254437869822482</v>
      </c>
      <c r="H12" s="331">
        <v>12.592592592592595</v>
      </c>
      <c r="I12" s="331">
        <v>100</v>
      </c>
      <c r="J12" s="331">
        <v>-3.0612244897959187</v>
      </c>
      <c r="K12" s="331">
        <v>-17.874396135265698</v>
      </c>
      <c r="L12" s="331">
        <v>35.13513513513513</v>
      </c>
      <c r="M12" s="331" t="s">
        <v>22</v>
      </c>
      <c r="N12" s="331">
        <v>-31.17647058823529</v>
      </c>
      <c r="O12" s="331" t="s">
        <v>22</v>
      </c>
      <c r="P12" s="331" t="s">
        <v>22</v>
      </c>
      <c r="Q12" s="331" t="s">
        <v>22</v>
      </c>
      <c r="R12" s="357" t="s">
        <v>22</v>
      </c>
      <c r="S12" s="336">
        <v>-3.486238532110093</v>
      </c>
      <c r="T12" s="336">
        <v>0</v>
      </c>
      <c r="U12" s="357" t="s">
        <v>22</v>
      </c>
      <c r="V12" s="336">
        <v>200</v>
      </c>
      <c r="W12" s="336">
        <v>-3.4285714285714306</v>
      </c>
      <c r="X12" s="336">
        <v>0</v>
      </c>
      <c r="Y12" s="335">
        <v>27.58620689655173</v>
      </c>
      <c r="Z12" s="83" t="s">
        <v>37</v>
      </c>
    </row>
    <row r="13" spans="1:26" s="219" customFormat="1" ht="33.75" customHeight="1">
      <c r="A13" s="83" t="s">
        <v>38</v>
      </c>
      <c r="B13" s="334">
        <v>1.3680376654526185</v>
      </c>
      <c r="C13" s="336">
        <v>44.444444444444429</v>
      </c>
      <c r="D13" s="331">
        <v>42.758620689655174</v>
      </c>
      <c r="E13" s="331">
        <v>-50</v>
      </c>
      <c r="F13" s="357">
        <v>73.333333333333343</v>
      </c>
      <c r="G13" s="336">
        <v>2.6845637583892596</v>
      </c>
      <c r="H13" s="331">
        <v>-12.345679012345684</v>
      </c>
      <c r="I13" s="331" t="s">
        <v>22</v>
      </c>
      <c r="J13" s="331">
        <v>20.588235294117638</v>
      </c>
      <c r="K13" s="331">
        <v>24.324324324324323</v>
      </c>
      <c r="L13" s="331">
        <v>-12.5</v>
      </c>
      <c r="M13" s="331" t="s">
        <v>22</v>
      </c>
      <c r="N13" s="331">
        <v>14.285714285714278</v>
      </c>
      <c r="O13" s="331" t="s">
        <v>22</v>
      </c>
      <c r="P13" s="331" t="s">
        <v>22</v>
      </c>
      <c r="Q13" s="331" t="s">
        <v>22</v>
      </c>
      <c r="R13" s="357" t="s">
        <v>22</v>
      </c>
      <c r="S13" s="336">
        <v>6.9892473118279526</v>
      </c>
      <c r="T13" s="336" t="s">
        <v>22</v>
      </c>
      <c r="U13" s="357" t="s">
        <v>22</v>
      </c>
      <c r="V13" s="336" t="s">
        <v>22</v>
      </c>
      <c r="W13" s="336">
        <v>-40.963855421686745</v>
      </c>
      <c r="X13" s="336">
        <v>0</v>
      </c>
      <c r="Y13" s="335">
        <v>21.05263157894737</v>
      </c>
      <c r="Z13" s="83" t="s">
        <v>38</v>
      </c>
    </row>
    <row r="14" spans="1:26" s="219" customFormat="1" ht="33.75" customHeight="1">
      <c r="A14" s="83" t="s">
        <v>39</v>
      </c>
      <c r="B14" s="334">
        <v>10.421901548328421</v>
      </c>
      <c r="C14" s="336">
        <v>33.187772925764193</v>
      </c>
      <c r="D14" s="331">
        <v>27.319587628865975</v>
      </c>
      <c r="E14" s="331">
        <v>100</v>
      </c>
      <c r="F14" s="357">
        <v>62.5</v>
      </c>
      <c r="G14" s="336">
        <v>-27.142857142857153</v>
      </c>
      <c r="H14" s="331">
        <v>-34.420289855072468</v>
      </c>
      <c r="I14" s="331">
        <v>-25</v>
      </c>
      <c r="J14" s="331">
        <v>-17.61904761904762</v>
      </c>
      <c r="K14" s="331">
        <v>75</v>
      </c>
      <c r="L14" s="331">
        <v>-34.545454545454547</v>
      </c>
      <c r="M14" s="331" t="s">
        <v>22</v>
      </c>
      <c r="N14" s="331">
        <v>218.75</v>
      </c>
      <c r="O14" s="331" t="s">
        <v>22</v>
      </c>
      <c r="P14" s="331" t="s">
        <v>22</v>
      </c>
      <c r="Q14" s="331" t="s">
        <v>22</v>
      </c>
      <c r="R14" s="357" t="s">
        <v>22</v>
      </c>
      <c r="S14" s="336">
        <v>-8.5284280936454877</v>
      </c>
      <c r="T14" s="336">
        <v>0</v>
      </c>
      <c r="U14" s="357" t="s">
        <v>22</v>
      </c>
      <c r="V14" s="336">
        <v>100</v>
      </c>
      <c r="W14" s="336">
        <v>-31.834532374100718</v>
      </c>
      <c r="X14" s="336">
        <v>-36.283185840707965</v>
      </c>
      <c r="Y14" s="335">
        <v>-6.2706270627062679</v>
      </c>
      <c r="Z14" s="83" t="s">
        <v>39</v>
      </c>
    </row>
    <row r="15" spans="1:26" s="219" customFormat="1" ht="33.75" customHeight="1">
      <c r="A15" s="83" t="s">
        <v>40</v>
      </c>
      <c r="B15" s="334">
        <v>0.89537761307252595</v>
      </c>
      <c r="C15" s="336">
        <v>-7.1038251366120164</v>
      </c>
      <c r="D15" s="331">
        <v>-17.058823529411754</v>
      </c>
      <c r="E15" s="331">
        <v>0</v>
      </c>
      <c r="F15" s="357">
        <v>228.57142857142856</v>
      </c>
      <c r="G15" s="336">
        <v>21.505376344086031</v>
      </c>
      <c r="H15" s="331">
        <v>17.518248175182478</v>
      </c>
      <c r="I15" s="331" t="s">
        <v>22</v>
      </c>
      <c r="J15" s="331">
        <v>26.24113475177306</v>
      </c>
      <c r="K15" s="331">
        <v>44.70588235294116</v>
      </c>
      <c r="L15" s="331">
        <v>-18.75</v>
      </c>
      <c r="M15" s="331" t="s">
        <v>22</v>
      </c>
      <c r="N15" s="331">
        <v>71.698113207547181</v>
      </c>
      <c r="O15" s="331" t="s">
        <v>22</v>
      </c>
      <c r="P15" s="331" t="s">
        <v>22</v>
      </c>
      <c r="Q15" s="331" t="s">
        <v>22</v>
      </c>
      <c r="R15" s="357" t="s">
        <v>22</v>
      </c>
      <c r="S15" s="336">
        <v>25.88555858310626</v>
      </c>
      <c r="T15" s="336" t="s">
        <v>22</v>
      </c>
      <c r="U15" s="357">
        <v>0</v>
      </c>
      <c r="V15" s="336">
        <v>-50</v>
      </c>
      <c r="W15" s="336">
        <v>63.970588235294116</v>
      </c>
      <c r="X15" s="336">
        <v>-63.636363636363633</v>
      </c>
      <c r="Y15" s="335">
        <v>36.363636363636346</v>
      </c>
      <c r="Z15" s="83" t="s">
        <v>40</v>
      </c>
    </row>
    <row r="16" spans="1:26" s="219" customFormat="1" ht="33.75" customHeight="1">
      <c r="A16" s="83" t="s">
        <v>41</v>
      </c>
      <c r="B16" s="334">
        <v>1.6126044651710174</v>
      </c>
      <c r="C16" s="336">
        <v>8.5</v>
      </c>
      <c r="D16" s="331">
        <v>10.588235294117652</v>
      </c>
      <c r="E16" s="331" t="s">
        <v>22</v>
      </c>
      <c r="F16" s="357">
        <v>11.538461538461547</v>
      </c>
      <c r="G16" s="336">
        <v>36.111111111111114</v>
      </c>
      <c r="H16" s="331">
        <v>-27.272727272727266</v>
      </c>
      <c r="I16" s="331" t="s">
        <v>22</v>
      </c>
      <c r="J16" s="331">
        <v>144.44444444444446</v>
      </c>
      <c r="K16" s="331">
        <v>-34.146341463414629</v>
      </c>
      <c r="L16" s="331">
        <v>-21.05263157894737</v>
      </c>
      <c r="M16" s="331" t="s">
        <v>22</v>
      </c>
      <c r="N16" s="331">
        <v>-40</v>
      </c>
      <c r="O16" s="331" t="s">
        <v>22</v>
      </c>
      <c r="P16" s="331" t="s">
        <v>22</v>
      </c>
      <c r="Q16" s="331" t="s">
        <v>22</v>
      </c>
      <c r="R16" s="357" t="s">
        <v>22</v>
      </c>
      <c r="S16" s="336">
        <v>-7.6923076923076934</v>
      </c>
      <c r="T16" s="336" t="s">
        <v>22</v>
      </c>
      <c r="U16" s="357" t="s">
        <v>22</v>
      </c>
      <c r="V16" s="336" t="s">
        <v>22</v>
      </c>
      <c r="W16" s="336">
        <v>-25.888324873096451</v>
      </c>
      <c r="X16" s="336">
        <v>-11.111111111111114</v>
      </c>
      <c r="Y16" s="335">
        <v>49.193548387096769</v>
      </c>
      <c r="Z16" s="83" t="s">
        <v>41</v>
      </c>
    </row>
    <row r="17" spans="1:26" s="219" customFormat="1" ht="33.75" customHeight="1">
      <c r="A17" s="83" t="s">
        <v>42</v>
      </c>
      <c r="B17" s="334">
        <v>1.0179722191299589</v>
      </c>
      <c r="C17" s="336">
        <v>-31.384015594541921</v>
      </c>
      <c r="D17" s="331">
        <v>-38.675213675213669</v>
      </c>
      <c r="E17" s="331">
        <v>100</v>
      </c>
      <c r="F17" s="357">
        <v>41.860465116279073</v>
      </c>
      <c r="G17" s="336">
        <v>17.266187050359719</v>
      </c>
      <c r="H17" s="331">
        <v>26.373626373626365</v>
      </c>
      <c r="I17" s="331" t="s">
        <v>22</v>
      </c>
      <c r="J17" s="331">
        <v>-2.0833333333333428</v>
      </c>
      <c r="K17" s="331">
        <v>15.686274509803937</v>
      </c>
      <c r="L17" s="331">
        <v>9.5238095238095326</v>
      </c>
      <c r="M17" s="331" t="s">
        <v>22</v>
      </c>
      <c r="N17" s="331">
        <v>20</v>
      </c>
      <c r="O17" s="331" t="s">
        <v>22</v>
      </c>
      <c r="P17" s="331" t="s">
        <v>22</v>
      </c>
      <c r="Q17" s="331" t="s">
        <v>22</v>
      </c>
      <c r="R17" s="357" t="s">
        <v>22</v>
      </c>
      <c r="S17" s="336">
        <v>16.842105263157904</v>
      </c>
      <c r="T17" s="336">
        <v>-50</v>
      </c>
      <c r="U17" s="357" t="s">
        <v>22</v>
      </c>
      <c r="V17" s="336">
        <v>50</v>
      </c>
      <c r="W17" s="336">
        <v>-27.616279069767444</v>
      </c>
      <c r="X17" s="336">
        <v>27.868852459016409</v>
      </c>
      <c r="Y17" s="335">
        <v>-84.771573604060904</v>
      </c>
      <c r="Z17" s="83" t="s">
        <v>42</v>
      </c>
    </row>
    <row r="18" spans="1:26" s="219" customFormat="1" ht="33.75" customHeight="1">
      <c r="A18" s="83" t="s">
        <v>43</v>
      </c>
      <c r="B18" s="334">
        <v>1.1771740086169018</v>
      </c>
      <c r="C18" s="336">
        <v>5.3140096618357546</v>
      </c>
      <c r="D18" s="331">
        <v>4.703476482617603</v>
      </c>
      <c r="E18" s="331">
        <v>-13.63636363636364</v>
      </c>
      <c r="F18" s="357">
        <v>11.818181818181813</v>
      </c>
      <c r="G18" s="336">
        <v>-30.952380952380949</v>
      </c>
      <c r="H18" s="331">
        <v>10.880829015544037</v>
      </c>
      <c r="I18" s="331">
        <v>20</v>
      </c>
      <c r="J18" s="331">
        <v>-58.169934640522875</v>
      </c>
      <c r="K18" s="331">
        <v>-16.528925619834709</v>
      </c>
      <c r="L18" s="331">
        <v>18.181818181818187</v>
      </c>
      <c r="M18" s="331" t="s">
        <v>22</v>
      </c>
      <c r="N18" s="331">
        <v>-24.242424242424249</v>
      </c>
      <c r="O18" s="331">
        <v>100</v>
      </c>
      <c r="P18" s="331">
        <v>100</v>
      </c>
      <c r="Q18" s="331" t="s">
        <v>22</v>
      </c>
      <c r="R18" s="357" t="s">
        <v>22</v>
      </c>
      <c r="S18" s="336">
        <v>-26.104417670682736</v>
      </c>
      <c r="T18" s="336" t="s">
        <v>22</v>
      </c>
      <c r="U18" s="357" t="s">
        <v>22</v>
      </c>
      <c r="V18" s="336" t="s">
        <v>22</v>
      </c>
      <c r="W18" s="336">
        <v>-28.269484808454422</v>
      </c>
      <c r="X18" s="336">
        <v>37.037037037037038</v>
      </c>
      <c r="Y18" s="335">
        <v>-7.4380165289256155</v>
      </c>
      <c r="Z18" s="83" t="s">
        <v>43</v>
      </c>
    </row>
    <row r="19" spans="1:26" s="219" customFormat="1" ht="33.75" customHeight="1">
      <c r="A19" s="83" t="s">
        <v>44</v>
      </c>
      <c r="B19" s="334">
        <v>2.3969749407165324</v>
      </c>
      <c r="C19" s="336">
        <v>-5.5194805194805241</v>
      </c>
      <c r="D19" s="331">
        <v>1.2931034482758719</v>
      </c>
      <c r="E19" s="331">
        <v>-95.91836734693878</v>
      </c>
      <c r="F19" s="357">
        <v>100</v>
      </c>
      <c r="G19" s="336">
        <v>37.426900584795305</v>
      </c>
      <c r="H19" s="331">
        <v>85.365853658536594</v>
      </c>
      <c r="I19" s="331" t="s">
        <v>22</v>
      </c>
      <c r="J19" s="331">
        <v>-5.6818181818181728</v>
      </c>
      <c r="K19" s="331">
        <v>-18.300653594771248</v>
      </c>
      <c r="L19" s="331">
        <v>-17.021276595744681</v>
      </c>
      <c r="M19" s="331">
        <v>-50</v>
      </c>
      <c r="N19" s="331">
        <v>-18.269230769230774</v>
      </c>
      <c r="O19" s="331" t="s">
        <v>22</v>
      </c>
      <c r="P19" s="331" t="s">
        <v>22</v>
      </c>
      <c r="Q19" s="331" t="s">
        <v>22</v>
      </c>
      <c r="R19" s="357" t="s">
        <v>22</v>
      </c>
      <c r="S19" s="336">
        <v>11.41975308641976</v>
      </c>
      <c r="T19" s="336" t="s">
        <v>22</v>
      </c>
      <c r="U19" s="357" t="s">
        <v>22</v>
      </c>
      <c r="V19" s="336" t="s">
        <v>22</v>
      </c>
      <c r="W19" s="336">
        <v>-58.454106280193237</v>
      </c>
      <c r="X19" s="336">
        <v>-13.793103448275872</v>
      </c>
      <c r="Y19" s="335">
        <v>-2.941176470588232</v>
      </c>
      <c r="Z19" s="83" t="s">
        <v>44</v>
      </c>
    </row>
    <row r="20" spans="1:26" s="219" customFormat="1" ht="33.75" customHeight="1">
      <c r="A20" s="83" t="s">
        <v>45</v>
      </c>
      <c r="B20" s="334">
        <v>2.0173699781535817</v>
      </c>
      <c r="C20" s="336">
        <v>33.195020746887963</v>
      </c>
      <c r="D20" s="331">
        <v>27.835051546391739</v>
      </c>
      <c r="E20" s="331">
        <v>233.33333333333337</v>
      </c>
      <c r="F20" s="357">
        <v>-5.7142857142857224</v>
      </c>
      <c r="G20" s="336">
        <v>-14.689265536723155</v>
      </c>
      <c r="H20" s="331">
        <v>-18.965517241379317</v>
      </c>
      <c r="I20" s="331">
        <v>-66.666666666666671</v>
      </c>
      <c r="J20" s="331">
        <v>-3.448275862068968</v>
      </c>
      <c r="K20" s="331">
        <v>-16.483516483516482</v>
      </c>
      <c r="L20" s="331">
        <v>-56.521739130434781</v>
      </c>
      <c r="M20" s="331" t="s">
        <v>22</v>
      </c>
      <c r="N20" s="331">
        <v>15.555555555555543</v>
      </c>
      <c r="O20" s="331" t="s">
        <v>22</v>
      </c>
      <c r="P20" s="331" t="s">
        <v>22</v>
      </c>
      <c r="Q20" s="331" t="s">
        <v>22</v>
      </c>
      <c r="R20" s="357" t="s">
        <v>22</v>
      </c>
      <c r="S20" s="336">
        <v>-16.236162361623613</v>
      </c>
      <c r="T20" s="336" t="s">
        <v>22</v>
      </c>
      <c r="U20" s="357">
        <v>-50</v>
      </c>
      <c r="V20" s="336">
        <v>0</v>
      </c>
      <c r="W20" s="336">
        <v>-47.227926078028744</v>
      </c>
      <c r="X20" s="336">
        <v>65</v>
      </c>
      <c r="Y20" s="335">
        <v>-44.230769230769226</v>
      </c>
      <c r="Z20" s="83" t="s">
        <v>45</v>
      </c>
    </row>
    <row r="21" spans="1:26" s="219" customFormat="1" ht="33.75" customHeight="1">
      <c r="A21" s="83" t="s">
        <v>46</v>
      </c>
      <c r="B21" s="334">
        <v>2.7318919845346556</v>
      </c>
      <c r="C21" s="336">
        <v>-7.7552778974579866</v>
      </c>
      <c r="D21" s="331">
        <v>-13.298429319371735</v>
      </c>
      <c r="E21" s="331">
        <v>17.34693877551021</v>
      </c>
      <c r="F21" s="357">
        <v>18.21086261980831</v>
      </c>
      <c r="G21" s="336">
        <v>-27.674897119341566</v>
      </c>
      <c r="H21" s="331">
        <v>-3.7362637362637372</v>
      </c>
      <c r="I21" s="331">
        <v>-27.272727272727266</v>
      </c>
      <c r="J21" s="331">
        <v>-49.209486166007906</v>
      </c>
      <c r="K21" s="331">
        <v>-14.749262536873147</v>
      </c>
      <c r="L21" s="331">
        <v>-32.113821138211378</v>
      </c>
      <c r="M21" s="331">
        <v>300</v>
      </c>
      <c r="N21" s="331">
        <v>-9.1549295774647845</v>
      </c>
      <c r="O21" s="331">
        <v>50</v>
      </c>
      <c r="P21" s="331" t="s">
        <v>22</v>
      </c>
      <c r="Q21" s="331" t="s">
        <v>22</v>
      </c>
      <c r="R21" s="357">
        <v>200</v>
      </c>
      <c r="S21" s="336">
        <v>-22.276029055690074</v>
      </c>
      <c r="T21" s="336">
        <v>-62.5</v>
      </c>
      <c r="U21" s="357">
        <v>-60</v>
      </c>
      <c r="V21" s="336">
        <v>-61.111111111111107</v>
      </c>
      <c r="W21" s="336">
        <v>-21.6243654822335</v>
      </c>
      <c r="X21" s="336">
        <v>-11.656441717791409</v>
      </c>
      <c r="Y21" s="335">
        <v>-7.2978303747534596</v>
      </c>
      <c r="Z21" s="83" t="s">
        <v>46</v>
      </c>
    </row>
    <row r="22" spans="1:26" s="219" customFormat="1" ht="33.75" customHeight="1">
      <c r="A22" s="83" t="s">
        <v>47</v>
      </c>
      <c r="B22" s="334">
        <v>3.4118302042434294</v>
      </c>
      <c r="C22" s="336">
        <v>-6.4345991561181535</v>
      </c>
      <c r="D22" s="331">
        <v>-10.661268556005396</v>
      </c>
      <c r="E22" s="331">
        <v>0</v>
      </c>
      <c r="F22" s="357">
        <v>10.778443113772454</v>
      </c>
      <c r="G22" s="336">
        <v>22.376738305941842</v>
      </c>
      <c r="H22" s="331">
        <v>15.306122448979593</v>
      </c>
      <c r="I22" s="331">
        <v>20</v>
      </c>
      <c r="J22" s="331">
        <v>34.364261168384871</v>
      </c>
      <c r="K22" s="331">
        <v>0.26666666666666572</v>
      </c>
      <c r="L22" s="331">
        <v>-0.72463768115942173</v>
      </c>
      <c r="M22" s="331">
        <v>33.333333333333314</v>
      </c>
      <c r="N22" s="331">
        <v>0</v>
      </c>
      <c r="O22" s="331">
        <v>-87.5</v>
      </c>
      <c r="P22" s="331">
        <v>-33.333333333333343</v>
      </c>
      <c r="Q22" s="331" t="s">
        <v>22</v>
      </c>
      <c r="R22" s="357" t="s">
        <v>22</v>
      </c>
      <c r="S22" s="336">
        <v>13.874788494077833</v>
      </c>
      <c r="T22" s="336" t="s">
        <v>22</v>
      </c>
      <c r="U22" s="357">
        <v>0</v>
      </c>
      <c r="V22" s="336">
        <v>200</v>
      </c>
      <c r="W22" s="336">
        <v>-7.7455048409405265</v>
      </c>
      <c r="X22" s="336">
        <v>93.68421052631578</v>
      </c>
      <c r="Y22" s="335">
        <v>117.29323308270679</v>
      </c>
      <c r="Z22" s="83" t="s">
        <v>47</v>
      </c>
    </row>
    <row r="23" spans="1:26" s="219" customFormat="1" ht="33.75" customHeight="1">
      <c r="A23" s="83" t="s">
        <v>48</v>
      </c>
      <c r="B23" s="334">
        <v>4.4078536469038596</v>
      </c>
      <c r="C23" s="336">
        <v>11.717171717171723</v>
      </c>
      <c r="D23" s="331">
        <v>13.057790782735921</v>
      </c>
      <c r="E23" s="331">
        <v>3.3333333333333428</v>
      </c>
      <c r="F23" s="357">
        <v>8.061420345489438</v>
      </c>
      <c r="G23" s="336">
        <v>9.8039215686274588</v>
      </c>
      <c r="H23" s="331">
        <v>14.220482713633402</v>
      </c>
      <c r="I23" s="331">
        <v>11.111111111111114</v>
      </c>
      <c r="J23" s="331">
        <v>5.7613168724279831</v>
      </c>
      <c r="K23" s="331">
        <v>-16.887944768985662</v>
      </c>
      <c r="L23" s="331">
        <v>-13.544668587896254</v>
      </c>
      <c r="M23" s="331">
        <v>-43.548387096774185</v>
      </c>
      <c r="N23" s="331">
        <v>-15.962441314553985</v>
      </c>
      <c r="O23" s="331" t="s">
        <v>22</v>
      </c>
      <c r="P23" s="331" t="s">
        <v>22</v>
      </c>
      <c r="Q23" s="331" t="s">
        <v>22</v>
      </c>
      <c r="R23" s="357" t="s">
        <v>22</v>
      </c>
      <c r="S23" s="336">
        <v>0.2308580223162835</v>
      </c>
      <c r="T23" s="336">
        <v>112.5</v>
      </c>
      <c r="U23" s="357">
        <v>-60</v>
      </c>
      <c r="V23" s="336">
        <v>16.666666666666671</v>
      </c>
      <c r="W23" s="336">
        <v>-25.13136437760464</v>
      </c>
      <c r="X23" s="336">
        <v>67.258883248730967</v>
      </c>
      <c r="Y23" s="335">
        <v>6.3212435233160704</v>
      </c>
      <c r="Z23" s="83" t="s">
        <v>48</v>
      </c>
    </row>
    <row r="24" spans="1:26" s="219" customFormat="1" ht="33.75" customHeight="1">
      <c r="A24" s="83" t="s">
        <v>49</v>
      </c>
      <c r="B24" s="334">
        <v>6.5527347998385324</v>
      </c>
      <c r="C24" s="336">
        <v>-7.6142131979695478</v>
      </c>
      <c r="D24" s="331">
        <v>-9.5579450418160121</v>
      </c>
      <c r="E24" s="331">
        <v>-10.699588477366248</v>
      </c>
      <c r="F24" s="357">
        <v>8.4000000000000057</v>
      </c>
      <c r="G24" s="336">
        <v>-1.7184035476718407</v>
      </c>
      <c r="H24" s="331">
        <v>-10.139534883720941</v>
      </c>
      <c r="I24" s="331">
        <v>-57.534246575342465</v>
      </c>
      <c r="J24" s="331">
        <v>18.292682926829258</v>
      </c>
      <c r="K24" s="331">
        <v>-17.1875</v>
      </c>
      <c r="L24" s="331">
        <v>-32.843137254901961</v>
      </c>
      <c r="M24" s="331">
        <v>66.666666666666686</v>
      </c>
      <c r="N24" s="331">
        <v>-10.468319559228647</v>
      </c>
      <c r="O24" s="331">
        <v>-33.333333333333343</v>
      </c>
      <c r="P24" s="331">
        <v>-20</v>
      </c>
      <c r="Q24" s="331" t="s">
        <v>22</v>
      </c>
      <c r="R24" s="357" t="s">
        <v>22</v>
      </c>
      <c r="S24" s="336">
        <v>-5.5322715842414141</v>
      </c>
      <c r="T24" s="336">
        <v>200</v>
      </c>
      <c r="U24" s="357">
        <v>150</v>
      </c>
      <c r="V24" s="336">
        <v>166.66666666666663</v>
      </c>
      <c r="W24" s="336">
        <v>-22.514836795252222</v>
      </c>
      <c r="X24" s="336">
        <v>-24.642857142857139</v>
      </c>
      <c r="Y24" s="335">
        <v>58.139534883720927</v>
      </c>
      <c r="Z24" s="83" t="s">
        <v>49</v>
      </c>
    </row>
    <row r="25" spans="1:26" s="219" customFormat="1" ht="33.75" customHeight="1">
      <c r="A25" s="83" t="s">
        <v>50</v>
      </c>
      <c r="B25" s="334">
        <v>3.0122111537713039</v>
      </c>
      <c r="C25" s="336">
        <v>43.11926605504587</v>
      </c>
      <c r="D25" s="331">
        <v>46.296296296296305</v>
      </c>
      <c r="E25" s="331">
        <v>233.33333333333337</v>
      </c>
      <c r="F25" s="357">
        <v>10.000000000000014</v>
      </c>
      <c r="G25" s="336">
        <v>58.496732026143775</v>
      </c>
      <c r="H25" s="331">
        <v>92.405063291139243</v>
      </c>
      <c r="I25" s="331">
        <v>100</v>
      </c>
      <c r="J25" s="331">
        <v>21.768707482993193</v>
      </c>
      <c r="K25" s="331">
        <v>87.709497206703901</v>
      </c>
      <c r="L25" s="331">
        <v>-20.895522388059703</v>
      </c>
      <c r="M25" s="331" t="s">
        <v>22</v>
      </c>
      <c r="N25" s="331">
        <v>157.27272727272725</v>
      </c>
      <c r="O25" s="331" t="s">
        <v>22</v>
      </c>
      <c r="P25" s="331" t="s">
        <v>22</v>
      </c>
      <c r="Q25" s="331" t="s">
        <v>22</v>
      </c>
      <c r="R25" s="357" t="s">
        <v>22</v>
      </c>
      <c r="S25" s="336">
        <v>69.278350515463927</v>
      </c>
      <c r="T25" s="336" t="s">
        <v>22</v>
      </c>
      <c r="U25" s="357" t="s">
        <v>22</v>
      </c>
      <c r="V25" s="336" t="s">
        <v>22</v>
      </c>
      <c r="W25" s="336">
        <v>-24.543610547667342</v>
      </c>
      <c r="X25" s="336">
        <v>-25.490196078431367</v>
      </c>
      <c r="Y25" s="335">
        <v>192.02127659574467</v>
      </c>
      <c r="Z25" s="83" t="s">
        <v>50</v>
      </c>
    </row>
    <row r="26" spans="1:26" s="219" customFormat="1" ht="33.75" customHeight="1">
      <c r="A26" s="83" t="s">
        <v>51</v>
      </c>
      <c r="B26" s="334">
        <v>2.074268669786278</v>
      </c>
      <c r="C26" s="336">
        <v>14.835164835164832</v>
      </c>
      <c r="D26" s="331">
        <v>14.935064935064929</v>
      </c>
      <c r="E26" s="331" t="s">
        <v>22</v>
      </c>
      <c r="F26" s="357">
        <v>-14.285714285714292</v>
      </c>
      <c r="G26" s="336">
        <v>8.7301587301587205</v>
      </c>
      <c r="H26" s="331">
        <v>53.846153846153868</v>
      </c>
      <c r="I26" s="331">
        <v>-33.333333333333343</v>
      </c>
      <c r="J26" s="331">
        <v>-39.655172413793103</v>
      </c>
      <c r="K26" s="331">
        <v>72.72727272727272</v>
      </c>
      <c r="L26" s="331">
        <v>-22.222222222222214</v>
      </c>
      <c r="M26" s="331" t="s">
        <v>22</v>
      </c>
      <c r="N26" s="331">
        <v>138.46153846153845</v>
      </c>
      <c r="O26" s="331" t="s">
        <v>22</v>
      </c>
      <c r="P26" s="331" t="s">
        <v>22</v>
      </c>
      <c r="Q26" s="331" t="s">
        <v>22</v>
      </c>
      <c r="R26" s="357" t="s">
        <v>22</v>
      </c>
      <c r="S26" s="336">
        <v>18.243243243243242</v>
      </c>
      <c r="T26" s="336" t="s">
        <v>22</v>
      </c>
      <c r="U26" s="357" t="s">
        <v>22</v>
      </c>
      <c r="V26" s="336" t="s">
        <v>22</v>
      </c>
      <c r="W26" s="336">
        <v>-4.4025157232704402</v>
      </c>
      <c r="X26" s="336">
        <v>144.44444444444446</v>
      </c>
      <c r="Y26" s="335">
        <v>-26.865671641791039</v>
      </c>
      <c r="Z26" s="83" t="s">
        <v>51</v>
      </c>
    </row>
    <row r="27" spans="1:26" s="219" customFormat="1" ht="33.75" customHeight="1">
      <c r="A27" s="83" t="s">
        <v>52</v>
      </c>
      <c r="B27" s="334">
        <v>1.4864031132836573</v>
      </c>
      <c r="C27" s="336">
        <v>-9.8654708520179355</v>
      </c>
      <c r="D27" s="331">
        <v>-12.93532338308458</v>
      </c>
      <c r="E27" s="331">
        <v>-50</v>
      </c>
      <c r="F27" s="357">
        <v>43.75</v>
      </c>
      <c r="G27" s="336">
        <v>4.5801526717557266</v>
      </c>
      <c r="H27" s="331">
        <v>50</v>
      </c>
      <c r="I27" s="331" t="s">
        <v>22</v>
      </c>
      <c r="J27" s="331">
        <v>-42.622950819672134</v>
      </c>
      <c r="K27" s="331">
        <v>-67.391304347826093</v>
      </c>
      <c r="L27" s="331">
        <v>-70</v>
      </c>
      <c r="M27" s="331" t="s">
        <v>22</v>
      </c>
      <c r="N27" s="331">
        <v>-65.714285714285722</v>
      </c>
      <c r="O27" s="331" t="s">
        <v>22</v>
      </c>
      <c r="P27" s="331" t="s">
        <v>22</v>
      </c>
      <c r="Q27" s="331" t="s">
        <v>22</v>
      </c>
      <c r="R27" s="357" t="s">
        <v>22</v>
      </c>
      <c r="S27" s="336">
        <v>-14.124293785310741</v>
      </c>
      <c r="T27" s="336" t="s">
        <v>22</v>
      </c>
      <c r="U27" s="357" t="s">
        <v>22</v>
      </c>
      <c r="V27" s="336" t="s">
        <v>22</v>
      </c>
      <c r="W27" s="336">
        <v>-8</v>
      </c>
      <c r="X27" s="336">
        <v>-19.230769230769226</v>
      </c>
      <c r="Y27" s="335">
        <v>119.44444444444446</v>
      </c>
      <c r="Z27" s="83" t="s">
        <v>52</v>
      </c>
    </row>
    <row r="28" spans="1:26" s="219" customFormat="1" ht="33.75" customHeight="1">
      <c r="A28" s="83" t="s">
        <v>53</v>
      </c>
      <c r="B28" s="334">
        <v>1.7411565346324949</v>
      </c>
      <c r="C28" s="336">
        <v>-7.4468085106383057</v>
      </c>
      <c r="D28" s="331">
        <v>-15.06849315068493</v>
      </c>
      <c r="E28" s="331">
        <v>20</v>
      </c>
      <c r="F28" s="357">
        <v>18.75</v>
      </c>
      <c r="G28" s="336">
        <v>-4.0540540540540633</v>
      </c>
      <c r="H28" s="331">
        <v>-4.2553191489361666</v>
      </c>
      <c r="I28" s="331">
        <v>-50</v>
      </c>
      <c r="J28" s="331">
        <v>0</v>
      </c>
      <c r="K28" s="331">
        <v>10.34482758620689</v>
      </c>
      <c r="L28" s="331">
        <v>-30.769230769230774</v>
      </c>
      <c r="M28" s="331" t="s">
        <v>22</v>
      </c>
      <c r="N28" s="331">
        <v>43.75</v>
      </c>
      <c r="O28" s="331" t="s">
        <v>22</v>
      </c>
      <c r="P28" s="331" t="s">
        <v>22</v>
      </c>
      <c r="Q28" s="331" t="s">
        <v>22</v>
      </c>
      <c r="R28" s="357" t="s">
        <v>22</v>
      </c>
      <c r="S28" s="336">
        <v>0</v>
      </c>
      <c r="T28" s="336" t="s">
        <v>22</v>
      </c>
      <c r="U28" s="357" t="s">
        <v>22</v>
      </c>
      <c r="V28" s="336" t="s">
        <v>22</v>
      </c>
      <c r="W28" s="336">
        <v>-30.081300813008127</v>
      </c>
      <c r="X28" s="336">
        <v>-40</v>
      </c>
      <c r="Y28" s="335">
        <v>87.179487179487182</v>
      </c>
      <c r="Z28" s="83" t="s">
        <v>53</v>
      </c>
    </row>
    <row r="29" spans="1:26" s="219" customFormat="1" ht="33.75" customHeight="1">
      <c r="A29" s="83" t="s">
        <v>54</v>
      </c>
      <c r="B29" s="334">
        <v>2.8292565369321494</v>
      </c>
      <c r="C29" s="336">
        <v>8.9473684210526301</v>
      </c>
      <c r="D29" s="331">
        <v>11.486486486486484</v>
      </c>
      <c r="E29" s="331">
        <v>33.333333333333314</v>
      </c>
      <c r="F29" s="357">
        <v>-5.5555555555555571</v>
      </c>
      <c r="G29" s="336">
        <v>-14.285714285714292</v>
      </c>
      <c r="H29" s="331">
        <v>37.037037037037038</v>
      </c>
      <c r="I29" s="331" t="s">
        <v>22</v>
      </c>
      <c r="J29" s="331">
        <v>-60.714285714285715</v>
      </c>
      <c r="K29" s="331">
        <v>-2.8571428571428612</v>
      </c>
      <c r="L29" s="331">
        <v>-40</v>
      </c>
      <c r="M29" s="331" t="s">
        <v>22</v>
      </c>
      <c r="N29" s="331">
        <v>46.666666666666657</v>
      </c>
      <c r="O29" s="331" t="s">
        <v>22</v>
      </c>
      <c r="P29" s="331" t="s">
        <v>22</v>
      </c>
      <c r="Q29" s="331" t="s">
        <v>22</v>
      </c>
      <c r="R29" s="357" t="s">
        <v>22</v>
      </c>
      <c r="S29" s="336">
        <v>-9.8901098901098834</v>
      </c>
      <c r="T29" s="336" t="s">
        <v>22</v>
      </c>
      <c r="U29" s="357" t="s">
        <v>22</v>
      </c>
      <c r="V29" s="336" t="s">
        <v>22</v>
      </c>
      <c r="W29" s="336">
        <v>-15.94202898550725</v>
      </c>
      <c r="X29" s="336">
        <v>72.72727272727272</v>
      </c>
      <c r="Y29" s="335">
        <v>-29.545454545454547</v>
      </c>
      <c r="Z29" s="83" t="s">
        <v>54</v>
      </c>
    </row>
    <row r="30" spans="1:26" s="219" customFormat="1" ht="33.75" customHeight="1">
      <c r="A30" s="83" t="s">
        <v>55</v>
      </c>
      <c r="B30" s="334">
        <v>3.9867851707175106</v>
      </c>
      <c r="C30" s="336">
        <v>-22.040816326530603</v>
      </c>
      <c r="D30" s="331">
        <v>-28.850855745721276</v>
      </c>
      <c r="E30" s="331">
        <v>-7.1428571428571388</v>
      </c>
      <c r="F30" s="357">
        <v>22.641509433962256</v>
      </c>
      <c r="G30" s="336">
        <v>7.2327044025157363</v>
      </c>
      <c r="H30" s="331">
        <v>-6.7357512953367831</v>
      </c>
      <c r="I30" s="331">
        <v>50</v>
      </c>
      <c r="J30" s="331">
        <v>28.099173553718998</v>
      </c>
      <c r="K30" s="331">
        <v>33.68421052631578</v>
      </c>
      <c r="L30" s="331">
        <v>28.846153846153868</v>
      </c>
      <c r="M30" s="331">
        <v>300</v>
      </c>
      <c r="N30" s="331">
        <v>33.333333333333314</v>
      </c>
      <c r="O30" s="331" t="s">
        <v>22</v>
      </c>
      <c r="P30" s="331" t="s">
        <v>22</v>
      </c>
      <c r="Q30" s="331" t="s">
        <v>22</v>
      </c>
      <c r="R30" s="357" t="s">
        <v>22</v>
      </c>
      <c r="S30" s="336">
        <v>13.317191283292985</v>
      </c>
      <c r="T30" s="336">
        <v>0</v>
      </c>
      <c r="U30" s="357" t="s">
        <v>22</v>
      </c>
      <c r="V30" s="336">
        <v>-50</v>
      </c>
      <c r="W30" s="336">
        <v>-26.575342465753423</v>
      </c>
      <c r="X30" s="336">
        <v>-17.777777777777786</v>
      </c>
      <c r="Y30" s="335">
        <v>-10.924369747899149</v>
      </c>
      <c r="Z30" s="83" t="s">
        <v>55</v>
      </c>
    </row>
    <row r="31" spans="1:26" s="219" customFormat="1" ht="33.75" customHeight="1">
      <c r="A31" s="83" t="s">
        <v>56</v>
      </c>
      <c r="B31" s="334">
        <v>0.87359883983691589</v>
      </c>
      <c r="C31" s="336">
        <v>2.0881670533642733</v>
      </c>
      <c r="D31" s="331">
        <v>-13.544668587896254</v>
      </c>
      <c r="E31" s="331">
        <v>137.5</v>
      </c>
      <c r="F31" s="357">
        <v>59.21052631578948</v>
      </c>
      <c r="G31" s="336">
        <v>-4.7619047619047734</v>
      </c>
      <c r="H31" s="331">
        <v>-31.932773109243698</v>
      </c>
      <c r="I31" s="331" t="s">
        <v>22</v>
      </c>
      <c r="J31" s="331">
        <v>30.769230769230774</v>
      </c>
      <c r="K31" s="331">
        <v>1.4492753623188435</v>
      </c>
      <c r="L31" s="331">
        <v>3.3333333333333428</v>
      </c>
      <c r="M31" s="331" t="s">
        <v>22</v>
      </c>
      <c r="N31" s="331">
        <v>-0.92592592592592382</v>
      </c>
      <c r="O31" s="331" t="s">
        <v>22</v>
      </c>
      <c r="P31" s="331" t="s">
        <v>22</v>
      </c>
      <c r="Q31" s="331" t="s">
        <v>22</v>
      </c>
      <c r="R31" s="357" t="s">
        <v>22</v>
      </c>
      <c r="S31" s="336">
        <v>-2.0114942528735611</v>
      </c>
      <c r="T31" s="336" t="s">
        <v>22</v>
      </c>
      <c r="U31" s="357">
        <v>0</v>
      </c>
      <c r="V31" s="336">
        <v>-50</v>
      </c>
      <c r="W31" s="336">
        <v>-40.748898678414093</v>
      </c>
      <c r="X31" s="336">
        <v>-5</v>
      </c>
      <c r="Y31" s="335">
        <v>-70</v>
      </c>
      <c r="Z31" s="83" t="s">
        <v>56</v>
      </c>
    </row>
    <row r="32" spans="1:26" s="219" customFormat="1" ht="33.75" customHeight="1">
      <c r="A32" s="83" t="s">
        <v>57</v>
      </c>
      <c r="B32" s="334">
        <v>1.0618361558827161</v>
      </c>
      <c r="C32" s="336">
        <v>-7.086614173228341</v>
      </c>
      <c r="D32" s="331">
        <v>-12.033195020746888</v>
      </c>
      <c r="E32" s="331">
        <v>51.851851851851848</v>
      </c>
      <c r="F32" s="357">
        <v>7.1942446043165518</v>
      </c>
      <c r="G32" s="336">
        <v>-6.2814070351758744</v>
      </c>
      <c r="H32" s="331">
        <v>-26.141078838174266</v>
      </c>
      <c r="I32" s="331">
        <v>-66.666666666666671</v>
      </c>
      <c r="J32" s="331">
        <v>25.974025974025977</v>
      </c>
      <c r="K32" s="331">
        <v>2.3166023166023137</v>
      </c>
      <c r="L32" s="331">
        <v>-15.384615384615387</v>
      </c>
      <c r="M32" s="331">
        <v>-66.666666666666671</v>
      </c>
      <c r="N32" s="331">
        <v>16.352201257861637</v>
      </c>
      <c r="O32" s="331" t="s">
        <v>211</v>
      </c>
      <c r="P32" s="331" t="s">
        <v>211</v>
      </c>
      <c r="Q32" s="331" t="s">
        <v>22</v>
      </c>
      <c r="R32" s="357" t="s">
        <v>22</v>
      </c>
      <c r="S32" s="336">
        <v>-1.5197568389057778</v>
      </c>
      <c r="T32" s="336" t="s">
        <v>22</v>
      </c>
      <c r="U32" s="357">
        <v>-28.571428571428569</v>
      </c>
      <c r="V32" s="336">
        <v>-37.5</v>
      </c>
      <c r="W32" s="336">
        <v>-40.519480519480524</v>
      </c>
      <c r="X32" s="336">
        <v>-54.444444444444443</v>
      </c>
      <c r="Y32" s="335">
        <v>38.461538461538453</v>
      </c>
      <c r="Z32" s="83" t="s">
        <v>57</v>
      </c>
    </row>
    <row r="33" spans="1:26" s="219" customFormat="1" ht="33.75" customHeight="1">
      <c r="A33" s="83" t="s">
        <v>58</v>
      </c>
      <c r="B33" s="334">
        <v>1.8565510475653895</v>
      </c>
      <c r="C33" s="336">
        <v>2.6100307062435917</v>
      </c>
      <c r="D33" s="331">
        <v>2.3676012461059059</v>
      </c>
      <c r="E33" s="331">
        <v>-46.067415730337082</v>
      </c>
      <c r="F33" s="357">
        <v>20.769230769230759</v>
      </c>
      <c r="G33" s="336">
        <v>-18.341200269723529</v>
      </c>
      <c r="H33" s="331">
        <v>-12.195121951219505</v>
      </c>
      <c r="I33" s="331">
        <v>50</v>
      </c>
      <c r="J33" s="331">
        <v>-22.863741339491924</v>
      </c>
      <c r="K33" s="331">
        <v>-23.825226710634794</v>
      </c>
      <c r="L33" s="331">
        <v>-31.465517241379317</v>
      </c>
      <c r="M33" s="331">
        <v>76.923076923076906</v>
      </c>
      <c r="N33" s="331">
        <v>-20.78804347826086</v>
      </c>
      <c r="O33" s="331">
        <v>-30</v>
      </c>
      <c r="P33" s="331">
        <v>-44.444444444444443</v>
      </c>
      <c r="Q33" s="331" t="s">
        <v>22</v>
      </c>
      <c r="R33" s="357">
        <v>100</v>
      </c>
      <c r="S33" s="336">
        <v>-20.842572062084258</v>
      </c>
      <c r="T33" s="336">
        <v>-33.333333333333343</v>
      </c>
      <c r="U33" s="357">
        <v>-55.555555555555557</v>
      </c>
      <c r="V33" s="336">
        <v>-48.148148148148152</v>
      </c>
      <c r="W33" s="336">
        <v>-26.62116040955631</v>
      </c>
      <c r="X33" s="336">
        <v>1.403508771929836</v>
      </c>
      <c r="Y33" s="335">
        <v>-0.43196544276457871</v>
      </c>
      <c r="Z33" s="83" t="s">
        <v>58</v>
      </c>
    </row>
    <row r="34" spans="1:26" s="219" customFormat="1" ht="33.75" customHeight="1">
      <c r="A34" s="83" t="s">
        <v>59</v>
      </c>
      <c r="B34" s="334">
        <v>3.0352021754281679</v>
      </c>
      <c r="C34" s="336">
        <v>-56.574923547400616</v>
      </c>
      <c r="D34" s="331">
        <v>-59.786476868327405</v>
      </c>
      <c r="E34" s="331">
        <v>-40</v>
      </c>
      <c r="F34" s="357">
        <v>-36.111111111111114</v>
      </c>
      <c r="G34" s="336">
        <v>-15.887850467289724</v>
      </c>
      <c r="H34" s="331">
        <v>-24.444444444444443</v>
      </c>
      <c r="I34" s="331">
        <v>-20</v>
      </c>
      <c r="J34" s="331">
        <v>5.4945054945055034</v>
      </c>
      <c r="K34" s="331">
        <v>-76.282051282051285</v>
      </c>
      <c r="L34" s="331">
        <v>-88.405797101449281</v>
      </c>
      <c r="M34" s="331" t="s">
        <v>22</v>
      </c>
      <c r="N34" s="331">
        <v>-65.882352941176464</v>
      </c>
      <c r="O34" s="331" t="s">
        <v>22</v>
      </c>
      <c r="P34" s="331" t="s">
        <v>22</v>
      </c>
      <c r="Q34" s="331" t="s">
        <v>22</v>
      </c>
      <c r="R34" s="357" t="s">
        <v>22</v>
      </c>
      <c r="S34" s="336">
        <v>-35.639412997903563</v>
      </c>
      <c r="T34" s="336">
        <v>0</v>
      </c>
      <c r="U34" s="357" t="s">
        <v>22</v>
      </c>
      <c r="V34" s="336">
        <v>-50</v>
      </c>
      <c r="W34" s="336">
        <v>-21.951219512195124</v>
      </c>
      <c r="X34" s="336">
        <v>36.363636363636346</v>
      </c>
      <c r="Y34" s="335">
        <v>15.999999999999986</v>
      </c>
      <c r="Z34" s="83" t="s">
        <v>59</v>
      </c>
    </row>
    <row r="35" spans="1:26" s="219" customFormat="1" ht="33.75" customHeight="1">
      <c r="A35" s="83" t="s">
        <v>60</v>
      </c>
      <c r="B35" s="334">
        <v>1.0677542185530484</v>
      </c>
      <c r="C35" s="336">
        <v>1.9069412662090031</v>
      </c>
      <c r="D35" s="331">
        <v>-1.8287614297589414</v>
      </c>
      <c r="E35" s="331">
        <v>64.70588235294116</v>
      </c>
      <c r="F35" s="357">
        <v>39.560439560439562</v>
      </c>
      <c r="G35" s="336">
        <v>20.634920634920633</v>
      </c>
      <c r="H35" s="331">
        <v>3.4883720930232585</v>
      </c>
      <c r="I35" s="331" t="s">
        <v>22</v>
      </c>
      <c r="J35" s="331">
        <v>80</v>
      </c>
      <c r="K35" s="331">
        <v>5.2631578947368354</v>
      </c>
      <c r="L35" s="331">
        <v>200</v>
      </c>
      <c r="M35" s="331" t="s">
        <v>22</v>
      </c>
      <c r="N35" s="331">
        <v>-26.666666666666671</v>
      </c>
      <c r="O35" s="331" t="s">
        <v>22</v>
      </c>
      <c r="P35" s="331" t="s">
        <v>22</v>
      </c>
      <c r="Q35" s="331" t="s">
        <v>22</v>
      </c>
      <c r="R35" s="357" t="s">
        <v>22</v>
      </c>
      <c r="S35" s="336">
        <v>18.620689655172413</v>
      </c>
      <c r="T35" s="336" t="s">
        <v>22</v>
      </c>
      <c r="U35" s="357" t="s">
        <v>22</v>
      </c>
      <c r="V35" s="336">
        <v>0</v>
      </c>
      <c r="W35" s="336">
        <v>5.3571428571428612</v>
      </c>
      <c r="X35" s="336">
        <v>-2.7777777777777857</v>
      </c>
      <c r="Y35" s="335">
        <v>91.836734693877531</v>
      </c>
      <c r="Z35" s="83" t="s">
        <v>60</v>
      </c>
    </row>
    <row r="36" spans="1:26" s="219" customFormat="1" ht="33.75" customHeight="1">
      <c r="A36" s="83" t="s">
        <v>61</v>
      </c>
      <c r="B36" s="334">
        <v>1.8955074099958864</v>
      </c>
      <c r="C36" s="336">
        <v>-35.028248587570616</v>
      </c>
      <c r="D36" s="331">
        <v>-39.975093399750939</v>
      </c>
      <c r="E36" s="331">
        <v>-21.05263157894737</v>
      </c>
      <c r="F36" s="357">
        <v>23.80952380952381</v>
      </c>
      <c r="G36" s="336">
        <v>-2.6011560693641655</v>
      </c>
      <c r="H36" s="331">
        <v>-6.7307692307692264</v>
      </c>
      <c r="I36" s="331">
        <v>-37.5</v>
      </c>
      <c r="J36" s="331">
        <v>6.1538461538461604</v>
      </c>
      <c r="K36" s="331">
        <v>40.78947368421052</v>
      </c>
      <c r="L36" s="331">
        <v>-17.1875</v>
      </c>
      <c r="M36" s="331">
        <v>-75</v>
      </c>
      <c r="N36" s="331">
        <v>98.75</v>
      </c>
      <c r="O36" s="331" t="s">
        <v>22</v>
      </c>
      <c r="P36" s="331" t="s">
        <v>22</v>
      </c>
      <c r="Q36" s="331" t="s">
        <v>22</v>
      </c>
      <c r="R36" s="357" t="s">
        <v>22</v>
      </c>
      <c r="S36" s="336">
        <v>10.642570281124492</v>
      </c>
      <c r="T36" s="336" t="s">
        <v>211</v>
      </c>
      <c r="U36" s="357" t="s">
        <v>211</v>
      </c>
      <c r="V36" s="336" t="s">
        <v>211</v>
      </c>
      <c r="W36" s="336">
        <v>-15.2832674571805</v>
      </c>
      <c r="X36" s="336">
        <v>-48.148148148148152</v>
      </c>
      <c r="Y36" s="335">
        <v>12.5</v>
      </c>
      <c r="Z36" s="83" t="s">
        <v>61</v>
      </c>
    </row>
    <row r="37" spans="1:26" s="219" customFormat="1" ht="33.75" customHeight="1">
      <c r="A37" s="83" t="s">
        <v>62</v>
      </c>
      <c r="B37" s="334">
        <v>2.2071732677311928</v>
      </c>
      <c r="C37" s="336">
        <v>10.226320201173507</v>
      </c>
      <c r="D37" s="331">
        <v>13.746478873239425</v>
      </c>
      <c r="E37" s="331">
        <v>32.258064516129025</v>
      </c>
      <c r="F37" s="357">
        <v>-3.6429872495446318</v>
      </c>
      <c r="G37" s="336">
        <v>31.019677996422189</v>
      </c>
      <c r="H37" s="331">
        <v>-6.0799073537927057</v>
      </c>
      <c r="I37" s="331">
        <v>-45.714285714285715</v>
      </c>
      <c r="J37" s="331">
        <v>95.643756050338823</v>
      </c>
      <c r="K37" s="331">
        <v>-20.625610948191593</v>
      </c>
      <c r="L37" s="331">
        <v>-17.230769230769226</v>
      </c>
      <c r="M37" s="331">
        <v>178.57142857142856</v>
      </c>
      <c r="N37" s="331">
        <v>-26.31578947368422</v>
      </c>
      <c r="O37" s="331">
        <v>200</v>
      </c>
      <c r="P37" s="331">
        <v>166.66666666666663</v>
      </c>
      <c r="Q37" s="331" t="s">
        <v>22</v>
      </c>
      <c r="R37" s="357" t="s">
        <v>22</v>
      </c>
      <c r="S37" s="336">
        <v>17.32530751112273</v>
      </c>
      <c r="T37" s="336">
        <v>300</v>
      </c>
      <c r="U37" s="357">
        <v>71.428571428571416</v>
      </c>
      <c r="V37" s="336">
        <v>122.22222222222223</v>
      </c>
      <c r="W37" s="336">
        <v>-11.781405251951739</v>
      </c>
      <c r="X37" s="336">
        <v>15.902964959568735</v>
      </c>
      <c r="Y37" s="335">
        <v>-58.90625</v>
      </c>
      <c r="Z37" s="83" t="s">
        <v>62</v>
      </c>
    </row>
    <row r="38" spans="1:26" s="219" customFormat="1" ht="33.75" customHeight="1">
      <c r="A38" s="83" t="s">
        <v>63</v>
      </c>
      <c r="B38" s="334">
        <v>2.2761883292436949</v>
      </c>
      <c r="C38" s="336">
        <v>2.0903573836817344</v>
      </c>
      <c r="D38" s="331">
        <v>1.1373578302712275</v>
      </c>
      <c r="E38" s="331">
        <v>-44.444444444444443</v>
      </c>
      <c r="F38" s="357">
        <v>12.881355932203391</v>
      </c>
      <c r="G38" s="336">
        <v>1.5981735159817276</v>
      </c>
      <c r="H38" s="331">
        <v>-1.1952191235059786</v>
      </c>
      <c r="I38" s="331">
        <v>-60.869565217391305</v>
      </c>
      <c r="J38" s="331">
        <v>9.6866096866096854</v>
      </c>
      <c r="K38" s="331">
        <v>25.721153846153854</v>
      </c>
      <c r="L38" s="331">
        <v>16.058394160583944</v>
      </c>
      <c r="M38" s="331">
        <v>-79.310344827586206</v>
      </c>
      <c r="N38" s="331">
        <v>43.199999999999989</v>
      </c>
      <c r="O38" s="331">
        <v>40</v>
      </c>
      <c r="P38" s="331">
        <v>100</v>
      </c>
      <c r="Q38" s="331" t="s">
        <v>22</v>
      </c>
      <c r="R38" s="357">
        <v>25</v>
      </c>
      <c r="S38" s="336">
        <v>9.4834232845026918</v>
      </c>
      <c r="T38" s="336">
        <v>0</v>
      </c>
      <c r="U38" s="357" t="s">
        <v>22</v>
      </c>
      <c r="V38" s="336">
        <v>150</v>
      </c>
      <c r="W38" s="336">
        <v>-20.157657657657651</v>
      </c>
      <c r="X38" s="336">
        <v>-8.5603112840466906</v>
      </c>
      <c r="Y38" s="335">
        <v>-38.235294117647058</v>
      </c>
      <c r="Z38" s="83" t="s">
        <v>63</v>
      </c>
    </row>
    <row r="39" spans="1:26" s="219" customFormat="1" ht="33.75" customHeight="1">
      <c r="A39" s="83" t="s">
        <v>64</v>
      </c>
      <c r="B39" s="334">
        <v>3.2550524610942944</v>
      </c>
      <c r="C39" s="336">
        <v>-14.071294559099428</v>
      </c>
      <c r="D39" s="331">
        <v>-15.130023640661932</v>
      </c>
      <c r="E39" s="331">
        <v>-50</v>
      </c>
      <c r="F39" s="357">
        <v>-9.2592592592592524</v>
      </c>
      <c r="G39" s="336">
        <v>-4.6153846153846132</v>
      </c>
      <c r="H39" s="331">
        <v>5.1282051282051384</v>
      </c>
      <c r="I39" s="331" t="s">
        <v>22</v>
      </c>
      <c r="J39" s="331">
        <v>-21.15384615384616</v>
      </c>
      <c r="K39" s="331">
        <v>3.125</v>
      </c>
      <c r="L39" s="331">
        <v>106.66666666666669</v>
      </c>
      <c r="M39" s="331" t="s">
        <v>22</v>
      </c>
      <c r="N39" s="331">
        <v>-28.571428571428569</v>
      </c>
      <c r="O39" s="331" t="s">
        <v>22</v>
      </c>
      <c r="P39" s="331" t="s">
        <v>22</v>
      </c>
      <c r="Q39" s="331" t="s">
        <v>22</v>
      </c>
      <c r="R39" s="357" t="s">
        <v>22</v>
      </c>
      <c r="S39" s="336">
        <v>0.51546391752577847</v>
      </c>
      <c r="T39" s="336" t="s">
        <v>22</v>
      </c>
      <c r="U39" s="357">
        <v>100</v>
      </c>
      <c r="V39" s="336">
        <v>0</v>
      </c>
      <c r="W39" s="336">
        <v>-24.571428571428569</v>
      </c>
      <c r="X39" s="336">
        <v>-55</v>
      </c>
      <c r="Y39" s="335">
        <v>83.928571428571416</v>
      </c>
      <c r="Z39" s="83" t="s">
        <v>64</v>
      </c>
    </row>
    <row r="40" spans="1:26" s="219" customFormat="1" ht="33.75" customHeight="1">
      <c r="A40" s="83" t="s">
        <v>65</v>
      </c>
      <c r="B40" s="334">
        <v>0.72103629064359609</v>
      </c>
      <c r="C40" s="336">
        <v>16.587677725118482</v>
      </c>
      <c r="D40" s="331">
        <v>11.042944785276077</v>
      </c>
      <c r="E40" s="331">
        <v>200</v>
      </c>
      <c r="F40" s="357">
        <v>24.444444444444443</v>
      </c>
      <c r="G40" s="336">
        <v>8.8888888888888857</v>
      </c>
      <c r="H40" s="331">
        <v>-28.571428571428569</v>
      </c>
      <c r="I40" s="331">
        <v>0</v>
      </c>
      <c r="J40" s="331">
        <v>155.55555555555554</v>
      </c>
      <c r="K40" s="331">
        <v>-40.909090909090907</v>
      </c>
      <c r="L40" s="331">
        <v>-69.230769230769226</v>
      </c>
      <c r="M40" s="331">
        <v>-33.333333333333343</v>
      </c>
      <c r="N40" s="331">
        <v>-21.621621621621628</v>
      </c>
      <c r="O40" s="331" t="s">
        <v>22</v>
      </c>
      <c r="P40" s="331" t="s">
        <v>22</v>
      </c>
      <c r="Q40" s="331" t="s">
        <v>22</v>
      </c>
      <c r="R40" s="357" t="s">
        <v>22</v>
      </c>
      <c r="S40" s="336">
        <v>-12.179487179487182</v>
      </c>
      <c r="T40" s="336" t="s">
        <v>22</v>
      </c>
      <c r="U40" s="357" t="s">
        <v>22</v>
      </c>
      <c r="V40" s="336" t="s">
        <v>22</v>
      </c>
      <c r="W40" s="336">
        <v>-3.7974683544303787</v>
      </c>
      <c r="X40" s="336">
        <v>-45.098039215686271</v>
      </c>
      <c r="Y40" s="335">
        <v>-36.363636363636367</v>
      </c>
      <c r="Z40" s="83" t="s">
        <v>65</v>
      </c>
    </row>
    <row r="41" spans="1:26" s="219" customFormat="1" ht="33.75" customHeight="1">
      <c r="A41" s="83" t="s">
        <v>66</v>
      </c>
      <c r="B41" s="334">
        <v>-1.9494061111614798</v>
      </c>
      <c r="C41" s="336">
        <v>-17.307692307692307</v>
      </c>
      <c r="D41" s="331">
        <v>-26</v>
      </c>
      <c r="E41" s="331">
        <v>100</v>
      </c>
      <c r="F41" s="357">
        <v>233.33333333333337</v>
      </c>
      <c r="G41" s="336">
        <v>-1.923076923076934</v>
      </c>
      <c r="H41" s="331">
        <v>-8.1081081081080981</v>
      </c>
      <c r="I41" s="331">
        <v>-66.666666666666671</v>
      </c>
      <c r="J41" s="331">
        <v>33.333333333333314</v>
      </c>
      <c r="K41" s="331">
        <v>-28.571428571428569</v>
      </c>
      <c r="L41" s="331">
        <v>-75</v>
      </c>
      <c r="M41" s="331" t="s">
        <v>22</v>
      </c>
      <c r="N41" s="331">
        <v>33.333333333333314</v>
      </c>
      <c r="O41" s="331" t="s">
        <v>22</v>
      </c>
      <c r="P41" s="331" t="s">
        <v>22</v>
      </c>
      <c r="Q41" s="331" t="s">
        <v>22</v>
      </c>
      <c r="R41" s="357" t="s">
        <v>22</v>
      </c>
      <c r="S41" s="336">
        <v>-20.481927710843379</v>
      </c>
      <c r="T41" s="336" t="s">
        <v>22</v>
      </c>
      <c r="U41" s="357" t="s">
        <v>22</v>
      </c>
      <c r="V41" s="336" t="s">
        <v>22</v>
      </c>
      <c r="W41" s="336">
        <v>18.691588785046733</v>
      </c>
      <c r="X41" s="336">
        <v>37.5</v>
      </c>
      <c r="Y41" s="335">
        <v>314.28571428571433</v>
      </c>
      <c r="Z41" s="83" t="s">
        <v>66</v>
      </c>
    </row>
    <row r="42" spans="1:26" s="219" customFormat="1" ht="33.75" customHeight="1">
      <c r="A42" s="83" t="s">
        <v>67</v>
      </c>
      <c r="B42" s="334">
        <v>-1.8452482028640986</v>
      </c>
      <c r="C42" s="336">
        <v>1.0928961748633839</v>
      </c>
      <c r="D42" s="331">
        <v>0.66666666666665719</v>
      </c>
      <c r="E42" s="331">
        <v>-57.142857142857146</v>
      </c>
      <c r="F42" s="357">
        <v>47.368421052631561</v>
      </c>
      <c r="G42" s="336">
        <v>81.333333333333314</v>
      </c>
      <c r="H42" s="331">
        <v>-32.203389830508485</v>
      </c>
      <c r="I42" s="331" t="s">
        <v>22</v>
      </c>
      <c r="J42" s="331" t="s">
        <v>211</v>
      </c>
      <c r="K42" s="331">
        <v>173.07692307692309</v>
      </c>
      <c r="L42" s="331">
        <v>88.888888888888886</v>
      </c>
      <c r="M42" s="331" t="s">
        <v>22</v>
      </c>
      <c r="N42" s="331">
        <v>217.64705882352939</v>
      </c>
      <c r="O42" s="331" t="s">
        <v>22</v>
      </c>
      <c r="P42" s="331" t="s">
        <v>22</v>
      </c>
      <c r="Q42" s="331" t="s">
        <v>22</v>
      </c>
      <c r="R42" s="357" t="s">
        <v>22</v>
      </c>
      <c r="S42" s="336">
        <v>104.95049504950495</v>
      </c>
      <c r="T42" s="336" t="s">
        <v>22</v>
      </c>
      <c r="U42" s="357" t="s">
        <v>22</v>
      </c>
      <c r="V42" s="336" t="s">
        <v>22</v>
      </c>
      <c r="W42" s="336">
        <v>-37.5</v>
      </c>
      <c r="X42" s="336">
        <v>-60</v>
      </c>
      <c r="Y42" s="335">
        <v>25</v>
      </c>
      <c r="Z42" s="83" t="s">
        <v>67</v>
      </c>
    </row>
    <row r="43" spans="1:26" s="219" customFormat="1" ht="33.75" customHeight="1">
      <c r="A43" s="83" t="s">
        <v>68</v>
      </c>
      <c r="B43" s="334">
        <v>0.58644223497590531</v>
      </c>
      <c r="C43" s="336">
        <v>21.212121212121218</v>
      </c>
      <c r="D43" s="331">
        <v>15.960912052117266</v>
      </c>
      <c r="E43" s="331">
        <v>200</v>
      </c>
      <c r="F43" s="357">
        <v>47.272727272727252</v>
      </c>
      <c r="G43" s="336">
        <v>22.10526315789474</v>
      </c>
      <c r="H43" s="331">
        <v>25.465838509316768</v>
      </c>
      <c r="I43" s="331" t="s">
        <v>22</v>
      </c>
      <c r="J43" s="331">
        <v>16.129032258064527</v>
      </c>
      <c r="K43" s="331">
        <v>116.27906976744185</v>
      </c>
      <c r="L43" s="331">
        <v>26.666666666666657</v>
      </c>
      <c r="M43" s="331">
        <v>400</v>
      </c>
      <c r="N43" s="331">
        <v>140.81632653061226</v>
      </c>
      <c r="O43" s="331" t="s">
        <v>22</v>
      </c>
      <c r="P43" s="331" t="s">
        <v>22</v>
      </c>
      <c r="Q43" s="331" t="s">
        <v>22</v>
      </c>
      <c r="R43" s="357" t="s">
        <v>22</v>
      </c>
      <c r="S43" s="336">
        <v>51.449275362318843</v>
      </c>
      <c r="T43" s="336" t="s">
        <v>22</v>
      </c>
      <c r="U43" s="357">
        <v>0</v>
      </c>
      <c r="V43" s="336">
        <v>100</v>
      </c>
      <c r="W43" s="336">
        <v>-24.480369515011546</v>
      </c>
      <c r="X43" s="336">
        <v>-27.906976744186053</v>
      </c>
      <c r="Y43" s="335">
        <v>133.75</v>
      </c>
      <c r="Z43" s="83" t="s">
        <v>68</v>
      </c>
    </row>
    <row r="44" spans="1:26" s="219" customFormat="1" ht="33.75" customHeight="1">
      <c r="A44" s="83" t="s">
        <v>69</v>
      </c>
      <c r="B44" s="334">
        <v>2.3914035281756441</v>
      </c>
      <c r="C44" s="336">
        <v>-7.9245283018867951</v>
      </c>
      <c r="D44" s="331">
        <v>-5.5023923444976077</v>
      </c>
      <c r="E44" s="331">
        <v>-78.125</v>
      </c>
      <c r="F44" s="357">
        <v>7.5</v>
      </c>
      <c r="G44" s="336">
        <v>-12.883435582822088</v>
      </c>
      <c r="H44" s="331">
        <v>-28.921568627450981</v>
      </c>
      <c r="I44" s="331">
        <v>75</v>
      </c>
      <c r="J44" s="331">
        <v>11.86440677966101</v>
      </c>
      <c r="K44" s="331">
        <v>0.8264462809917319</v>
      </c>
      <c r="L44" s="331">
        <v>32.142857142857139</v>
      </c>
      <c r="M44" s="331" t="s">
        <v>22</v>
      </c>
      <c r="N44" s="331">
        <v>-6.5934065934065984</v>
      </c>
      <c r="O44" s="331" t="s">
        <v>22</v>
      </c>
      <c r="P44" s="331" t="s">
        <v>22</v>
      </c>
      <c r="Q44" s="331" t="s">
        <v>22</v>
      </c>
      <c r="R44" s="357" t="s">
        <v>22</v>
      </c>
      <c r="S44" s="336">
        <v>-9.375</v>
      </c>
      <c r="T44" s="336" t="s">
        <v>22</v>
      </c>
      <c r="U44" s="357">
        <v>200</v>
      </c>
      <c r="V44" s="336">
        <v>50</v>
      </c>
      <c r="W44" s="336">
        <v>-29.883138564273793</v>
      </c>
      <c r="X44" s="336">
        <v>46.666666666666657</v>
      </c>
      <c r="Y44" s="335">
        <v>61.111111111111114</v>
      </c>
      <c r="Z44" s="83" t="s">
        <v>69</v>
      </c>
    </row>
    <row r="45" spans="1:26" s="219" customFormat="1" ht="33.75" customHeight="1">
      <c r="A45" s="83" t="s">
        <v>70</v>
      </c>
      <c r="B45" s="334">
        <v>2.2140969162995674</v>
      </c>
      <c r="C45" s="336">
        <v>3.4188034188034351</v>
      </c>
      <c r="D45" s="331">
        <v>-4</v>
      </c>
      <c r="E45" s="331">
        <v>14.285714285714278</v>
      </c>
      <c r="F45" s="357">
        <v>70</v>
      </c>
      <c r="G45" s="336">
        <v>31.690140845070431</v>
      </c>
      <c r="H45" s="331">
        <v>-8.6021505376344152</v>
      </c>
      <c r="I45" s="331">
        <v>0</v>
      </c>
      <c r="J45" s="331">
        <v>112.7659574468085</v>
      </c>
      <c r="K45" s="331">
        <v>184.21052631578948</v>
      </c>
      <c r="L45" s="331">
        <v>200</v>
      </c>
      <c r="M45" s="331" t="s">
        <v>22</v>
      </c>
      <c r="N45" s="331">
        <v>167.85714285714283</v>
      </c>
      <c r="O45" s="331">
        <v>200</v>
      </c>
      <c r="P45" s="331" t="s">
        <v>22</v>
      </c>
      <c r="Q45" s="331" t="s">
        <v>22</v>
      </c>
      <c r="R45" s="357" t="s">
        <v>22</v>
      </c>
      <c r="S45" s="336">
        <v>64.640883977900558</v>
      </c>
      <c r="T45" s="336" t="s">
        <v>22</v>
      </c>
      <c r="U45" s="357" t="s">
        <v>22</v>
      </c>
      <c r="V45" s="336" t="s">
        <v>22</v>
      </c>
      <c r="W45" s="336">
        <v>-31.889763779527556</v>
      </c>
      <c r="X45" s="336">
        <v>-43.999999999999993</v>
      </c>
      <c r="Y45" s="335">
        <v>409.09090909090907</v>
      </c>
      <c r="Z45" s="83" t="s">
        <v>70</v>
      </c>
    </row>
    <row r="46" spans="1:26" s="219" customFormat="1" ht="33.75" customHeight="1">
      <c r="A46" s="83" t="s">
        <v>71</v>
      </c>
      <c r="B46" s="334">
        <v>-1.0342025559577479</v>
      </c>
      <c r="C46" s="336">
        <v>-14.81481481481481</v>
      </c>
      <c r="D46" s="331">
        <v>-14.184397163120565</v>
      </c>
      <c r="E46" s="331">
        <v>100</v>
      </c>
      <c r="F46" s="357">
        <v>-19.117647058823522</v>
      </c>
      <c r="G46" s="336">
        <v>-44.047619047619044</v>
      </c>
      <c r="H46" s="331">
        <v>-66.216216216216225</v>
      </c>
      <c r="I46" s="331" t="s">
        <v>22</v>
      </c>
      <c r="J46" s="331">
        <v>110</v>
      </c>
      <c r="K46" s="331">
        <v>390.69767441860461</v>
      </c>
      <c r="L46" s="331">
        <v>8.6956521739130324</v>
      </c>
      <c r="M46" s="331" t="s">
        <v>22</v>
      </c>
      <c r="N46" s="331" t="s">
        <v>211</v>
      </c>
      <c r="O46" s="331" t="s">
        <v>22</v>
      </c>
      <c r="P46" s="331" t="s">
        <v>22</v>
      </c>
      <c r="Q46" s="331" t="s">
        <v>22</v>
      </c>
      <c r="R46" s="357" t="s">
        <v>22</v>
      </c>
      <c r="S46" s="336">
        <v>45.023696682464475</v>
      </c>
      <c r="T46" s="336">
        <v>0</v>
      </c>
      <c r="U46" s="357">
        <v>-50</v>
      </c>
      <c r="V46" s="336">
        <v>-33.333333333333343</v>
      </c>
      <c r="W46" s="336">
        <v>-13.75661375661376</v>
      </c>
      <c r="X46" s="336">
        <v>40</v>
      </c>
      <c r="Y46" s="335">
        <v>-40.740740740740748</v>
      </c>
      <c r="Z46" s="83" t="s">
        <v>71</v>
      </c>
    </row>
    <row r="47" spans="1:26" s="219" customFormat="1" ht="33.75" customHeight="1">
      <c r="A47" s="83" t="s">
        <v>72</v>
      </c>
      <c r="B47" s="334">
        <v>1.1888685889798012</v>
      </c>
      <c r="C47" s="336">
        <v>-7.8358208955223887</v>
      </c>
      <c r="D47" s="331">
        <v>-9.3220338983050794</v>
      </c>
      <c r="E47" s="331">
        <v>100</v>
      </c>
      <c r="F47" s="357">
        <v>0</v>
      </c>
      <c r="G47" s="336">
        <v>-4.6875</v>
      </c>
      <c r="H47" s="331">
        <v>-14.074074074074076</v>
      </c>
      <c r="I47" s="331">
        <v>100</v>
      </c>
      <c r="J47" s="331">
        <v>5</v>
      </c>
      <c r="K47" s="331">
        <v>44.915254237288138</v>
      </c>
      <c r="L47" s="331">
        <v>-41.071428571428569</v>
      </c>
      <c r="M47" s="331">
        <v>-60</v>
      </c>
      <c r="N47" s="331">
        <v>138.59649122807016</v>
      </c>
      <c r="O47" s="331" t="s">
        <v>22</v>
      </c>
      <c r="P47" s="331" t="s">
        <v>22</v>
      </c>
      <c r="Q47" s="331" t="s">
        <v>22</v>
      </c>
      <c r="R47" s="357" t="s">
        <v>22</v>
      </c>
      <c r="S47" s="336">
        <v>11.497326203208559</v>
      </c>
      <c r="T47" s="336">
        <v>-80</v>
      </c>
      <c r="U47" s="357" t="s">
        <v>22</v>
      </c>
      <c r="V47" s="336">
        <v>-40</v>
      </c>
      <c r="W47" s="336">
        <v>-13.513513513513516</v>
      </c>
      <c r="X47" s="336">
        <v>-65.573770491803288</v>
      </c>
      <c r="Y47" s="335">
        <v>33.333333333333314</v>
      </c>
      <c r="Z47" s="83" t="s">
        <v>72</v>
      </c>
    </row>
    <row r="48" spans="1:26" s="219" customFormat="1" ht="33.75" customHeight="1">
      <c r="A48" s="83" t="s">
        <v>73</v>
      </c>
      <c r="B48" s="334">
        <v>0.79201224504323875</v>
      </c>
      <c r="C48" s="336">
        <v>20.535714285714278</v>
      </c>
      <c r="D48" s="331">
        <v>-1.6574585635359114</v>
      </c>
      <c r="E48" s="331">
        <v>35.714285714285722</v>
      </c>
      <c r="F48" s="357">
        <v>151.72413793103448</v>
      </c>
      <c r="G48" s="336">
        <v>-12.037037037037038</v>
      </c>
      <c r="H48" s="331">
        <v>-15.384615384615387</v>
      </c>
      <c r="I48" s="331">
        <v>37.5</v>
      </c>
      <c r="J48" s="331">
        <v>-12.820512820512818</v>
      </c>
      <c r="K48" s="331">
        <v>-22</v>
      </c>
      <c r="L48" s="331">
        <v>26.315789473684205</v>
      </c>
      <c r="M48" s="331">
        <v>0</v>
      </c>
      <c r="N48" s="331">
        <v>-29.230769230769226</v>
      </c>
      <c r="O48" s="331">
        <v>0</v>
      </c>
      <c r="P48" s="331" t="s">
        <v>22</v>
      </c>
      <c r="Q48" s="331" t="s">
        <v>22</v>
      </c>
      <c r="R48" s="357">
        <v>0</v>
      </c>
      <c r="S48" s="336">
        <v>-16.076294277929165</v>
      </c>
      <c r="T48" s="336" t="s">
        <v>22</v>
      </c>
      <c r="U48" s="357" t="s">
        <v>22</v>
      </c>
      <c r="V48" s="336">
        <v>100</v>
      </c>
      <c r="W48" s="336">
        <v>-38.671875</v>
      </c>
      <c r="X48" s="336">
        <v>8.6956521739130324</v>
      </c>
      <c r="Y48" s="335">
        <v>373.33333333333331</v>
      </c>
      <c r="Z48" s="83" t="s">
        <v>73</v>
      </c>
    </row>
    <row r="49" spans="1:26" s="219" customFormat="1" ht="33.75" customHeight="1">
      <c r="A49" s="83" t="s">
        <v>74</v>
      </c>
      <c r="B49" s="334">
        <v>0.6856549526486333</v>
      </c>
      <c r="C49" s="336">
        <v>-23.728813559322035</v>
      </c>
      <c r="D49" s="331">
        <v>-36.734693877551017</v>
      </c>
      <c r="E49" s="331">
        <v>-44.444444444444443</v>
      </c>
      <c r="F49" s="357" t="s">
        <v>211</v>
      </c>
      <c r="G49" s="336">
        <v>7.8125</v>
      </c>
      <c r="H49" s="331">
        <v>15.306122448979593</v>
      </c>
      <c r="I49" s="331">
        <v>100</v>
      </c>
      <c r="J49" s="331">
        <v>-1.6216216216216139</v>
      </c>
      <c r="K49" s="331">
        <v>-23.735408560311285</v>
      </c>
      <c r="L49" s="331">
        <v>-46.511627906976749</v>
      </c>
      <c r="M49" s="331">
        <v>33.333333333333314</v>
      </c>
      <c r="N49" s="331">
        <v>-1.5999999999999943</v>
      </c>
      <c r="O49" s="331" t="s">
        <v>22</v>
      </c>
      <c r="P49" s="331" t="s">
        <v>22</v>
      </c>
      <c r="Q49" s="331" t="s">
        <v>22</v>
      </c>
      <c r="R49" s="357" t="s">
        <v>22</v>
      </c>
      <c r="S49" s="336">
        <v>-4.8361934477379123</v>
      </c>
      <c r="T49" s="336">
        <v>0</v>
      </c>
      <c r="U49" s="357" t="s">
        <v>22</v>
      </c>
      <c r="V49" s="336" t="s">
        <v>211</v>
      </c>
      <c r="W49" s="336">
        <v>-7.6271186440677923</v>
      </c>
      <c r="X49" s="336">
        <v>-50</v>
      </c>
      <c r="Y49" s="335">
        <v>-22.448979591836732</v>
      </c>
      <c r="Z49" s="83" t="s">
        <v>74</v>
      </c>
    </row>
    <row r="50" spans="1:26" s="219" customFormat="1" ht="33.75" customHeight="1">
      <c r="A50" s="83" t="s">
        <v>75</v>
      </c>
      <c r="B50" s="334">
        <v>1.3563713580885093</v>
      </c>
      <c r="C50" s="336">
        <v>5.925925925925938</v>
      </c>
      <c r="D50" s="331">
        <v>-1.467268623024836</v>
      </c>
      <c r="E50" s="331">
        <v>-33.333333333333343</v>
      </c>
      <c r="F50" s="357">
        <v>58.064516129032256</v>
      </c>
      <c r="G50" s="336">
        <v>-10.217983651226163</v>
      </c>
      <c r="H50" s="331">
        <v>-15.959595959595958</v>
      </c>
      <c r="I50" s="331">
        <v>-80</v>
      </c>
      <c r="J50" s="331">
        <v>3.4188034188034351</v>
      </c>
      <c r="K50" s="331">
        <v>-18.944099378881987</v>
      </c>
      <c r="L50" s="331">
        <v>-53.571428571428569</v>
      </c>
      <c r="M50" s="331">
        <v>200</v>
      </c>
      <c r="N50" s="331">
        <v>-1.4354066985645915</v>
      </c>
      <c r="O50" s="331">
        <v>0</v>
      </c>
      <c r="P50" s="331">
        <v>0</v>
      </c>
      <c r="Q50" s="331" t="s">
        <v>22</v>
      </c>
      <c r="R50" s="357" t="s">
        <v>22</v>
      </c>
      <c r="S50" s="336">
        <v>-12.842304060434373</v>
      </c>
      <c r="T50" s="336">
        <v>-20</v>
      </c>
      <c r="U50" s="357">
        <v>100</v>
      </c>
      <c r="V50" s="336">
        <v>14.285714285714278</v>
      </c>
      <c r="W50" s="336">
        <v>-20.705882352941174</v>
      </c>
      <c r="X50" s="336">
        <v>15.503875968992247</v>
      </c>
      <c r="Y50" s="335">
        <v>154.47154471544718</v>
      </c>
      <c r="Z50" s="83" t="s">
        <v>75</v>
      </c>
    </row>
    <row r="51" spans="1:26" s="219" customFormat="1" ht="33.75" customHeight="1">
      <c r="A51" s="83" t="s">
        <v>76</v>
      </c>
      <c r="B51" s="334">
        <v>0.41268564941820784</v>
      </c>
      <c r="C51" s="336">
        <v>3.3003300330032914</v>
      </c>
      <c r="D51" s="331">
        <v>-6.3999999999999915</v>
      </c>
      <c r="E51" s="331">
        <v>-5.5555555555555571</v>
      </c>
      <c r="F51" s="357">
        <v>77.142857142857139</v>
      </c>
      <c r="G51" s="336">
        <v>14.492753623188406</v>
      </c>
      <c r="H51" s="331">
        <v>8.3333333333333286</v>
      </c>
      <c r="I51" s="331" t="s">
        <v>22</v>
      </c>
      <c r="J51" s="331">
        <v>21.212121212121218</v>
      </c>
      <c r="K51" s="331">
        <v>13.043478260869563</v>
      </c>
      <c r="L51" s="331">
        <v>-52.941176470588239</v>
      </c>
      <c r="M51" s="331" t="s">
        <v>22</v>
      </c>
      <c r="N51" s="331">
        <v>69.230769230769226</v>
      </c>
      <c r="O51" s="331" t="s">
        <v>22</v>
      </c>
      <c r="P51" s="331" t="s">
        <v>22</v>
      </c>
      <c r="Q51" s="331" t="s">
        <v>22</v>
      </c>
      <c r="R51" s="357" t="s">
        <v>22</v>
      </c>
      <c r="S51" s="336">
        <v>13.913043478260875</v>
      </c>
      <c r="T51" s="336" t="s">
        <v>22</v>
      </c>
      <c r="U51" s="357" t="s">
        <v>22</v>
      </c>
      <c r="V51" s="336">
        <v>0</v>
      </c>
      <c r="W51" s="336">
        <v>-10.897435897435898</v>
      </c>
      <c r="X51" s="336">
        <v>13.043478260869563</v>
      </c>
      <c r="Y51" s="335">
        <v>20.588235294117638</v>
      </c>
      <c r="Z51" s="83" t="s">
        <v>76</v>
      </c>
    </row>
    <row r="52" spans="1:26" s="219" customFormat="1" ht="33.75" customHeight="1">
      <c r="A52" s="83" t="s">
        <v>77</v>
      </c>
      <c r="B52" s="334">
        <v>1.9702147069885712</v>
      </c>
      <c r="C52" s="336">
        <v>7.7956989247311697</v>
      </c>
      <c r="D52" s="331">
        <v>-0.59701492537313072</v>
      </c>
      <c r="E52" s="331">
        <v>133.33333333333334</v>
      </c>
      <c r="F52" s="357">
        <v>79.411764705882348</v>
      </c>
      <c r="G52" s="336">
        <v>-23.232323232323239</v>
      </c>
      <c r="H52" s="331">
        <v>-15.730337078651687</v>
      </c>
      <c r="I52" s="331" t="s">
        <v>22</v>
      </c>
      <c r="J52" s="331">
        <v>-27.358490566037744</v>
      </c>
      <c r="K52" s="331">
        <v>25.316455696202539</v>
      </c>
      <c r="L52" s="331">
        <v>-11.111111111111114</v>
      </c>
      <c r="M52" s="331">
        <v>-60</v>
      </c>
      <c r="N52" s="331">
        <v>55.319148936170194</v>
      </c>
      <c r="O52" s="331" t="s">
        <v>22</v>
      </c>
      <c r="P52" s="331" t="s">
        <v>22</v>
      </c>
      <c r="Q52" s="331" t="s">
        <v>22</v>
      </c>
      <c r="R52" s="357" t="s">
        <v>22</v>
      </c>
      <c r="S52" s="336">
        <v>-9.7122302158273328</v>
      </c>
      <c r="T52" s="336">
        <v>0</v>
      </c>
      <c r="U52" s="357">
        <v>0</v>
      </c>
      <c r="V52" s="336">
        <v>0</v>
      </c>
      <c r="W52" s="336">
        <v>-12.585034013605451</v>
      </c>
      <c r="X52" s="336">
        <v>57.89473684210526</v>
      </c>
      <c r="Y52" s="335">
        <v>102.22222222222223</v>
      </c>
      <c r="Z52" s="83" t="s">
        <v>77</v>
      </c>
    </row>
    <row r="53" spans="1:26" s="219" customFormat="1" ht="33.75" customHeight="1">
      <c r="A53" s="83" t="s">
        <v>78</v>
      </c>
      <c r="B53" s="334">
        <v>2.6306392096178968</v>
      </c>
      <c r="C53" s="336">
        <v>-9.2105263157894655</v>
      </c>
      <c r="D53" s="331">
        <v>-7.7669902912621325</v>
      </c>
      <c r="E53" s="331">
        <v>-33.333333333333343</v>
      </c>
      <c r="F53" s="357">
        <v>-14.705882352941174</v>
      </c>
      <c r="G53" s="336">
        <v>-36.082474226804131</v>
      </c>
      <c r="H53" s="331">
        <v>-21.621621621621628</v>
      </c>
      <c r="I53" s="331" t="s">
        <v>22</v>
      </c>
      <c r="J53" s="331">
        <v>-59.036144578313255</v>
      </c>
      <c r="K53" s="331">
        <v>-48.936170212765958</v>
      </c>
      <c r="L53" s="331">
        <v>-34.285714285714292</v>
      </c>
      <c r="M53" s="331">
        <v>-85.714285714285722</v>
      </c>
      <c r="N53" s="331">
        <v>-48.913043478260867</v>
      </c>
      <c r="O53" s="331" t="s">
        <v>22</v>
      </c>
      <c r="P53" s="331" t="s">
        <v>22</v>
      </c>
      <c r="Q53" s="331" t="s">
        <v>22</v>
      </c>
      <c r="R53" s="357" t="s">
        <v>22</v>
      </c>
      <c r="S53" s="336">
        <v>-41.492537313432834</v>
      </c>
      <c r="T53" s="336" t="s">
        <v>22</v>
      </c>
      <c r="U53" s="357" t="s">
        <v>22</v>
      </c>
      <c r="V53" s="336">
        <v>100</v>
      </c>
      <c r="W53" s="336">
        <v>-28.684210526315795</v>
      </c>
      <c r="X53" s="336">
        <v>-50</v>
      </c>
      <c r="Y53" s="335">
        <v>149.25373134328356</v>
      </c>
      <c r="Z53" s="83" t="s">
        <v>78</v>
      </c>
    </row>
    <row r="54" spans="1:26" s="219" customFormat="1" ht="33.75" customHeight="1">
      <c r="A54" s="83" t="s">
        <v>79</v>
      </c>
      <c r="B54" s="334">
        <v>0.17915292282724238</v>
      </c>
      <c r="C54" s="336">
        <v>-15.909090909090907</v>
      </c>
      <c r="D54" s="331">
        <v>-12.99212598425197</v>
      </c>
      <c r="E54" s="331">
        <v>-60.869565217391305</v>
      </c>
      <c r="F54" s="357">
        <v>-6.4516129032258078</v>
      </c>
      <c r="G54" s="336">
        <v>21.495327102803728</v>
      </c>
      <c r="H54" s="331">
        <v>50.819672131147541</v>
      </c>
      <c r="I54" s="331" t="s">
        <v>22</v>
      </c>
      <c r="J54" s="331">
        <v>-13.63636363636364</v>
      </c>
      <c r="K54" s="331">
        <v>119.56521739130434</v>
      </c>
      <c r="L54" s="331">
        <v>-53.846153846153847</v>
      </c>
      <c r="M54" s="331">
        <v>-50</v>
      </c>
      <c r="N54" s="331">
        <v>388.88888888888891</v>
      </c>
      <c r="O54" s="331" t="s">
        <v>22</v>
      </c>
      <c r="P54" s="331" t="s">
        <v>22</v>
      </c>
      <c r="Q54" s="331" t="s">
        <v>22</v>
      </c>
      <c r="R54" s="357" t="s">
        <v>22</v>
      </c>
      <c r="S54" s="336">
        <v>51.633986928104576</v>
      </c>
      <c r="T54" s="336" t="s">
        <v>22</v>
      </c>
      <c r="U54" s="357" t="s">
        <v>22</v>
      </c>
      <c r="V54" s="336" t="s">
        <v>22</v>
      </c>
      <c r="W54" s="336">
        <v>-14.583333333333343</v>
      </c>
      <c r="X54" s="336">
        <v>-12.5</v>
      </c>
      <c r="Y54" s="335">
        <v>-79.74683544303798</v>
      </c>
      <c r="Z54" s="83" t="s">
        <v>79</v>
      </c>
    </row>
    <row r="55" spans="1:26" s="219" customFormat="1" ht="33.75" customHeight="1">
      <c r="A55" s="83" t="s">
        <v>80</v>
      </c>
      <c r="B55" s="334">
        <v>1.8684812892935128</v>
      </c>
      <c r="C55" s="336">
        <v>-19.831223628691987</v>
      </c>
      <c r="D55" s="331">
        <v>-24.285714285714292</v>
      </c>
      <c r="E55" s="331">
        <v>100</v>
      </c>
      <c r="F55" s="357">
        <v>4.1666666666666714</v>
      </c>
      <c r="G55" s="336">
        <v>-9.424083769633512</v>
      </c>
      <c r="H55" s="331">
        <v>14.606741573033702</v>
      </c>
      <c r="I55" s="331">
        <v>-66.666666666666671</v>
      </c>
      <c r="J55" s="331">
        <v>-29.292929292929287</v>
      </c>
      <c r="K55" s="331">
        <v>-6.3063063063063112</v>
      </c>
      <c r="L55" s="331">
        <v>-8.9552238805970177</v>
      </c>
      <c r="M55" s="331" t="s">
        <v>22</v>
      </c>
      <c r="N55" s="331">
        <v>-4.5454545454545467</v>
      </c>
      <c r="O55" s="331">
        <v>200</v>
      </c>
      <c r="P55" s="331">
        <v>0</v>
      </c>
      <c r="Q55" s="331" t="s">
        <v>22</v>
      </c>
      <c r="R55" s="357" t="s">
        <v>22</v>
      </c>
      <c r="S55" s="336">
        <v>-7.5907590759075987</v>
      </c>
      <c r="T55" s="336" t="s">
        <v>22</v>
      </c>
      <c r="U55" s="357">
        <v>0</v>
      </c>
      <c r="V55" s="336">
        <v>0</v>
      </c>
      <c r="W55" s="336">
        <v>101.5</v>
      </c>
      <c r="X55" s="336">
        <v>-23.333333333333329</v>
      </c>
      <c r="Y55" s="335">
        <v>433.33333333333326</v>
      </c>
      <c r="Z55" s="83" t="s">
        <v>80</v>
      </c>
    </row>
    <row r="56" spans="1:26" s="219" customFormat="1" ht="33.75" customHeight="1">
      <c r="A56" s="83" t="s">
        <v>81</v>
      </c>
      <c r="B56" s="334">
        <v>0.7782999545681264</v>
      </c>
      <c r="C56" s="336">
        <v>-6.5916398713826396</v>
      </c>
      <c r="D56" s="331">
        <v>-16.300366300366292</v>
      </c>
      <c r="E56" s="331">
        <v>-70</v>
      </c>
      <c r="F56" s="357">
        <v>83.333333333333314</v>
      </c>
      <c r="G56" s="336">
        <v>19.753086419753089</v>
      </c>
      <c r="H56" s="331">
        <v>39.622641509433947</v>
      </c>
      <c r="I56" s="331" t="s">
        <v>22</v>
      </c>
      <c r="J56" s="331">
        <v>-14.81481481481481</v>
      </c>
      <c r="K56" s="331">
        <v>-15.151515151515156</v>
      </c>
      <c r="L56" s="331">
        <v>-26.666666666666671</v>
      </c>
      <c r="M56" s="331" t="s">
        <v>22</v>
      </c>
      <c r="N56" s="331">
        <v>-5.5555555555555571</v>
      </c>
      <c r="O56" s="331" t="s">
        <v>22</v>
      </c>
      <c r="P56" s="331" t="s">
        <v>22</v>
      </c>
      <c r="Q56" s="331" t="s">
        <v>22</v>
      </c>
      <c r="R56" s="357" t="s">
        <v>22</v>
      </c>
      <c r="S56" s="336">
        <v>9.6491228070175481</v>
      </c>
      <c r="T56" s="336" t="s">
        <v>22</v>
      </c>
      <c r="U56" s="357">
        <v>0</v>
      </c>
      <c r="V56" s="336">
        <v>100</v>
      </c>
      <c r="W56" s="336">
        <v>20.224719101123597</v>
      </c>
      <c r="X56" s="336">
        <v>-3.3333333333333286</v>
      </c>
      <c r="Y56" s="335">
        <v>-46.341463414634141</v>
      </c>
      <c r="Z56" s="83" t="s">
        <v>81</v>
      </c>
    </row>
    <row r="57" spans="1:26" s="219" customFormat="1" ht="33.75" customHeight="1" thickBot="1">
      <c r="A57" s="88" t="s">
        <v>82</v>
      </c>
      <c r="B57" s="330">
        <v>4.6117301546169074</v>
      </c>
      <c r="C57" s="339">
        <v>6.9444444444444429</v>
      </c>
      <c r="D57" s="338">
        <v>5.613305613305613</v>
      </c>
      <c r="E57" s="338">
        <v>-24</v>
      </c>
      <c r="F57" s="358">
        <v>27.142857142857139</v>
      </c>
      <c r="G57" s="339">
        <v>-21.243523316062181</v>
      </c>
      <c r="H57" s="338">
        <v>-32.653061224489804</v>
      </c>
      <c r="I57" s="338" t="s">
        <v>22</v>
      </c>
      <c r="J57" s="338">
        <v>23.255813953488371</v>
      </c>
      <c r="K57" s="338">
        <v>215.68627450980392</v>
      </c>
      <c r="L57" s="338">
        <v>104.16666666666666</v>
      </c>
      <c r="M57" s="338">
        <v>0</v>
      </c>
      <c r="N57" s="338">
        <v>326.92307692307691</v>
      </c>
      <c r="O57" s="338">
        <v>300</v>
      </c>
      <c r="P57" s="338">
        <v>300</v>
      </c>
      <c r="Q57" s="338" t="s">
        <v>22</v>
      </c>
      <c r="R57" s="358" t="s">
        <v>22</v>
      </c>
      <c r="S57" s="339">
        <v>29.387755102040813</v>
      </c>
      <c r="T57" s="339" t="s">
        <v>22</v>
      </c>
      <c r="U57" s="358">
        <v>50</v>
      </c>
      <c r="V57" s="339">
        <v>150</v>
      </c>
      <c r="W57" s="339">
        <v>-3.536345776031439</v>
      </c>
      <c r="X57" s="339">
        <v>26.470588235294116</v>
      </c>
      <c r="Y57" s="337">
        <v>12.345679012345684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4" t="s">
        <v>207</v>
      </c>
    </row>
    <row r="5" spans="1:35" s="53" customFormat="1" ht="30" customHeight="1" thickBot="1">
      <c r="A5" s="705"/>
      <c r="B5" s="726" t="s">
        <v>85</v>
      </c>
      <c r="C5" s="738" t="s">
        <v>86</v>
      </c>
      <c r="D5" s="73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5"/>
    </row>
    <row r="6" spans="1:35" s="53" customFormat="1" ht="30" customHeight="1" thickBot="1">
      <c r="A6" s="705"/>
      <c r="B6" s="727"/>
      <c r="C6" s="740"/>
      <c r="D6" s="741"/>
      <c r="E6" s="227"/>
      <c r="F6" s="227"/>
      <c r="G6" s="227"/>
      <c r="H6" s="227"/>
      <c r="I6" s="227"/>
      <c r="J6" s="279"/>
      <c r="K6" s="257" t="s">
        <v>89</v>
      </c>
      <c r="L6" s="258"/>
      <c r="M6" s="258"/>
      <c r="N6" s="258"/>
      <c r="O6" s="258"/>
      <c r="P6" s="258"/>
      <c r="Q6" s="258"/>
      <c r="R6" s="258"/>
      <c r="S6" s="258"/>
      <c r="T6" s="258"/>
      <c r="U6" s="360"/>
      <c r="V6" s="360"/>
      <c r="W6" s="360"/>
      <c r="X6" s="360"/>
      <c r="Y6" s="360"/>
      <c r="Z6" s="360"/>
      <c r="AA6" s="757" t="s">
        <v>90</v>
      </c>
      <c r="AB6" s="758"/>
      <c r="AC6" s="267"/>
      <c r="AD6" s="268"/>
      <c r="AE6" s="267"/>
      <c r="AF6" s="268"/>
      <c r="AG6" s="269"/>
      <c r="AH6" s="270"/>
      <c r="AI6" s="705"/>
    </row>
    <row r="7" spans="1:35" s="53" customFormat="1" ht="30" customHeight="1">
      <c r="A7" s="705"/>
      <c r="B7" s="727"/>
      <c r="C7" s="740"/>
      <c r="D7" s="741"/>
      <c r="E7" s="734" t="s">
        <v>97</v>
      </c>
      <c r="F7" s="734"/>
      <c r="G7" s="734" t="s">
        <v>124</v>
      </c>
      <c r="H7" s="734"/>
      <c r="I7" s="734" t="s">
        <v>98</v>
      </c>
      <c r="J7" s="736"/>
      <c r="K7" s="759" t="s">
        <v>86</v>
      </c>
      <c r="L7" s="767"/>
      <c r="M7" s="266"/>
      <c r="N7" s="266"/>
      <c r="O7" s="266"/>
      <c r="P7" s="266"/>
      <c r="Q7" s="266"/>
      <c r="R7" s="265"/>
      <c r="S7" s="766" t="s">
        <v>92</v>
      </c>
      <c r="T7" s="767"/>
      <c r="U7" s="476"/>
      <c r="V7" s="476"/>
      <c r="W7" s="476"/>
      <c r="X7" s="476"/>
      <c r="Y7" s="476"/>
      <c r="Z7" s="476"/>
      <c r="AA7" s="759" t="s">
        <v>86</v>
      </c>
      <c r="AB7" s="760"/>
      <c r="AC7" s="267" t="s">
        <v>94</v>
      </c>
      <c r="AD7" s="268"/>
      <c r="AE7" s="267" t="s">
        <v>95</v>
      </c>
      <c r="AF7" s="268"/>
      <c r="AG7" s="269" t="s">
        <v>96</v>
      </c>
      <c r="AH7" s="270"/>
      <c r="AI7" s="705"/>
    </row>
    <row r="8" spans="1:35" s="53" customFormat="1" ht="30" customHeight="1" thickBot="1">
      <c r="A8" s="706"/>
      <c r="B8" s="728"/>
      <c r="C8" s="742"/>
      <c r="D8" s="743"/>
      <c r="E8" s="735"/>
      <c r="F8" s="735"/>
      <c r="G8" s="735"/>
      <c r="H8" s="735"/>
      <c r="I8" s="735"/>
      <c r="J8" s="737"/>
      <c r="K8" s="761"/>
      <c r="L8" s="769"/>
      <c r="M8" s="763" t="s">
        <v>97</v>
      </c>
      <c r="N8" s="764"/>
      <c r="O8" s="765" t="s">
        <v>124</v>
      </c>
      <c r="P8" s="765"/>
      <c r="Q8" s="765" t="s">
        <v>98</v>
      </c>
      <c r="R8" s="765"/>
      <c r="S8" s="768"/>
      <c r="T8" s="769"/>
      <c r="U8" s="763" t="s">
        <v>97</v>
      </c>
      <c r="V8" s="764"/>
      <c r="W8" s="765" t="s">
        <v>124</v>
      </c>
      <c r="X8" s="765"/>
      <c r="Y8" s="765" t="s">
        <v>98</v>
      </c>
      <c r="Z8" s="765"/>
      <c r="AA8" s="761"/>
      <c r="AB8" s="762"/>
      <c r="AC8" s="474"/>
      <c r="AD8" s="475"/>
      <c r="AE8" s="474"/>
      <c r="AF8" s="475"/>
      <c r="AG8" s="271"/>
      <c r="AH8" s="272"/>
      <c r="AI8" s="70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16326019.714</v>
      </c>
      <c r="C10" s="302">
        <v>5268.0730000000003</v>
      </c>
      <c r="D10" s="503">
        <v>3.2267956870605063</v>
      </c>
      <c r="E10" s="304">
        <v>4144.32</v>
      </c>
      <c r="F10" s="503">
        <v>2.5384754352869821</v>
      </c>
      <c r="G10" s="304">
        <v>45.451999999999998</v>
      </c>
      <c r="H10" s="503">
        <v>2.7840221190608812E-2</v>
      </c>
      <c r="I10" s="304">
        <v>1078.3009999999999</v>
      </c>
      <c r="J10" s="504">
        <v>0.66048003058291538</v>
      </c>
      <c r="K10" s="303">
        <v>3369.2359999999999</v>
      </c>
      <c r="L10" s="340">
        <v>1.9761719829031679</v>
      </c>
      <c r="M10" s="310">
        <v>604.279</v>
      </c>
      <c r="N10" s="340">
        <v>0.35443027133057564</v>
      </c>
      <c r="O10" s="312">
        <v>47.777000000000001</v>
      </c>
      <c r="P10" s="340">
        <v>2.8022842219175108E-2</v>
      </c>
      <c r="Q10" s="312">
        <v>2717.18</v>
      </c>
      <c r="R10" s="340">
        <v>1.5937188693534172</v>
      </c>
      <c r="S10" s="314">
        <v>179.09700000000001</v>
      </c>
      <c r="T10" s="340">
        <v>0.10504650716720608</v>
      </c>
      <c r="U10" s="314">
        <v>142.209</v>
      </c>
      <c r="V10" s="340">
        <v>8.3410435338063763E-2</v>
      </c>
      <c r="W10" s="314">
        <v>0</v>
      </c>
      <c r="X10" s="340">
        <v>0</v>
      </c>
      <c r="Y10" s="314">
        <v>36.887999999999998</v>
      </c>
      <c r="Z10" s="340">
        <v>2.1636071829142293E-2</v>
      </c>
      <c r="AA10" s="302">
        <v>-50.33</v>
      </c>
      <c r="AB10" s="340">
        <v>-2.9520263911318897E-2</v>
      </c>
      <c r="AC10" s="302">
        <v>41888.423000000003</v>
      </c>
      <c r="AD10" s="506">
        <v>25.65746197407783</v>
      </c>
      <c r="AE10" s="507">
        <v>5627.0619999999999</v>
      </c>
      <c r="AF10" s="503">
        <v>3.4466833303984332</v>
      </c>
      <c r="AG10" s="302">
        <v>17391.402999999998</v>
      </c>
      <c r="AH10" s="503">
        <v>10.652567683160646</v>
      </c>
      <c r="AI10" s="107" t="s">
        <v>99</v>
      </c>
    </row>
    <row r="11" spans="1:35" ht="30" customHeight="1">
      <c r="A11" s="108" t="s">
        <v>100</v>
      </c>
      <c r="B11" s="500">
        <v>647327.00399999996</v>
      </c>
      <c r="C11" s="502">
        <v>168.017</v>
      </c>
      <c r="D11" s="341">
        <v>2.5955506098429355</v>
      </c>
      <c r="E11" s="307">
        <v>122.303</v>
      </c>
      <c r="F11" s="341">
        <v>1.8893542096074831</v>
      </c>
      <c r="G11" s="307">
        <v>1.6160000000000001</v>
      </c>
      <c r="H11" s="341">
        <v>2.4964198774565571E-2</v>
      </c>
      <c r="I11" s="315">
        <v>44.097999999999999</v>
      </c>
      <c r="J11" s="347">
        <v>0.68123220146088637</v>
      </c>
      <c r="K11" s="502">
        <v>159.63800000000001</v>
      </c>
      <c r="L11" s="341">
        <v>2.3903992350003702</v>
      </c>
      <c r="M11" s="311">
        <v>31.361000000000001</v>
      </c>
      <c r="N11" s="341">
        <v>0.46959565021390032</v>
      </c>
      <c r="O11" s="505">
        <v>0.49399999999999999</v>
      </c>
      <c r="P11" s="341">
        <v>7.3970935622482302E-3</v>
      </c>
      <c r="Q11" s="505">
        <v>127.783</v>
      </c>
      <c r="R11" s="341">
        <v>1.9134064912242217</v>
      </c>
      <c r="S11" s="315">
        <v>0</v>
      </c>
      <c r="T11" s="341">
        <v>0</v>
      </c>
      <c r="U11" s="315">
        <v>0</v>
      </c>
      <c r="V11" s="341">
        <v>0</v>
      </c>
      <c r="W11" s="315">
        <v>0</v>
      </c>
      <c r="X11" s="341">
        <v>0</v>
      </c>
      <c r="Y11" s="315">
        <v>0</v>
      </c>
      <c r="Z11" s="341">
        <v>0</v>
      </c>
      <c r="AA11" s="502">
        <v>-1.04</v>
      </c>
      <c r="AB11" s="341">
        <v>-1.5572828552101537E-2</v>
      </c>
      <c r="AC11" s="316">
        <v>1887.377</v>
      </c>
      <c r="AD11" s="344">
        <v>29.156469424841113</v>
      </c>
      <c r="AE11" s="502">
        <v>178.44800000000001</v>
      </c>
      <c r="AF11" s="341">
        <v>2.7566901874527701</v>
      </c>
      <c r="AG11" s="502">
        <v>520.27300000000002</v>
      </c>
      <c r="AH11" s="341">
        <v>8.0372516021284355</v>
      </c>
      <c r="AI11" s="108" t="s">
        <v>100</v>
      </c>
    </row>
    <row r="12" spans="1:35" ht="30" customHeight="1">
      <c r="A12" s="109" t="s">
        <v>37</v>
      </c>
      <c r="B12" s="501">
        <v>126186.591</v>
      </c>
      <c r="C12" s="298">
        <v>23.998000000000001</v>
      </c>
      <c r="D12" s="342">
        <v>1.9017868546745986</v>
      </c>
      <c r="E12" s="308">
        <v>21.468</v>
      </c>
      <c r="F12" s="342">
        <v>1.7012901156827354</v>
      </c>
      <c r="G12" s="308">
        <v>0.21099999999999999</v>
      </c>
      <c r="H12" s="342">
        <v>1.6721269536475552E-2</v>
      </c>
      <c r="I12" s="305">
        <v>2.319</v>
      </c>
      <c r="J12" s="348">
        <v>0.1837754694553877</v>
      </c>
      <c r="K12" s="298">
        <v>46.225000000000001</v>
      </c>
      <c r="L12" s="342">
        <v>3.5096449903551385</v>
      </c>
      <c r="M12" s="311">
        <v>18.649000000000001</v>
      </c>
      <c r="N12" s="342">
        <v>1.4159301119552836</v>
      </c>
      <c r="O12" s="313">
        <v>0.61599999999999999</v>
      </c>
      <c r="P12" s="342">
        <v>4.6769958119172853E-2</v>
      </c>
      <c r="Q12" s="313">
        <v>26.96</v>
      </c>
      <c r="R12" s="342">
        <v>2.0469449202806822</v>
      </c>
      <c r="S12" s="305">
        <v>0</v>
      </c>
      <c r="T12" s="342">
        <v>0</v>
      </c>
      <c r="U12" s="305">
        <v>0</v>
      </c>
      <c r="V12" s="342">
        <v>0</v>
      </c>
      <c r="W12" s="305">
        <v>0</v>
      </c>
      <c r="X12" s="342">
        <v>0</v>
      </c>
      <c r="Y12" s="305">
        <v>0</v>
      </c>
      <c r="Z12" s="342">
        <v>0</v>
      </c>
      <c r="AA12" s="298">
        <v>-0.82</v>
      </c>
      <c r="AB12" s="342">
        <v>-6.2258710483314515E-2</v>
      </c>
      <c r="AC12" s="317">
        <v>239.471</v>
      </c>
      <c r="AD12" s="345">
        <v>18.977531455778848</v>
      </c>
      <c r="AE12" s="298">
        <v>63.802999999999997</v>
      </c>
      <c r="AF12" s="342">
        <v>5.0562424655722733</v>
      </c>
      <c r="AG12" s="298">
        <v>130.95099999999999</v>
      </c>
      <c r="AH12" s="342">
        <v>10.377568564317581</v>
      </c>
      <c r="AI12" s="109" t="s">
        <v>101</v>
      </c>
    </row>
    <row r="13" spans="1:35" ht="30" customHeight="1">
      <c r="A13" s="109" t="s">
        <v>38</v>
      </c>
      <c r="B13" s="501">
        <v>115406.368</v>
      </c>
      <c r="C13" s="298">
        <v>22.024999999999999</v>
      </c>
      <c r="D13" s="342">
        <v>1.9084735428117794</v>
      </c>
      <c r="E13" s="308">
        <v>18.27</v>
      </c>
      <c r="F13" s="342">
        <v>1.5831015494742888</v>
      </c>
      <c r="G13" s="308">
        <v>0.03</v>
      </c>
      <c r="H13" s="342">
        <v>2.5995099334553185E-3</v>
      </c>
      <c r="I13" s="305">
        <v>3.7250000000000001</v>
      </c>
      <c r="J13" s="348">
        <v>0.32277248340403536</v>
      </c>
      <c r="K13" s="298">
        <v>20.478999999999999</v>
      </c>
      <c r="L13" s="342">
        <v>1.6953440827020836</v>
      </c>
      <c r="M13" s="311">
        <v>2.8929999999999998</v>
      </c>
      <c r="N13" s="342">
        <v>0.23949560189741331</v>
      </c>
      <c r="O13" s="313">
        <v>10.336</v>
      </c>
      <c r="P13" s="342">
        <v>0.85566074704862238</v>
      </c>
      <c r="Q13" s="313">
        <v>7.25</v>
      </c>
      <c r="R13" s="342">
        <v>0.60018773375604795</v>
      </c>
      <c r="S13" s="305">
        <v>0</v>
      </c>
      <c r="T13" s="342">
        <v>0</v>
      </c>
      <c r="U13" s="305">
        <v>0</v>
      </c>
      <c r="V13" s="342">
        <v>0</v>
      </c>
      <c r="W13" s="305">
        <v>0</v>
      </c>
      <c r="X13" s="342">
        <v>0</v>
      </c>
      <c r="Y13" s="305">
        <v>0</v>
      </c>
      <c r="Z13" s="342">
        <v>0</v>
      </c>
      <c r="AA13" s="298">
        <v>0</v>
      </c>
      <c r="AB13" s="342">
        <v>0</v>
      </c>
      <c r="AC13" s="317">
        <v>206.46600000000001</v>
      </c>
      <c r="AD13" s="345">
        <v>17.890347264026193</v>
      </c>
      <c r="AE13" s="298">
        <v>54.021999999999998</v>
      </c>
      <c r="AF13" s="342">
        <v>4.6810241875041063</v>
      </c>
      <c r="AG13" s="298">
        <v>59.363</v>
      </c>
      <c r="AH13" s="342">
        <v>5.143823605990268</v>
      </c>
      <c r="AI13" s="109" t="s">
        <v>38</v>
      </c>
    </row>
    <row r="14" spans="1:35" ht="30" customHeight="1">
      <c r="A14" s="109" t="s">
        <v>39</v>
      </c>
      <c r="B14" s="501">
        <v>262247.76799999998</v>
      </c>
      <c r="C14" s="298">
        <v>46.271999999999998</v>
      </c>
      <c r="D14" s="342">
        <v>1.7644382773164347</v>
      </c>
      <c r="E14" s="308">
        <v>34.552</v>
      </c>
      <c r="F14" s="342">
        <v>1.3175326624705535</v>
      </c>
      <c r="G14" s="308">
        <v>2.7E-2</v>
      </c>
      <c r="H14" s="342">
        <v>1.0295607167951188E-3</v>
      </c>
      <c r="I14" s="305">
        <v>11.693</v>
      </c>
      <c r="J14" s="348">
        <v>0.44587605412908604</v>
      </c>
      <c r="K14" s="298">
        <v>18.878</v>
      </c>
      <c r="L14" s="342">
        <v>0.68729910405803341</v>
      </c>
      <c r="M14" s="311">
        <v>6.8849999999999998</v>
      </c>
      <c r="N14" s="342">
        <v>0.25066502444324396</v>
      </c>
      <c r="O14" s="313">
        <v>0</v>
      </c>
      <c r="P14" s="342">
        <v>0</v>
      </c>
      <c r="Q14" s="313">
        <v>11.993</v>
      </c>
      <c r="R14" s="342">
        <v>0.43663407961478939</v>
      </c>
      <c r="S14" s="305">
        <v>0.65500000000000003</v>
      </c>
      <c r="T14" s="342">
        <v>2.3846854177243981E-2</v>
      </c>
      <c r="U14" s="305">
        <v>0</v>
      </c>
      <c r="V14" s="342">
        <v>0</v>
      </c>
      <c r="W14" s="305">
        <v>0</v>
      </c>
      <c r="X14" s="342">
        <v>0</v>
      </c>
      <c r="Y14" s="305">
        <v>0.65500000000000003</v>
      </c>
      <c r="Z14" s="342">
        <v>2.3846854177243981E-2</v>
      </c>
      <c r="AA14" s="298">
        <v>-1.4999999999999999E-2</v>
      </c>
      <c r="AB14" s="342">
        <v>-5.4611116436436593E-4</v>
      </c>
      <c r="AC14" s="317">
        <v>492.892</v>
      </c>
      <c r="AD14" s="345">
        <v>18.794897808243693</v>
      </c>
      <c r="AE14" s="298">
        <v>66.643000000000001</v>
      </c>
      <c r="AF14" s="342">
        <v>2.5412227721991516</v>
      </c>
      <c r="AG14" s="298">
        <v>399.209</v>
      </c>
      <c r="AH14" s="342">
        <v>15.22258904411343</v>
      </c>
      <c r="AI14" s="109" t="s">
        <v>39</v>
      </c>
    </row>
    <row r="15" spans="1:35" ht="30" customHeight="1">
      <c r="A15" s="109" t="s">
        <v>40</v>
      </c>
      <c r="B15" s="501">
        <v>105978.697</v>
      </c>
      <c r="C15" s="298">
        <v>22.071999999999999</v>
      </c>
      <c r="D15" s="342">
        <v>2.0826827112245021</v>
      </c>
      <c r="E15" s="308">
        <v>17.757999999999999</v>
      </c>
      <c r="F15" s="342">
        <v>1.6756197710186982</v>
      </c>
      <c r="G15" s="308">
        <v>0.129</v>
      </c>
      <c r="H15" s="342">
        <v>1.2172257600034469E-2</v>
      </c>
      <c r="I15" s="305">
        <v>4.1849999999999996</v>
      </c>
      <c r="J15" s="348">
        <v>0.39489068260576932</v>
      </c>
      <c r="K15" s="298">
        <v>81.018000000000001</v>
      </c>
      <c r="L15" s="342">
        <v>7.2912623052538281</v>
      </c>
      <c r="M15" s="311">
        <v>6.4359999999999999</v>
      </c>
      <c r="N15" s="342">
        <v>0.57921158503806114</v>
      </c>
      <c r="O15" s="313">
        <v>0.67400000000000004</v>
      </c>
      <c r="P15" s="342">
        <v>6.0657024287702498E-2</v>
      </c>
      <c r="Q15" s="313">
        <v>73.908000000000001</v>
      </c>
      <c r="R15" s="342">
        <v>6.6513936959280651</v>
      </c>
      <c r="S15" s="305">
        <v>0</v>
      </c>
      <c r="T15" s="342">
        <v>0</v>
      </c>
      <c r="U15" s="305">
        <v>0</v>
      </c>
      <c r="V15" s="342">
        <v>0</v>
      </c>
      <c r="W15" s="305">
        <v>0</v>
      </c>
      <c r="X15" s="342">
        <v>0</v>
      </c>
      <c r="Y15" s="305">
        <v>0</v>
      </c>
      <c r="Z15" s="342">
        <v>0</v>
      </c>
      <c r="AA15" s="298">
        <v>-0.40200000000000002</v>
      </c>
      <c r="AB15" s="342">
        <v>-3.6178225168629674E-2</v>
      </c>
      <c r="AC15" s="317">
        <v>343.572</v>
      </c>
      <c r="AD15" s="345">
        <v>32.418968125263895</v>
      </c>
      <c r="AE15" s="298">
        <v>17.826000000000001</v>
      </c>
      <c r="AF15" s="342">
        <v>1.6820361548698792</v>
      </c>
      <c r="AG15" s="298">
        <v>86.191999999999993</v>
      </c>
      <c r="AH15" s="342">
        <v>8.1329552485439596</v>
      </c>
      <c r="AI15" s="109" t="s">
        <v>40</v>
      </c>
    </row>
    <row r="16" spans="1:35" ht="30" customHeight="1">
      <c r="A16" s="109" t="s">
        <v>41</v>
      </c>
      <c r="B16" s="501">
        <v>106873.194</v>
      </c>
      <c r="C16" s="298">
        <v>23.425999999999998</v>
      </c>
      <c r="D16" s="342">
        <v>2.1919434727477123</v>
      </c>
      <c r="E16" s="308">
        <v>19.134</v>
      </c>
      <c r="F16" s="342">
        <v>1.790346043180856</v>
      </c>
      <c r="G16" s="308">
        <v>0</v>
      </c>
      <c r="H16" s="342">
        <v>0</v>
      </c>
      <c r="I16" s="305">
        <v>4.2919999999999998</v>
      </c>
      <c r="J16" s="348">
        <v>0.40159742956685657</v>
      </c>
      <c r="K16" s="298">
        <v>13.592000000000001</v>
      </c>
      <c r="L16" s="342">
        <v>1.234601625308108</v>
      </c>
      <c r="M16" s="311">
        <v>2.3330000000000002</v>
      </c>
      <c r="N16" s="342">
        <v>0.21191330134224662</v>
      </c>
      <c r="O16" s="313">
        <v>0</v>
      </c>
      <c r="P16" s="342">
        <v>0</v>
      </c>
      <c r="Q16" s="313">
        <v>11.259</v>
      </c>
      <c r="R16" s="342">
        <v>1.0226883239658613</v>
      </c>
      <c r="S16" s="305">
        <v>1.1279999999999999</v>
      </c>
      <c r="T16" s="342">
        <v>0.10245958161768288</v>
      </c>
      <c r="U16" s="305">
        <v>1.1279999999999999</v>
      </c>
      <c r="V16" s="342">
        <v>0.10245958161768288</v>
      </c>
      <c r="W16" s="305">
        <v>0</v>
      </c>
      <c r="X16" s="342">
        <v>0</v>
      </c>
      <c r="Y16" s="305">
        <v>0</v>
      </c>
      <c r="Z16" s="342">
        <v>0</v>
      </c>
      <c r="AA16" s="298">
        <v>0</v>
      </c>
      <c r="AB16" s="342">
        <v>0</v>
      </c>
      <c r="AC16" s="317">
        <v>200.71700000000001</v>
      </c>
      <c r="AD16" s="345">
        <v>18.780855375202879</v>
      </c>
      <c r="AE16" s="298">
        <v>21.603000000000002</v>
      </c>
      <c r="AF16" s="342">
        <v>2.0213674908976706</v>
      </c>
      <c r="AG16" s="298">
        <v>212.19300000000001</v>
      </c>
      <c r="AH16" s="342">
        <v>19.854651298247902</v>
      </c>
      <c r="AI16" s="109" t="s">
        <v>41</v>
      </c>
    </row>
    <row r="17" spans="1:35" ht="30" customHeight="1">
      <c r="A17" s="109" t="s">
        <v>42</v>
      </c>
      <c r="B17" s="501">
        <v>187756.519</v>
      </c>
      <c r="C17" s="298">
        <v>51.63</v>
      </c>
      <c r="D17" s="342">
        <v>2.7498379430436715</v>
      </c>
      <c r="E17" s="308">
        <v>26.798999999999999</v>
      </c>
      <c r="F17" s="342">
        <v>1.4273272716565437</v>
      </c>
      <c r="G17" s="308">
        <v>0.314</v>
      </c>
      <c r="H17" s="342">
        <v>1.6723786831603967E-2</v>
      </c>
      <c r="I17" s="305">
        <v>24.516999999999999</v>
      </c>
      <c r="J17" s="348">
        <v>1.3057868845555236</v>
      </c>
      <c r="K17" s="298">
        <v>44.177</v>
      </c>
      <c r="L17" s="342">
        <v>2.2081860610167241</v>
      </c>
      <c r="M17" s="311">
        <v>12.99</v>
      </c>
      <c r="N17" s="342">
        <v>0.64930477245189222</v>
      </c>
      <c r="O17" s="313">
        <v>0</v>
      </c>
      <c r="P17" s="342">
        <v>0</v>
      </c>
      <c r="Q17" s="313">
        <v>31.187000000000001</v>
      </c>
      <c r="R17" s="342">
        <v>1.5588812885648318</v>
      </c>
      <c r="S17" s="305">
        <v>0</v>
      </c>
      <c r="T17" s="342">
        <v>0</v>
      </c>
      <c r="U17" s="305">
        <v>0</v>
      </c>
      <c r="V17" s="342">
        <v>0</v>
      </c>
      <c r="W17" s="305">
        <v>0</v>
      </c>
      <c r="X17" s="342">
        <v>0</v>
      </c>
      <c r="Y17" s="305">
        <v>0</v>
      </c>
      <c r="Z17" s="342">
        <v>0</v>
      </c>
      <c r="AA17" s="298">
        <v>-1.7549999999999999</v>
      </c>
      <c r="AB17" s="342">
        <v>-8.7723623991768349E-2</v>
      </c>
      <c r="AC17" s="317">
        <v>334.88799999999998</v>
      </c>
      <c r="AD17" s="345">
        <v>17.836291479178946</v>
      </c>
      <c r="AE17" s="298">
        <v>91.257999999999996</v>
      </c>
      <c r="AF17" s="342">
        <v>4.8604437537532315</v>
      </c>
      <c r="AG17" s="298">
        <v>96.09</v>
      </c>
      <c r="AH17" s="342">
        <v>5.1177983332765136</v>
      </c>
      <c r="AI17" s="109" t="s">
        <v>42</v>
      </c>
    </row>
    <row r="18" spans="1:35" ht="30" customHeight="1">
      <c r="A18" s="109" t="s">
        <v>43</v>
      </c>
      <c r="B18" s="501">
        <v>326449.24099999998</v>
      </c>
      <c r="C18" s="298">
        <v>91.629000000000005</v>
      </c>
      <c r="D18" s="342">
        <v>2.8068375873479212</v>
      </c>
      <c r="E18" s="308">
        <v>67.516999999999996</v>
      </c>
      <c r="F18" s="342">
        <v>2.0682235251390888</v>
      </c>
      <c r="G18" s="308">
        <v>1.2789999999999999</v>
      </c>
      <c r="H18" s="342">
        <v>3.9179138419255813E-2</v>
      </c>
      <c r="I18" s="305">
        <v>22.832999999999998</v>
      </c>
      <c r="J18" s="348">
        <v>0.69943492378957628</v>
      </c>
      <c r="K18" s="298">
        <v>49.725000000000001</v>
      </c>
      <c r="L18" s="342">
        <v>1.4523521563384743</v>
      </c>
      <c r="M18" s="311">
        <v>4.3319999999999999</v>
      </c>
      <c r="N18" s="342">
        <v>0.12652769313742124</v>
      </c>
      <c r="O18" s="313">
        <v>0</v>
      </c>
      <c r="P18" s="342">
        <v>0</v>
      </c>
      <c r="Q18" s="313">
        <v>45.393000000000001</v>
      </c>
      <c r="R18" s="342">
        <v>1.3258244632010532</v>
      </c>
      <c r="S18" s="305">
        <v>4.6760000000000002</v>
      </c>
      <c r="T18" s="342">
        <v>0.13657513691380002</v>
      </c>
      <c r="U18" s="305">
        <v>4.6760000000000002</v>
      </c>
      <c r="V18" s="342">
        <v>0.13657513691380002</v>
      </c>
      <c r="W18" s="305">
        <v>0</v>
      </c>
      <c r="X18" s="342">
        <v>0</v>
      </c>
      <c r="Y18" s="305">
        <v>0</v>
      </c>
      <c r="Z18" s="342">
        <v>0</v>
      </c>
      <c r="AA18" s="298">
        <v>0</v>
      </c>
      <c r="AB18" s="342">
        <v>0</v>
      </c>
      <c r="AC18" s="317">
        <v>719.99900000000002</v>
      </c>
      <c r="AD18" s="345">
        <v>22.05546558461749</v>
      </c>
      <c r="AE18" s="298">
        <v>106.265</v>
      </c>
      <c r="AF18" s="342">
        <v>3.2551768132308205</v>
      </c>
      <c r="AG18" s="298">
        <v>123.786</v>
      </c>
      <c r="AH18" s="342">
        <v>3.7918911871508993</v>
      </c>
      <c r="AI18" s="109" t="s">
        <v>43</v>
      </c>
    </row>
    <row r="19" spans="1:35" ht="30" customHeight="1">
      <c r="A19" s="109" t="s">
        <v>44</v>
      </c>
      <c r="B19" s="501">
        <v>222208.818</v>
      </c>
      <c r="C19" s="298">
        <v>30.954000000000001</v>
      </c>
      <c r="D19" s="342">
        <v>1.393014025212987</v>
      </c>
      <c r="E19" s="308">
        <v>21.88</v>
      </c>
      <c r="F19" s="342">
        <v>0.9846593936699668</v>
      </c>
      <c r="G19" s="308">
        <v>2.8000000000000001E-2</v>
      </c>
      <c r="H19" s="342">
        <v>1.2600760065246378E-3</v>
      </c>
      <c r="I19" s="305">
        <v>9.0459999999999994</v>
      </c>
      <c r="J19" s="348">
        <v>0.40709455553649537</v>
      </c>
      <c r="K19" s="298">
        <v>59.468000000000004</v>
      </c>
      <c r="L19" s="342">
        <v>2.526754930469286</v>
      </c>
      <c r="M19" s="311">
        <v>4.149</v>
      </c>
      <c r="N19" s="342">
        <v>0.1762881920783794</v>
      </c>
      <c r="O19" s="313">
        <v>0.08</v>
      </c>
      <c r="P19" s="342">
        <v>3.3991456655267181E-3</v>
      </c>
      <c r="Q19" s="313">
        <v>55.238999999999997</v>
      </c>
      <c r="R19" s="342">
        <v>2.3470675927253795</v>
      </c>
      <c r="S19" s="305">
        <v>1.0509999999999999</v>
      </c>
      <c r="T19" s="342">
        <v>4.4656276180857254E-2</v>
      </c>
      <c r="U19" s="305">
        <v>1.0509999999999999</v>
      </c>
      <c r="V19" s="342">
        <v>4.4656276180857254E-2</v>
      </c>
      <c r="W19" s="305">
        <v>0</v>
      </c>
      <c r="X19" s="342">
        <v>0</v>
      </c>
      <c r="Y19" s="305">
        <v>0</v>
      </c>
      <c r="Z19" s="342">
        <v>0</v>
      </c>
      <c r="AA19" s="298">
        <v>0</v>
      </c>
      <c r="AB19" s="342">
        <v>0</v>
      </c>
      <c r="AC19" s="317">
        <v>294.63499999999999</v>
      </c>
      <c r="AD19" s="345">
        <v>13.25937479222809</v>
      </c>
      <c r="AE19" s="298">
        <v>25.678000000000001</v>
      </c>
      <c r="AF19" s="342">
        <v>1.15557970341213</v>
      </c>
      <c r="AG19" s="298">
        <v>131.89500000000001</v>
      </c>
      <c r="AH19" s="342">
        <v>5.9356330314488241</v>
      </c>
      <c r="AI19" s="109" t="s">
        <v>44</v>
      </c>
    </row>
    <row r="20" spans="1:35" ht="30" customHeight="1">
      <c r="A20" s="109" t="s">
        <v>45</v>
      </c>
      <c r="B20" s="501">
        <v>189984.58100000001</v>
      </c>
      <c r="C20" s="298">
        <v>27.065000000000001</v>
      </c>
      <c r="D20" s="342">
        <v>1.4245892933806035</v>
      </c>
      <c r="E20" s="308">
        <v>21.675000000000001</v>
      </c>
      <c r="F20" s="342">
        <v>1.1408820592656412</v>
      </c>
      <c r="G20" s="308">
        <v>2.57</v>
      </c>
      <c r="H20" s="342">
        <v>0.13527413574683725</v>
      </c>
      <c r="I20" s="305">
        <v>2.82</v>
      </c>
      <c r="J20" s="348">
        <v>0.14843309836812493</v>
      </c>
      <c r="K20" s="298">
        <v>16.779</v>
      </c>
      <c r="L20" s="342">
        <v>0.82705669317625141</v>
      </c>
      <c r="M20" s="311">
        <v>2.3879999999999999</v>
      </c>
      <c r="N20" s="342">
        <v>0.11770733555664153</v>
      </c>
      <c r="O20" s="313">
        <v>0.54800000000000004</v>
      </c>
      <c r="P20" s="342">
        <v>2.7011566116013217E-2</v>
      </c>
      <c r="Q20" s="313">
        <v>13.843</v>
      </c>
      <c r="R20" s="342">
        <v>0.68233779150359664</v>
      </c>
      <c r="S20" s="305">
        <v>0</v>
      </c>
      <c r="T20" s="342">
        <v>0</v>
      </c>
      <c r="U20" s="305">
        <v>0</v>
      </c>
      <c r="V20" s="342">
        <v>0</v>
      </c>
      <c r="W20" s="305">
        <v>0</v>
      </c>
      <c r="X20" s="342">
        <v>0</v>
      </c>
      <c r="Y20" s="305">
        <v>0</v>
      </c>
      <c r="Z20" s="342">
        <v>0</v>
      </c>
      <c r="AA20" s="298">
        <v>-0.14799999999999999</v>
      </c>
      <c r="AB20" s="342">
        <v>-7.2950944984853201E-3</v>
      </c>
      <c r="AC20" s="317">
        <v>352.15600000000001</v>
      </c>
      <c r="AD20" s="345">
        <v>18.536030563448726</v>
      </c>
      <c r="AE20" s="298">
        <v>30.169</v>
      </c>
      <c r="AF20" s="342">
        <v>1.587970973286511</v>
      </c>
      <c r="AG20" s="298">
        <v>124.70699999999999</v>
      </c>
      <c r="AH20" s="342">
        <v>6.5640590064516857</v>
      </c>
      <c r="AI20" s="109" t="s">
        <v>45</v>
      </c>
    </row>
    <row r="21" spans="1:35" ht="30" customHeight="1">
      <c r="A21" s="109" t="s">
        <v>46</v>
      </c>
      <c r="B21" s="501">
        <v>880005.69299999997</v>
      </c>
      <c r="C21" s="298">
        <v>369.20499999999998</v>
      </c>
      <c r="D21" s="342">
        <v>4.1954842217140067</v>
      </c>
      <c r="E21" s="308">
        <v>274.149</v>
      </c>
      <c r="F21" s="342">
        <v>3.115309391526857</v>
      </c>
      <c r="G21" s="308">
        <v>5.8730000000000002</v>
      </c>
      <c r="H21" s="342">
        <v>6.6738204612955848E-2</v>
      </c>
      <c r="I21" s="305">
        <v>89.183000000000007</v>
      </c>
      <c r="J21" s="348">
        <v>1.013436625574194</v>
      </c>
      <c r="K21" s="298">
        <v>199.71299999999999</v>
      </c>
      <c r="L21" s="342">
        <v>2.1620720259530426</v>
      </c>
      <c r="M21" s="311">
        <v>32.473999999999997</v>
      </c>
      <c r="N21" s="342">
        <v>0.35156012363140654</v>
      </c>
      <c r="O21" s="313">
        <v>5.8209999999999997</v>
      </c>
      <c r="P21" s="342">
        <v>6.301753648021241E-2</v>
      </c>
      <c r="Q21" s="313">
        <v>161.41800000000001</v>
      </c>
      <c r="R21" s="342">
        <v>1.7474943658414237</v>
      </c>
      <c r="S21" s="305">
        <v>17.172000000000001</v>
      </c>
      <c r="T21" s="342">
        <v>0.18590227391139111</v>
      </c>
      <c r="U21" s="305">
        <v>0</v>
      </c>
      <c r="V21" s="342">
        <v>0</v>
      </c>
      <c r="W21" s="305">
        <v>0</v>
      </c>
      <c r="X21" s="342">
        <v>0</v>
      </c>
      <c r="Y21" s="305">
        <v>17.172000000000001</v>
      </c>
      <c r="Z21" s="342">
        <v>0.18590227391139111</v>
      </c>
      <c r="AA21" s="298">
        <v>-1.298</v>
      </c>
      <c r="AB21" s="342">
        <v>-1.4052012085778338E-2</v>
      </c>
      <c r="AC21" s="317">
        <v>2019.0820000000001</v>
      </c>
      <c r="AD21" s="345">
        <v>22.943965204552377</v>
      </c>
      <c r="AE21" s="298">
        <v>174.71299999999999</v>
      </c>
      <c r="AF21" s="342">
        <v>1.9853621560605064</v>
      </c>
      <c r="AG21" s="298">
        <v>569.58299999999997</v>
      </c>
      <c r="AH21" s="342">
        <v>6.4724922182975009</v>
      </c>
      <c r="AI21" s="109" t="s">
        <v>46</v>
      </c>
    </row>
    <row r="22" spans="1:35" ht="30" customHeight="1">
      <c r="A22" s="109" t="s">
        <v>47</v>
      </c>
      <c r="B22" s="501">
        <v>818743.62699999998</v>
      </c>
      <c r="C22" s="298">
        <v>93.087000000000003</v>
      </c>
      <c r="D22" s="342">
        <v>1.1369493078203834</v>
      </c>
      <c r="E22" s="308">
        <v>59.54</v>
      </c>
      <c r="F22" s="342">
        <v>0.72721176735339643</v>
      </c>
      <c r="G22" s="308">
        <v>0.307</v>
      </c>
      <c r="H22" s="342">
        <v>3.7496475071799244E-3</v>
      </c>
      <c r="I22" s="305">
        <v>33.24</v>
      </c>
      <c r="J22" s="348">
        <v>0.40598789295980686</v>
      </c>
      <c r="K22" s="298">
        <v>122.69499999999999</v>
      </c>
      <c r="L22" s="342">
        <v>1.4400963098665187</v>
      </c>
      <c r="M22" s="311">
        <v>16.757000000000001</v>
      </c>
      <c r="N22" s="342">
        <v>0.1966803363171544</v>
      </c>
      <c r="O22" s="313">
        <v>0.97599999999999998</v>
      </c>
      <c r="P22" s="342">
        <v>1.1455511621742714E-2</v>
      </c>
      <c r="Q22" s="313">
        <v>104.962</v>
      </c>
      <c r="R22" s="342">
        <v>1.2319604619276219</v>
      </c>
      <c r="S22" s="305">
        <v>1.954</v>
      </c>
      <c r="T22" s="342">
        <v>2.293449765254638E-2</v>
      </c>
      <c r="U22" s="305">
        <v>1.954</v>
      </c>
      <c r="V22" s="342">
        <v>2.293449765254638E-2</v>
      </c>
      <c r="W22" s="305">
        <v>0</v>
      </c>
      <c r="X22" s="342">
        <v>0</v>
      </c>
      <c r="Y22" s="305">
        <v>0</v>
      </c>
      <c r="Z22" s="342">
        <v>0</v>
      </c>
      <c r="AA22" s="298">
        <v>-0.25</v>
      </c>
      <c r="AB22" s="342">
        <v>-2.9343011326185232E-3</v>
      </c>
      <c r="AC22" s="317">
        <v>1822.6179999999999</v>
      </c>
      <c r="AD22" s="345">
        <v>22.261156482870554</v>
      </c>
      <c r="AE22" s="298">
        <v>322.19400000000002</v>
      </c>
      <c r="AF22" s="342">
        <v>3.9352245241965105</v>
      </c>
      <c r="AG22" s="298">
        <v>498.48399999999998</v>
      </c>
      <c r="AH22" s="342">
        <v>6.0884015894758221</v>
      </c>
      <c r="AI22" s="109" t="s">
        <v>47</v>
      </c>
    </row>
    <row r="23" spans="1:35" ht="30" customHeight="1">
      <c r="A23" s="109" t="s">
        <v>48</v>
      </c>
      <c r="B23" s="501">
        <v>2172058.7620000001</v>
      </c>
      <c r="C23" s="298">
        <v>445.91300000000001</v>
      </c>
      <c r="D23" s="342">
        <v>2.0529509044654475</v>
      </c>
      <c r="E23" s="308">
        <v>338.02100000000002</v>
      </c>
      <c r="F23" s="342">
        <v>1.556224011585926</v>
      </c>
      <c r="G23" s="308">
        <v>4.3259999999999996</v>
      </c>
      <c r="H23" s="342">
        <v>1.9916588241916076E-2</v>
      </c>
      <c r="I23" s="305">
        <v>103.566</v>
      </c>
      <c r="J23" s="348">
        <v>0.47681030463760538</v>
      </c>
      <c r="K23" s="298">
        <v>525.77499999999998</v>
      </c>
      <c r="L23" s="342">
        <v>2.3244168752593519</v>
      </c>
      <c r="M23" s="311">
        <v>88.474000000000004</v>
      </c>
      <c r="N23" s="342">
        <v>0.3911377654352069</v>
      </c>
      <c r="O23" s="313">
        <v>8.0489999999999995</v>
      </c>
      <c r="P23" s="342">
        <v>3.5584102380224476E-2</v>
      </c>
      <c r="Q23" s="313">
        <v>429.25200000000001</v>
      </c>
      <c r="R23" s="342">
        <v>1.8976950074439205</v>
      </c>
      <c r="S23" s="305">
        <v>6.0380000000000003</v>
      </c>
      <c r="T23" s="342">
        <v>2.6693602953384941E-2</v>
      </c>
      <c r="U23" s="305">
        <v>6.0380000000000003</v>
      </c>
      <c r="V23" s="342">
        <v>2.6693602953384941E-2</v>
      </c>
      <c r="W23" s="305">
        <v>0</v>
      </c>
      <c r="X23" s="342">
        <v>0</v>
      </c>
      <c r="Y23" s="305">
        <v>0</v>
      </c>
      <c r="Z23" s="342">
        <v>0</v>
      </c>
      <c r="AA23" s="298">
        <v>-1.976</v>
      </c>
      <c r="AB23" s="342">
        <v>-8.7357667167751972E-3</v>
      </c>
      <c r="AC23" s="317">
        <v>5809.8980000000001</v>
      </c>
      <c r="AD23" s="345">
        <v>26.748346323054033</v>
      </c>
      <c r="AE23" s="298">
        <v>910.93799999999999</v>
      </c>
      <c r="AF23" s="342">
        <v>4.1938920619312414</v>
      </c>
      <c r="AG23" s="298">
        <v>1921.4749999999999</v>
      </c>
      <c r="AH23" s="342">
        <v>8.8463306500544849</v>
      </c>
      <c r="AI23" s="109" t="s">
        <v>48</v>
      </c>
    </row>
    <row r="24" spans="1:35" ht="30" customHeight="1">
      <c r="A24" s="109" t="s">
        <v>49</v>
      </c>
      <c r="B24" s="501">
        <v>1304535.9169999999</v>
      </c>
      <c r="C24" s="298">
        <v>198.22</v>
      </c>
      <c r="D24" s="342">
        <v>1.5194675548362078</v>
      </c>
      <c r="E24" s="308">
        <v>159.273</v>
      </c>
      <c r="F24" s="342">
        <v>1.2209169400737936</v>
      </c>
      <c r="G24" s="308">
        <v>3.9239999999999999</v>
      </c>
      <c r="H24" s="342">
        <v>3.0079662421437187E-2</v>
      </c>
      <c r="I24" s="305">
        <v>35.023000000000003</v>
      </c>
      <c r="J24" s="348">
        <v>0.26847095234097729</v>
      </c>
      <c r="K24" s="298">
        <v>157.989</v>
      </c>
      <c r="L24" s="342">
        <v>1.2025350955113094</v>
      </c>
      <c r="M24" s="311">
        <v>19.033999999999999</v>
      </c>
      <c r="N24" s="342">
        <v>0.14487751050998651</v>
      </c>
      <c r="O24" s="313">
        <v>2.0289999999999999</v>
      </c>
      <c r="P24" s="342">
        <v>1.544375689948317E-2</v>
      </c>
      <c r="Q24" s="313">
        <v>136.92599999999999</v>
      </c>
      <c r="R24" s="342">
        <v>1.0422138281018394</v>
      </c>
      <c r="S24" s="305">
        <v>4.8639999999999999</v>
      </c>
      <c r="T24" s="342">
        <v>3.7022392094177493E-2</v>
      </c>
      <c r="U24" s="305">
        <v>4.8639999999999999</v>
      </c>
      <c r="V24" s="342">
        <v>3.7022392094177493E-2</v>
      </c>
      <c r="W24" s="305">
        <v>0</v>
      </c>
      <c r="X24" s="342">
        <v>0</v>
      </c>
      <c r="Y24" s="305">
        <v>0</v>
      </c>
      <c r="Z24" s="342">
        <v>0</v>
      </c>
      <c r="AA24" s="298">
        <v>-1.246</v>
      </c>
      <c r="AB24" s="342">
        <v>-9.4839433695199753E-3</v>
      </c>
      <c r="AC24" s="317">
        <v>3006.0880000000002</v>
      </c>
      <c r="AD24" s="345">
        <v>23.04335174544681</v>
      </c>
      <c r="AE24" s="298">
        <v>341.03899999999999</v>
      </c>
      <c r="AF24" s="342">
        <v>2.6142553497819869</v>
      </c>
      <c r="AG24" s="298">
        <v>1327.7460000000001</v>
      </c>
      <c r="AH24" s="342">
        <v>10.177918313306204</v>
      </c>
      <c r="AI24" s="109" t="s">
        <v>49</v>
      </c>
    </row>
    <row r="25" spans="1:35" ht="30" customHeight="1">
      <c r="A25" s="109" t="s">
        <v>50</v>
      </c>
      <c r="B25" s="501">
        <v>256398.11499999999</v>
      </c>
      <c r="C25" s="298">
        <v>30.806000000000001</v>
      </c>
      <c r="D25" s="342">
        <v>1.2014908923959915</v>
      </c>
      <c r="E25" s="308">
        <v>23.241</v>
      </c>
      <c r="F25" s="342">
        <v>0.90644192138464041</v>
      </c>
      <c r="G25" s="308">
        <v>0.28899999999999998</v>
      </c>
      <c r="H25" s="342">
        <v>1.1271533724029132E-2</v>
      </c>
      <c r="I25" s="305">
        <v>7.2759999999999998</v>
      </c>
      <c r="J25" s="348">
        <v>0.28377743728732169</v>
      </c>
      <c r="K25" s="298">
        <v>94.921999999999997</v>
      </c>
      <c r="L25" s="342">
        <v>3.5710094123120792</v>
      </c>
      <c r="M25" s="311">
        <v>6.673</v>
      </c>
      <c r="N25" s="342">
        <v>0.25104133718588428</v>
      </c>
      <c r="O25" s="313">
        <v>0</v>
      </c>
      <c r="P25" s="342">
        <v>0</v>
      </c>
      <c r="Q25" s="313">
        <v>88.248999999999995</v>
      </c>
      <c r="R25" s="342">
        <v>3.3199680751261953</v>
      </c>
      <c r="S25" s="305">
        <v>0</v>
      </c>
      <c r="T25" s="342">
        <v>0</v>
      </c>
      <c r="U25" s="305">
        <v>0</v>
      </c>
      <c r="V25" s="342">
        <v>0</v>
      </c>
      <c r="W25" s="305">
        <v>0</v>
      </c>
      <c r="X25" s="342">
        <v>0</v>
      </c>
      <c r="Y25" s="305">
        <v>0</v>
      </c>
      <c r="Z25" s="342">
        <v>0</v>
      </c>
      <c r="AA25" s="298">
        <v>0</v>
      </c>
      <c r="AB25" s="342">
        <v>0</v>
      </c>
      <c r="AC25" s="317">
        <v>487.80900000000003</v>
      </c>
      <c r="AD25" s="345">
        <v>19.02545188368487</v>
      </c>
      <c r="AE25" s="298">
        <v>50.097999999999999</v>
      </c>
      <c r="AF25" s="342">
        <v>1.953914520783431</v>
      </c>
      <c r="AG25" s="298">
        <v>676.29</v>
      </c>
      <c r="AH25" s="342">
        <v>26.37655896963205</v>
      </c>
      <c r="AI25" s="109" t="s">
        <v>50</v>
      </c>
    </row>
    <row r="26" spans="1:35" ht="30" customHeight="1">
      <c r="A26" s="109" t="s">
        <v>51</v>
      </c>
      <c r="B26" s="501">
        <v>118946.54</v>
      </c>
      <c r="C26" s="298">
        <v>25.574000000000002</v>
      </c>
      <c r="D26" s="342">
        <v>2.1500415228555623</v>
      </c>
      <c r="E26" s="308">
        <v>22.094000000000001</v>
      </c>
      <c r="F26" s="342">
        <v>1.8574731135516849</v>
      </c>
      <c r="G26" s="308">
        <v>0.67200000000000004</v>
      </c>
      <c r="H26" s="342">
        <v>5.6495968693162493E-2</v>
      </c>
      <c r="I26" s="305">
        <v>2.8079999999999998</v>
      </c>
      <c r="J26" s="348">
        <v>0.2360724406107147</v>
      </c>
      <c r="K26" s="298">
        <v>2.923</v>
      </c>
      <c r="L26" s="342">
        <v>0.23107688490039552</v>
      </c>
      <c r="M26" s="311">
        <v>1.61</v>
      </c>
      <c r="N26" s="342">
        <v>0.12727806523764515</v>
      </c>
      <c r="O26" s="313">
        <v>0</v>
      </c>
      <c r="P26" s="342">
        <v>0</v>
      </c>
      <c r="Q26" s="313">
        <v>1.3129999999999999</v>
      </c>
      <c r="R26" s="342">
        <v>0.10379881966275036</v>
      </c>
      <c r="S26" s="305">
        <v>0</v>
      </c>
      <c r="T26" s="342">
        <v>0</v>
      </c>
      <c r="U26" s="305">
        <v>0</v>
      </c>
      <c r="V26" s="342">
        <v>0</v>
      </c>
      <c r="W26" s="305">
        <v>0</v>
      </c>
      <c r="X26" s="342">
        <v>0</v>
      </c>
      <c r="Y26" s="305">
        <v>0</v>
      </c>
      <c r="Z26" s="342">
        <v>0</v>
      </c>
      <c r="AA26" s="298">
        <v>0</v>
      </c>
      <c r="AB26" s="342">
        <v>0</v>
      </c>
      <c r="AC26" s="317">
        <v>210.048</v>
      </c>
      <c r="AD26" s="345">
        <v>17.659025642948507</v>
      </c>
      <c r="AE26" s="298">
        <v>147.96100000000001</v>
      </c>
      <c r="AF26" s="342">
        <v>12.439285749715799</v>
      </c>
      <c r="AG26" s="298">
        <v>108.857</v>
      </c>
      <c r="AH26" s="342">
        <v>9.1517584286184359</v>
      </c>
      <c r="AI26" s="109" t="s">
        <v>51</v>
      </c>
    </row>
    <row r="27" spans="1:35" ht="30" customHeight="1">
      <c r="A27" s="109" t="s">
        <v>52</v>
      </c>
      <c r="B27" s="501">
        <v>122671.845</v>
      </c>
      <c r="C27" s="298">
        <v>34.404000000000003</v>
      </c>
      <c r="D27" s="342">
        <v>2.8045555196467458</v>
      </c>
      <c r="E27" s="308">
        <v>29.489000000000001</v>
      </c>
      <c r="F27" s="342">
        <v>2.4038930856546585</v>
      </c>
      <c r="G27" s="308">
        <v>0.47299999999999998</v>
      </c>
      <c r="H27" s="342">
        <v>3.8558154888760333E-2</v>
      </c>
      <c r="I27" s="305">
        <v>4.4420000000000002</v>
      </c>
      <c r="J27" s="348">
        <v>0.36210427910332643</v>
      </c>
      <c r="K27" s="298">
        <v>2.19</v>
      </c>
      <c r="L27" s="342">
        <v>0.16703522425334369</v>
      </c>
      <c r="M27" s="311">
        <v>0.19</v>
      </c>
      <c r="N27" s="342">
        <v>1.4491640460335756E-2</v>
      </c>
      <c r="O27" s="313">
        <v>0</v>
      </c>
      <c r="P27" s="342">
        <v>0</v>
      </c>
      <c r="Q27" s="313">
        <v>2</v>
      </c>
      <c r="R27" s="342">
        <v>0.15254358379300795</v>
      </c>
      <c r="S27" s="305">
        <v>0</v>
      </c>
      <c r="T27" s="342">
        <v>0</v>
      </c>
      <c r="U27" s="305">
        <v>0</v>
      </c>
      <c r="V27" s="342">
        <v>0</v>
      </c>
      <c r="W27" s="305">
        <v>0</v>
      </c>
      <c r="X27" s="342">
        <v>0</v>
      </c>
      <c r="Y27" s="305">
        <v>0</v>
      </c>
      <c r="Z27" s="342">
        <v>0</v>
      </c>
      <c r="AA27" s="298">
        <v>0</v>
      </c>
      <c r="AB27" s="342">
        <v>0</v>
      </c>
      <c r="AC27" s="317">
        <v>214.20500000000001</v>
      </c>
      <c r="AD27" s="345">
        <v>17.461626993545259</v>
      </c>
      <c r="AE27" s="298">
        <v>25.803999999999998</v>
      </c>
      <c r="AF27" s="342">
        <v>2.1034981580329206</v>
      </c>
      <c r="AG27" s="298">
        <v>146.13499999999999</v>
      </c>
      <c r="AH27" s="342">
        <v>11.912676458073978</v>
      </c>
      <c r="AI27" s="109" t="s">
        <v>52</v>
      </c>
    </row>
    <row r="28" spans="1:35" ht="30" customHeight="1">
      <c r="A28" s="109" t="s">
        <v>53</v>
      </c>
      <c r="B28" s="501">
        <v>81738.638000000006</v>
      </c>
      <c r="C28" s="298">
        <v>21.009</v>
      </c>
      <c r="D28" s="342">
        <v>2.5702654844823813</v>
      </c>
      <c r="E28" s="308">
        <v>13.827999999999999</v>
      </c>
      <c r="F28" s="342">
        <v>1.691733596050377</v>
      </c>
      <c r="G28" s="308">
        <v>1.335</v>
      </c>
      <c r="H28" s="342">
        <v>0.16332545203407961</v>
      </c>
      <c r="I28" s="305">
        <v>5.8460000000000001</v>
      </c>
      <c r="J28" s="348">
        <v>0.71520643639792469</v>
      </c>
      <c r="K28" s="298">
        <v>7.0140000000000002</v>
      </c>
      <c r="L28" s="342">
        <v>0.78611501362517178</v>
      </c>
      <c r="M28" s="311">
        <v>1.976</v>
      </c>
      <c r="N28" s="342">
        <v>0.22146610592006549</v>
      </c>
      <c r="O28" s="313">
        <v>0</v>
      </c>
      <c r="P28" s="342">
        <v>0</v>
      </c>
      <c r="Q28" s="313">
        <v>5.0380000000000003</v>
      </c>
      <c r="R28" s="342">
        <v>0.56464890770510634</v>
      </c>
      <c r="S28" s="305">
        <v>0</v>
      </c>
      <c r="T28" s="342">
        <v>0</v>
      </c>
      <c r="U28" s="305">
        <v>0</v>
      </c>
      <c r="V28" s="342">
        <v>0</v>
      </c>
      <c r="W28" s="305">
        <v>0</v>
      </c>
      <c r="X28" s="342">
        <v>0</v>
      </c>
      <c r="Y28" s="305">
        <v>0</v>
      </c>
      <c r="Z28" s="342">
        <v>0</v>
      </c>
      <c r="AA28" s="298">
        <v>0</v>
      </c>
      <c r="AB28" s="342">
        <v>0</v>
      </c>
      <c r="AC28" s="317">
        <v>126.77800000000001</v>
      </c>
      <c r="AD28" s="345">
        <v>15.510167908596665</v>
      </c>
      <c r="AE28" s="298">
        <v>8.6809999999999992</v>
      </c>
      <c r="AF28" s="342">
        <v>1.0620436322905207</v>
      </c>
      <c r="AG28" s="298">
        <v>54.348999999999997</v>
      </c>
      <c r="AH28" s="342">
        <v>6.6491198446443391</v>
      </c>
      <c r="AI28" s="109" t="s">
        <v>53</v>
      </c>
    </row>
    <row r="29" spans="1:35" ht="30" customHeight="1">
      <c r="A29" s="109" t="s">
        <v>54</v>
      </c>
      <c r="B29" s="501">
        <v>93686.264999999999</v>
      </c>
      <c r="C29" s="298">
        <v>93.870999999999995</v>
      </c>
      <c r="D29" s="342">
        <v>10.01971847207272</v>
      </c>
      <c r="E29" s="308">
        <v>86.192999999999998</v>
      </c>
      <c r="F29" s="342">
        <v>9.2001746467318331</v>
      </c>
      <c r="G29" s="308">
        <v>0.71599999999999997</v>
      </c>
      <c r="H29" s="342">
        <v>7.6425290302692711E-2</v>
      </c>
      <c r="I29" s="305">
        <v>6.9619999999999997</v>
      </c>
      <c r="J29" s="348">
        <v>0.74311853503819369</v>
      </c>
      <c r="K29" s="298">
        <v>14.597</v>
      </c>
      <c r="L29" s="342">
        <v>1.4616164178544886</v>
      </c>
      <c r="M29" s="311">
        <v>3.7719999999999998</v>
      </c>
      <c r="N29" s="342">
        <v>0.37769522012380152</v>
      </c>
      <c r="O29" s="313">
        <v>0</v>
      </c>
      <c r="P29" s="342">
        <v>0</v>
      </c>
      <c r="Q29" s="313">
        <v>10.824999999999999</v>
      </c>
      <c r="R29" s="342">
        <v>1.0839211977306871</v>
      </c>
      <c r="S29" s="305">
        <v>0</v>
      </c>
      <c r="T29" s="342">
        <v>0</v>
      </c>
      <c r="U29" s="305">
        <v>0</v>
      </c>
      <c r="V29" s="342">
        <v>0</v>
      </c>
      <c r="W29" s="305">
        <v>0</v>
      </c>
      <c r="X29" s="342">
        <v>0</v>
      </c>
      <c r="Y29" s="305">
        <v>0</v>
      </c>
      <c r="Z29" s="342">
        <v>0</v>
      </c>
      <c r="AA29" s="298">
        <v>0</v>
      </c>
      <c r="AB29" s="342">
        <v>0</v>
      </c>
      <c r="AC29" s="317">
        <v>152.422</v>
      </c>
      <c r="AD29" s="345">
        <v>16.269407260498646</v>
      </c>
      <c r="AE29" s="298">
        <v>22.331</v>
      </c>
      <c r="AF29" s="342">
        <v>2.3835937957394289</v>
      </c>
      <c r="AG29" s="298">
        <v>35.734000000000002</v>
      </c>
      <c r="AH29" s="342">
        <v>3.8142197258050583</v>
      </c>
      <c r="AI29" s="109" t="s">
        <v>54</v>
      </c>
    </row>
    <row r="30" spans="1:35" ht="30" customHeight="1">
      <c r="A30" s="109" t="s">
        <v>55</v>
      </c>
      <c r="B30" s="501">
        <v>221594.97700000001</v>
      </c>
      <c r="C30" s="298">
        <v>51.621000000000002</v>
      </c>
      <c r="D30" s="342">
        <v>2.3295203121864989</v>
      </c>
      <c r="E30" s="308">
        <v>37.701999999999998</v>
      </c>
      <c r="F30" s="342">
        <v>1.7013923560189721</v>
      </c>
      <c r="G30" s="308">
        <v>2.6850000000000001</v>
      </c>
      <c r="H30" s="342">
        <v>0.12116700641639544</v>
      </c>
      <c r="I30" s="305">
        <v>11.234</v>
      </c>
      <c r="J30" s="348">
        <v>0.50696094975113082</v>
      </c>
      <c r="K30" s="298">
        <v>27.407</v>
      </c>
      <c r="L30" s="342">
        <v>1.1910181612300239</v>
      </c>
      <c r="M30" s="311">
        <v>11.254</v>
      </c>
      <c r="N30" s="342">
        <v>0.48906185961552479</v>
      </c>
      <c r="O30" s="313">
        <v>0.34300000000000003</v>
      </c>
      <c r="P30" s="342">
        <v>1.4905652909909811E-2</v>
      </c>
      <c r="Q30" s="313">
        <v>15.81</v>
      </c>
      <c r="R30" s="342">
        <v>0.68705064870458932</v>
      </c>
      <c r="S30" s="305">
        <v>0</v>
      </c>
      <c r="T30" s="342">
        <v>0</v>
      </c>
      <c r="U30" s="305">
        <v>0</v>
      </c>
      <c r="V30" s="342">
        <v>0</v>
      </c>
      <c r="W30" s="305">
        <v>0</v>
      </c>
      <c r="X30" s="342">
        <v>0</v>
      </c>
      <c r="Y30" s="305">
        <v>0</v>
      </c>
      <c r="Z30" s="342">
        <v>0</v>
      </c>
      <c r="AA30" s="298">
        <v>0</v>
      </c>
      <c r="AB30" s="342">
        <v>0</v>
      </c>
      <c r="AC30" s="317">
        <v>321.56400000000002</v>
      </c>
      <c r="AD30" s="345">
        <v>14.511339758391726</v>
      </c>
      <c r="AE30" s="298">
        <v>49.948</v>
      </c>
      <c r="AF30" s="342">
        <v>2.2540222109817947</v>
      </c>
      <c r="AG30" s="298">
        <v>320.76299999999998</v>
      </c>
      <c r="AH30" s="342">
        <v>14.475192729661917</v>
      </c>
      <c r="AI30" s="109" t="s">
        <v>55</v>
      </c>
    </row>
    <row r="31" spans="1:35" ht="30" customHeight="1">
      <c r="A31" s="109" t="s">
        <v>56</v>
      </c>
      <c r="B31" s="501">
        <v>231155.27100000001</v>
      </c>
      <c r="C31" s="298">
        <v>88.796000000000006</v>
      </c>
      <c r="D31" s="342">
        <v>3.8414006142217714</v>
      </c>
      <c r="E31" s="308">
        <v>62.563000000000002</v>
      </c>
      <c r="F31" s="342">
        <v>2.7065357293972325</v>
      </c>
      <c r="G31" s="308">
        <v>1.2130000000000001</v>
      </c>
      <c r="H31" s="342">
        <v>5.2475550081659182E-2</v>
      </c>
      <c r="I31" s="305">
        <v>25.02</v>
      </c>
      <c r="J31" s="348">
        <v>1.0823893347428792</v>
      </c>
      <c r="K31" s="298">
        <v>102.508</v>
      </c>
      <c r="L31" s="342">
        <v>4.1887074575051599</v>
      </c>
      <c r="M31" s="311">
        <v>3.94</v>
      </c>
      <c r="N31" s="342">
        <v>0.16099726248263874</v>
      </c>
      <c r="O31" s="313">
        <v>0.253</v>
      </c>
      <c r="P31" s="342">
        <v>1.0338149088352183E-2</v>
      </c>
      <c r="Q31" s="313">
        <v>98.314999999999998</v>
      </c>
      <c r="R31" s="342">
        <v>4.0173720459341693</v>
      </c>
      <c r="S31" s="305">
        <v>0.57999999999999996</v>
      </c>
      <c r="T31" s="342">
        <v>2.3700104629423978E-2</v>
      </c>
      <c r="U31" s="305">
        <v>0.57999999999999996</v>
      </c>
      <c r="V31" s="342">
        <v>2.3700104629423978E-2</v>
      </c>
      <c r="W31" s="305">
        <v>0</v>
      </c>
      <c r="X31" s="342">
        <v>0</v>
      </c>
      <c r="Y31" s="305">
        <v>0</v>
      </c>
      <c r="Z31" s="342">
        <v>0</v>
      </c>
      <c r="AA31" s="298">
        <v>-3.5999999999999997E-2</v>
      </c>
      <c r="AB31" s="342">
        <v>-1.4710409769987294E-3</v>
      </c>
      <c r="AC31" s="317">
        <v>389.37299999999999</v>
      </c>
      <c r="AD31" s="345">
        <v>16.844651576212595</v>
      </c>
      <c r="AE31" s="298">
        <v>72.739000000000004</v>
      </c>
      <c r="AF31" s="342">
        <v>3.1467593053502121</v>
      </c>
      <c r="AG31" s="298">
        <v>58.65</v>
      </c>
      <c r="AH31" s="342">
        <v>2.5372555748469172</v>
      </c>
      <c r="AI31" s="109" t="s">
        <v>56</v>
      </c>
    </row>
    <row r="32" spans="1:35" ht="30" customHeight="1">
      <c r="A32" s="109" t="s">
        <v>57</v>
      </c>
      <c r="B32" s="501">
        <v>367092.22399999999</v>
      </c>
      <c r="C32" s="298">
        <v>111.012</v>
      </c>
      <c r="D32" s="342">
        <v>3.0240902079146195</v>
      </c>
      <c r="E32" s="308">
        <v>81.734999999999999</v>
      </c>
      <c r="F32" s="342">
        <v>2.2265522028600637</v>
      </c>
      <c r="G32" s="308">
        <v>1.8440000000000001</v>
      </c>
      <c r="H32" s="342">
        <v>5.0232608577402062E-2</v>
      </c>
      <c r="I32" s="305">
        <v>27.433</v>
      </c>
      <c r="J32" s="348">
        <v>0.74730539647715344</v>
      </c>
      <c r="K32" s="298">
        <v>71.558000000000007</v>
      </c>
      <c r="L32" s="342">
        <v>1.8591546334662579</v>
      </c>
      <c r="M32" s="311">
        <v>12.268000000000001</v>
      </c>
      <c r="N32" s="342">
        <v>0.31873597701674239</v>
      </c>
      <c r="O32" s="313">
        <v>0.30499999999999999</v>
      </c>
      <c r="P32" s="342">
        <v>7.9242315772828833E-3</v>
      </c>
      <c r="Q32" s="313">
        <v>58.984999999999999</v>
      </c>
      <c r="R32" s="342">
        <v>1.5324944248722323</v>
      </c>
      <c r="S32" s="305">
        <v>16.471</v>
      </c>
      <c r="T32" s="342">
        <v>0.42793448626041436</v>
      </c>
      <c r="U32" s="305">
        <v>16.471</v>
      </c>
      <c r="V32" s="342">
        <v>0.42793448626041436</v>
      </c>
      <c r="W32" s="305">
        <v>0</v>
      </c>
      <c r="X32" s="342">
        <v>0</v>
      </c>
      <c r="Y32" s="305">
        <v>0</v>
      </c>
      <c r="Z32" s="342">
        <v>0</v>
      </c>
      <c r="AA32" s="298">
        <v>-6.52</v>
      </c>
      <c r="AB32" s="342">
        <v>-0.16939668814388326</v>
      </c>
      <c r="AC32" s="317">
        <v>796.01900000000001</v>
      </c>
      <c r="AD32" s="345">
        <v>21.684441891092742</v>
      </c>
      <c r="AE32" s="298">
        <v>68.332999999999998</v>
      </c>
      <c r="AF32" s="342">
        <v>1.8614668340128064</v>
      </c>
      <c r="AG32" s="298">
        <v>258.291</v>
      </c>
      <c r="AH32" s="342">
        <v>7.0361337863697164</v>
      </c>
      <c r="AI32" s="109" t="s">
        <v>57</v>
      </c>
    </row>
    <row r="33" spans="1:35" ht="30" customHeight="1">
      <c r="A33" s="109" t="s">
        <v>58</v>
      </c>
      <c r="B33" s="501">
        <v>1026536.051</v>
      </c>
      <c r="C33" s="298">
        <v>203.345</v>
      </c>
      <c r="D33" s="342">
        <v>1.9808851311350584</v>
      </c>
      <c r="E33" s="308">
        <v>144.28899999999999</v>
      </c>
      <c r="F33" s="342">
        <v>1.4055911612596643</v>
      </c>
      <c r="G33" s="308">
        <v>2.5369999999999999</v>
      </c>
      <c r="H33" s="342">
        <v>2.4714183174848869E-2</v>
      </c>
      <c r="I33" s="305">
        <v>56.518999999999998</v>
      </c>
      <c r="J33" s="348">
        <v>0.55057978670054519</v>
      </c>
      <c r="K33" s="298">
        <v>232.40199999999999</v>
      </c>
      <c r="L33" s="342">
        <v>2.1635924739953136</v>
      </c>
      <c r="M33" s="311">
        <v>70.69</v>
      </c>
      <c r="N33" s="342">
        <v>0.65810256360413744</v>
      </c>
      <c r="O33" s="313">
        <v>7.1109999999999998</v>
      </c>
      <c r="P33" s="342">
        <v>6.6201263683534031E-2</v>
      </c>
      <c r="Q33" s="313">
        <v>154.601</v>
      </c>
      <c r="R33" s="342">
        <v>1.4392886467076424</v>
      </c>
      <c r="S33" s="305">
        <v>8.8170000000000002</v>
      </c>
      <c r="T33" s="342">
        <v>8.2083608760753712E-2</v>
      </c>
      <c r="U33" s="305">
        <v>5.8019999999999996</v>
      </c>
      <c r="V33" s="342">
        <v>5.4014868779618114E-2</v>
      </c>
      <c r="W33" s="305">
        <v>0</v>
      </c>
      <c r="X33" s="342">
        <v>0</v>
      </c>
      <c r="Y33" s="305">
        <v>3.0150000000000001</v>
      </c>
      <c r="Z33" s="342">
        <v>2.8068739981135581E-2</v>
      </c>
      <c r="AA33" s="298">
        <v>-8.3160000000000007</v>
      </c>
      <c r="AB33" s="342">
        <v>-7.7419449977818744E-2</v>
      </c>
      <c r="AC33" s="317">
        <v>1818.3889999999999</v>
      </c>
      <c r="AD33" s="345">
        <v>17.713834776953195</v>
      </c>
      <c r="AE33" s="298">
        <v>404.334</v>
      </c>
      <c r="AF33" s="342">
        <v>3.9388192904293824</v>
      </c>
      <c r="AG33" s="298">
        <v>614.17899999999997</v>
      </c>
      <c r="AH33" s="342">
        <v>5.9830241656072145</v>
      </c>
      <c r="AI33" s="109" t="s">
        <v>58</v>
      </c>
    </row>
    <row r="34" spans="1:35" ht="30" customHeight="1">
      <c r="A34" s="109" t="s">
        <v>59</v>
      </c>
      <c r="B34" s="501">
        <v>199708.446</v>
      </c>
      <c r="C34" s="298">
        <v>15.195</v>
      </c>
      <c r="D34" s="342">
        <v>0.7608591576542536</v>
      </c>
      <c r="E34" s="308">
        <v>12.035</v>
      </c>
      <c r="F34" s="342">
        <v>0.60262849373931837</v>
      </c>
      <c r="G34" s="308">
        <v>0.46100000000000002</v>
      </c>
      <c r="H34" s="342">
        <v>2.3083650653413026E-2</v>
      </c>
      <c r="I34" s="305">
        <v>2.6989999999999998</v>
      </c>
      <c r="J34" s="348">
        <v>0.13514701326152223</v>
      </c>
      <c r="K34" s="298">
        <v>49.125</v>
      </c>
      <c r="L34" s="342">
        <v>2.3948274145828514</v>
      </c>
      <c r="M34" s="311">
        <v>3.778</v>
      </c>
      <c r="N34" s="342">
        <v>0.18417624371081959</v>
      </c>
      <c r="O34" s="313">
        <v>0</v>
      </c>
      <c r="P34" s="342">
        <v>0</v>
      </c>
      <c r="Q34" s="313">
        <v>45.347000000000001</v>
      </c>
      <c r="R34" s="342">
        <v>2.210651170872032</v>
      </c>
      <c r="S34" s="305">
        <v>0</v>
      </c>
      <c r="T34" s="342">
        <v>0</v>
      </c>
      <c r="U34" s="305">
        <v>0</v>
      </c>
      <c r="V34" s="342">
        <v>0</v>
      </c>
      <c r="W34" s="305">
        <v>0</v>
      </c>
      <c r="X34" s="342">
        <v>0</v>
      </c>
      <c r="Y34" s="305">
        <v>0</v>
      </c>
      <c r="Z34" s="342">
        <v>0</v>
      </c>
      <c r="AA34" s="298">
        <v>0</v>
      </c>
      <c r="AB34" s="342">
        <v>0</v>
      </c>
      <c r="AC34" s="317">
        <v>388.80599999999998</v>
      </c>
      <c r="AD34" s="345">
        <v>19.468680858895674</v>
      </c>
      <c r="AE34" s="298">
        <v>34.649000000000001</v>
      </c>
      <c r="AF34" s="342">
        <v>1.7349792006293014</v>
      </c>
      <c r="AG34" s="298">
        <v>133.02099999999999</v>
      </c>
      <c r="AH34" s="342">
        <v>6.6607598558951278</v>
      </c>
      <c r="AI34" s="109" t="s">
        <v>59</v>
      </c>
    </row>
    <row r="35" spans="1:35" ht="30" customHeight="1">
      <c r="A35" s="109" t="s">
        <v>60</v>
      </c>
      <c r="B35" s="501">
        <v>173158.81099999999</v>
      </c>
      <c r="C35" s="298">
        <v>1230.7829999999999</v>
      </c>
      <c r="D35" s="342">
        <v>71.0782773854921</v>
      </c>
      <c r="E35" s="308">
        <v>1105.864</v>
      </c>
      <c r="F35" s="342">
        <v>63.864148385726679</v>
      </c>
      <c r="G35" s="308">
        <v>3.1659999999999999</v>
      </c>
      <c r="H35" s="342">
        <v>0.18283793829007064</v>
      </c>
      <c r="I35" s="305">
        <v>121.753</v>
      </c>
      <c r="J35" s="348">
        <v>7.0312910614753532</v>
      </c>
      <c r="K35" s="298">
        <v>13.428000000000001</v>
      </c>
      <c r="L35" s="342">
        <v>0.74404945781191356</v>
      </c>
      <c r="M35" s="311">
        <v>0.871</v>
      </c>
      <c r="N35" s="342">
        <v>4.8262368018630972E-2</v>
      </c>
      <c r="O35" s="313">
        <v>0</v>
      </c>
      <c r="P35" s="342">
        <v>0</v>
      </c>
      <c r="Q35" s="313">
        <v>12.557</v>
      </c>
      <c r="R35" s="342">
        <v>0.69578708979328252</v>
      </c>
      <c r="S35" s="305">
        <v>0</v>
      </c>
      <c r="T35" s="342">
        <v>0</v>
      </c>
      <c r="U35" s="305">
        <v>0</v>
      </c>
      <c r="V35" s="342">
        <v>0</v>
      </c>
      <c r="W35" s="305">
        <v>0</v>
      </c>
      <c r="X35" s="342">
        <v>0</v>
      </c>
      <c r="Y35" s="305">
        <v>0</v>
      </c>
      <c r="Z35" s="342">
        <v>0</v>
      </c>
      <c r="AA35" s="298">
        <v>-0.23400000000000001</v>
      </c>
      <c r="AB35" s="342">
        <v>-1.2966009318438172E-2</v>
      </c>
      <c r="AC35" s="317">
        <v>385.84800000000001</v>
      </c>
      <c r="AD35" s="345">
        <v>22.282897287854443</v>
      </c>
      <c r="AE35" s="298">
        <v>39.936</v>
      </c>
      <c r="AF35" s="342">
        <v>2.306322142625477</v>
      </c>
      <c r="AG35" s="298">
        <v>166.357</v>
      </c>
      <c r="AH35" s="342">
        <v>9.6071923247382429</v>
      </c>
      <c r="AI35" s="109" t="s">
        <v>60</v>
      </c>
    </row>
    <row r="36" spans="1:35" ht="30" customHeight="1">
      <c r="A36" s="109" t="s">
        <v>61</v>
      </c>
      <c r="B36" s="501">
        <v>290129.10600000003</v>
      </c>
      <c r="C36" s="298">
        <v>88.897000000000006</v>
      </c>
      <c r="D36" s="342">
        <v>3.0640496993086934</v>
      </c>
      <c r="E36" s="308">
        <v>78.2</v>
      </c>
      <c r="F36" s="342">
        <v>2.695351772117617</v>
      </c>
      <c r="G36" s="308">
        <v>0.433</v>
      </c>
      <c r="H36" s="342">
        <v>1.4924390247147418E-2</v>
      </c>
      <c r="I36" s="305">
        <v>10.263999999999999</v>
      </c>
      <c r="J36" s="348">
        <v>0.3537735369439286</v>
      </c>
      <c r="K36" s="298">
        <v>62.771000000000001</v>
      </c>
      <c r="L36" s="342">
        <v>2.0793669634591914</v>
      </c>
      <c r="M36" s="311">
        <v>4.9139999999999997</v>
      </c>
      <c r="N36" s="342">
        <v>0.16278232397824577</v>
      </c>
      <c r="O36" s="313">
        <v>5.6000000000000001E-2</v>
      </c>
      <c r="P36" s="342">
        <v>1.8550692191253079E-3</v>
      </c>
      <c r="Q36" s="313">
        <v>57.801000000000002</v>
      </c>
      <c r="R36" s="342">
        <v>1.9147295702618201</v>
      </c>
      <c r="S36" s="305">
        <v>0</v>
      </c>
      <c r="T36" s="342">
        <v>0</v>
      </c>
      <c r="U36" s="305">
        <v>0</v>
      </c>
      <c r="V36" s="342">
        <v>0</v>
      </c>
      <c r="W36" s="305">
        <v>0</v>
      </c>
      <c r="X36" s="342">
        <v>0</v>
      </c>
      <c r="Y36" s="305">
        <v>0</v>
      </c>
      <c r="Z36" s="342">
        <v>0</v>
      </c>
      <c r="AA36" s="298">
        <v>-1.014</v>
      </c>
      <c r="AB36" s="342">
        <v>-3.3590003360590398E-2</v>
      </c>
      <c r="AC36" s="317">
        <v>1106.1179999999999</v>
      </c>
      <c r="AD36" s="345">
        <v>38.125027000910407</v>
      </c>
      <c r="AE36" s="298">
        <v>70.965999999999994</v>
      </c>
      <c r="AF36" s="342">
        <v>2.4460144994897544</v>
      </c>
      <c r="AG36" s="298">
        <v>357.13600000000002</v>
      </c>
      <c r="AH36" s="342">
        <v>12.309554354053674</v>
      </c>
      <c r="AI36" s="109" t="s">
        <v>61</v>
      </c>
    </row>
    <row r="37" spans="1:35" ht="30" customHeight="1">
      <c r="A37" s="109" t="s">
        <v>62</v>
      </c>
      <c r="B37" s="501">
        <v>1539452.172</v>
      </c>
      <c r="C37" s="298">
        <v>393.62400000000002</v>
      </c>
      <c r="D37" s="342">
        <v>2.5569095757526403</v>
      </c>
      <c r="E37" s="308">
        <v>306.64100000000002</v>
      </c>
      <c r="F37" s="342">
        <v>1.9918839024509818</v>
      </c>
      <c r="G37" s="308">
        <v>1.115</v>
      </c>
      <c r="H37" s="342">
        <v>7.2428362522716947E-3</v>
      </c>
      <c r="I37" s="305">
        <v>85.867999999999995</v>
      </c>
      <c r="J37" s="348">
        <v>0.55778283704938636</v>
      </c>
      <c r="K37" s="298">
        <v>238.93299999999999</v>
      </c>
      <c r="L37" s="342">
        <v>1.4681963410022654</v>
      </c>
      <c r="M37" s="311">
        <v>74.668999999999997</v>
      </c>
      <c r="N37" s="342">
        <v>0.45882633452180377</v>
      </c>
      <c r="O37" s="313">
        <v>4.0090000000000003</v>
      </c>
      <c r="P37" s="342">
        <v>2.463451733782308E-2</v>
      </c>
      <c r="Q37" s="313">
        <v>160.255</v>
      </c>
      <c r="R37" s="342">
        <v>0.98473548914263831</v>
      </c>
      <c r="S37" s="305">
        <v>22.084</v>
      </c>
      <c r="T37" s="342">
        <v>0.13570184107969191</v>
      </c>
      <c r="U37" s="305">
        <v>20.786000000000001</v>
      </c>
      <c r="V37" s="342">
        <v>0.12772588610226754</v>
      </c>
      <c r="W37" s="305">
        <v>0</v>
      </c>
      <c r="X37" s="342">
        <v>0</v>
      </c>
      <c r="Y37" s="305">
        <v>1.298</v>
      </c>
      <c r="Z37" s="342">
        <v>7.9759549774243849E-3</v>
      </c>
      <c r="AA37" s="298">
        <v>-1.681</v>
      </c>
      <c r="AB37" s="342">
        <v>-1.0329414728081965E-2</v>
      </c>
      <c r="AC37" s="317">
        <v>6948.152</v>
      </c>
      <c r="AD37" s="345">
        <v>45.133925732640428</v>
      </c>
      <c r="AE37" s="298">
        <v>728.29300000000001</v>
      </c>
      <c r="AF37" s="342">
        <v>4.7308582445522056</v>
      </c>
      <c r="AG37" s="298">
        <v>3316.42</v>
      </c>
      <c r="AH37" s="342">
        <v>21.542858299335332</v>
      </c>
      <c r="AI37" s="109" t="s">
        <v>62</v>
      </c>
    </row>
    <row r="38" spans="1:35" ht="30" customHeight="1">
      <c r="A38" s="109" t="s">
        <v>63</v>
      </c>
      <c r="B38" s="501">
        <v>783485.71699999995</v>
      </c>
      <c r="C38" s="298">
        <v>193.02199999999999</v>
      </c>
      <c r="D38" s="342">
        <v>2.4636313823191238</v>
      </c>
      <c r="E38" s="308">
        <v>119.065</v>
      </c>
      <c r="F38" s="342">
        <v>1.5196830958949059</v>
      </c>
      <c r="G38" s="308">
        <v>0.26700000000000002</v>
      </c>
      <c r="H38" s="342">
        <v>3.4078477017086455E-3</v>
      </c>
      <c r="I38" s="305">
        <v>73.69</v>
      </c>
      <c r="J38" s="348">
        <v>0.9405404387225097</v>
      </c>
      <c r="K38" s="298">
        <v>185.184</v>
      </c>
      <c r="L38" s="342">
        <v>2.2596152314841915</v>
      </c>
      <c r="M38" s="311">
        <v>31.821000000000002</v>
      </c>
      <c r="N38" s="342">
        <v>0.38827985290877431</v>
      </c>
      <c r="O38" s="313">
        <v>1.0249999999999999</v>
      </c>
      <c r="P38" s="342">
        <v>1.2507050351387248E-2</v>
      </c>
      <c r="Q38" s="313">
        <v>152.33799999999999</v>
      </c>
      <c r="R38" s="342">
        <v>1.8588283282240301</v>
      </c>
      <c r="S38" s="305">
        <v>11.77</v>
      </c>
      <c r="T38" s="342">
        <v>0.14361754403495405</v>
      </c>
      <c r="U38" s="305">
        <v>8.298</v>
      </c>
      <c r="V38" s="342">
        <v>0.10125219884469404</v>
      </c>
      <c r="W38" s="305">
        <v>0</v>
      </c>
      <c r="X38" s="342">
        <v>0</v>
      </c>
      <c r="Y38" s="305">
        <v>3.472</v>
      </c>
      <c r="Z38" s="342">
        <v>4.2365345190260029E-2</v>
      </c>
      <c r="AA38" s="298">
        <v>-12.951000000000001</v>
      </c>
      <c r="AB38" s="342">
        <v>-0.15802810643982074</v>
      </c>
      <c r="AC38" s="317">
        <v>2136.1840000000002</v>
      </c>
      <c r="AD38" s="345">
        <v>27.265130092984201</v>
      </c>
      <c r="AE38" s="298">
        <v>341.58499999999998</v>
      </c>
      <c r="AF38" s="342">
        <v>4.3598114501428746</v>
      </c>
      <c r="AG38" s="298">
        <v>408.44600000000003</v>
      </c>
      <c r="AH38" s="342">
        <v>5.2131901212437812</v>
      </c>
      <c r="AI38" s="109" t="s">
        <v>63</v>
      </c>
    </row>
    <row r="39" spans="1:35" ht="30" customHeight="1">
      <c r="A39" s="109" t="s">
        <v>64</v>
      </c>
      <c r="B39" s="501">
        <v>134980.44200000001</v>
      </c>
      <c r="C39" s="298">
        <v>80.055000000000007</v>
      </c>
      <c r="D39" s="342">
        <v>5.9308592277390817</v>
      </c>
      <c r="E39" s="308">
        <v>56.258000000000003</v>
      </c>
      <c r="F39" s="342">
        <v>4.167863074563054</v>
      </c>
      <c r="G39" s="308">
        <v>8.9999999999999993E-3</v>
      </c>
      <c r="H39" s="342">
        <v>6.6676326337707494E-4</v>
      </c>
      <c r="I39" s="305">
        <v>23.788</v>
      </c>
      <c r="J39" s="348">
        <v>1.7623293899126511</v>
      </c>
      <c r="K39" s="298">
        <v>28.431000000000001</v>
      </c>
      <c r="L39" s="342">
        <v>1.9955854308267569</v>
      </c>
      <c r="M39" s="311">
        <v>7.0890000000000004</v>
      </c>
      <c r="N39" s="342">
        <v>0.49758028627663048</v>
      </c>
      <c r="O39" s="313">
        <v>0</v>
      </c>
      <c r="P39" s="342">
        <v>0</v>
      </c>
      <c r="Q39" s="313">
        <v>21.341999999999999</v>
      </c>
      <c r="R39" s="342">
        <v>1.4980051445501263</v>
      </c>
      <c r="S39" s="305">
        <v>11.643000000000001</v>
      </c>
      <c r="T39" s="342">
        <v>0.81722771520931137</v>
      </c>
      <c r="U39" s="305">
        <v>11.643000000000001</v>
      </c>
      <c r="V39" s="342">
        <v>0.81722771520931137</v>
      </c>
      <c r="W39" s="305">
        <v>0</v>
      </c>
      <c r="X39" s="342">
        <v>0</v>
      </c>
      <c r="Y39" s="305">
        <v>0</v>
      </c>
      <c r="Z39" s="342">
        <v>0</v>
      </c>
      <c r="AA39" s="298">
        <v>-3.22</v>
      </c>
      <c r="AB39" s="342">
        <v>-0.22601333358876427</v>
      </c>
      <c r="AC39" s="317">
        <v>382.98200000000003</v>
      </c>
      <c r="AD39" s="345">
        <v>28.373147570519883</v>
      </c>
      <c r="AE39" s="298">
        <v>26.286999999999999</v>
      </c>
      <c r="AF39" s="342">
        <v>1.9474673227103521</v>
      </c>
      <c r="AG39" s="298">
        <v>127.673</v>
      </c>
      <c r="AH39" s="342">
        <v>9.4586295694601432</v>
      </c>
      <c r="AI39" s="109" t="s">
        <v>64</v>
      </c>
    </row>
    <row r="40" spans="1:35" ht="30" customHeight="1">
      <c r="A40" s="109" t="s">
        <v>65</v>
      </c>
      <c r="B40" s="501">
        <v>106527.785</v>
      </c>
      <c r="C40" s="298">
        <v>40.406999999999996</v>
      </c>
      <c r="D40" s="342">
        <v>3.7930949188514522</v>
      </c>
      <c r="E40" s="308">
        <v>31.212</v>
      </c>
      <c r="F40" s="342">
        <v>2.9299398274356308</v>
      </c>
      <c r="G40" s="308">
        <v>1.169</v>
      </c>
      <c r="H40" s="342">
        <v>0.10973662880533938</v>
      </c>
      <c r="I40" s="305">
        <v>8.0259999999999998</v>
      </c>
      <c r="J40" s="348">
        <v>0.75341846261048229</v>
      </c>
      <c r="K40" s="298">
        <v>12.843999999999999</v>
      </c>
      <c r="L40" s="342">
        <v>1.156411004917562</v>
      </c>
      <c r="M40" s="311">
        <v>2.085</v>
      </c>
      <c r="N40" s="342">
        <v>0.18772321280388637</v>
      </c>
      <c r="O40" s="313">
        <v>0.20599999999999999</v>
      </c>
      <c r="P40" s="342">
        <v>1.8547233495252082E-2</v>
      </c>
      <c r="Q40" s="313">
        <v>10.553000000000001</v>
      </c>
      <c r="R40" s="342">
        <v>0.95014055861842373</v>
      </c>
      <c r="S40" s="305">
        <v>0</v>
      </c>
      <c r="T40" s="342">
        <v>0</v>
      </c>
      <c r="U40" s="305">
        <v>0</v>
      </c>
      <c r="V40" s="342">
        <v>0</v>
      </c>
      <c r="W40" s="305">
        <v>0</v>
      </c>
      <c r="X40" s="342">
        <v>0</v>
      </c>
      <c r="Y40" s="305">
        <v>0</v>
      </c>
      <c r="Z40" s="342">
        <v>0</v>
      </c>
      <c r="AA40" s="298">
        <v>0</v>
      </c>
      <c r="AB40" s="342">
        <v>0</v>
      </c>
      <c r="AC40" s="317">
        <v>249.13399999999999</v>
      </c>
      <c r="AD40" s="345">
        <v>23.386762430102152</v>
      </c>
      <c r="AE40" s="298">
        <v>30.295999999999999</v>
      </c>
      <c r="AF40" s="342">
        <v>2.8439528710749031</v>
      </c>
      <c r="AG40" s="298">
        <v>98.001999999999995</v>
      </c>
      <c r="AH40" s="342">
        <v>9.1996656083668675</v>
      </c>
      <c r="AI40" s="109" t="s">
        <v>65</v>
      </c>
    </row>
    <row r="41" spans="1:35" ht="30" customHeight="1">
      <c r="A41" s="109" t="s">
        <v>66</v>
      </c>
      <c r="B41" s="501">
        <v>63636.81</v>
      </c>
      <c r="C41" s="298">
        <v>10.688000000000001</v>
      </c>
      <c r="D41" s="342">
        <v>1.679531076432021</v>
      </c>
      <c r="E41" s="308">
        <v>9.7140000000000004</v>
      </c>
      <c r="F41" s="342">
        <v>1.5264750071538786</v>
      </c>
      <c r="G41" s="308">
        <v>4.1000000000000002E-2</v>
      </c>
      <c r="H41" s="342">
        <v>6.442811951133315E-3</v>
      </c>
      <c r="I41" s="305">
        <v>0.93300000000000005</v>
      </c>
      <c r="J41" s="348">
        <v>0.14661325732700933</v>
      </c>
      <c r="K41" s="298">
        <v>20.588000000000001</v>
      </c>
      <c r="L41" s="342">
        <v>2.9700941325661541</v>
      </c>
      <c r="M41" s="311">
        <v>0.71599999999999997</v>
      </c>
      <c r="N41" s="342">
        <v>0.1032925684339113</v>
      </c>
      <c r="O41" s="313">
        <v>0</v>
      </c>
      <c r="P41" s="342">
        <v>0</v>
      </c>
      <c r="Q41" s="313">
        <v>19.872</v>
      </c>
      <c r="R41" s="342">
        <v>2.866801564132242</v>
      </c>
      <c r="S41" s="305">
        <v>0</v>
      </c>
      <c r="T41" s="342">
        <v>0</v>
      </c>
      <c r="U41" s="305">
        <v>0</v>
      </c>
      <c r="V41" s="342">
        <v>0</v>
      </c>
      <c r="W41" s="305">
        <v>0</v>
      </c>
      <c r="X41" s="342">
        <v>0</v>
      </c>
      <c r="Y41" s="305">
        <v>0</v>
      </c>
      <c r="Z41" s="342">
        <v>0</v>
      </c>
      <c r="AA41" s="298">
        <v>0</v>
      </c>
      <c r="AB41" s="342">
        <v>0</v>
      </c>
      <c r="AC41" s="317">
        <v>186.273</v>
      </c>
      <c r="AD41" s="345">
        <v>29.271266111547703</v>
      </c>
      <c r="AE41" s="298">
        <v>7.306</v>
      </c>
      <c r="AF41" s="342">
        <v>1.1480776613409756</v>
      </c>
      <c r="AG41" s="298">
        <v>160.52099999999999</v>
      </c>
      <c r="AH41" s="342">
        <v>25.224551639216358</v>
      </c>
      <c r="AI41" s="109" t="s">
        <v>66</v>
      </c>
    </row>
    <row r="42" spans="1:35" ht="30" customHeight="1">
      <c r="A42" s="109" t="s">
        <v>67</v>
      </c>
      <c r="B42" s="501">
        <v>63558.663</v>
      </c>
      <c r="C42" s="298">
        <v>30.744</v>
      </c>
      <c r="D42" s="342">
        <v>4.8371061549862997</v>
      </c>
      <c r="E42" s="308">
        <v>25.936</v>
      </c>
      <c r="F42" s="342">
        <v>4.0806396446696809</v>
      </c>
      <c r="G42" s="308">
        <v>0.41299999999999998</v>
      </c>
      <c r="H42" s="342">
        <v>6.4979340424451651E-2</v>
      </c>
      <c r="I42" s="305">
        <v>4.3949999999999996</v>
      </c>
      <c r="J42" s="348">
        <v>0.69148716989216708</v>
      </c>
      <c r="K42" s="298">
        <v>14.345000000000001</v>
      </c>
      <c r="L42" s="342">
        <v>2.1921729792019966</v>
      </c>
      <c r="M42" s="311">
        <v>3.2469999999999999</v>
      </c>
      <c r="N42" s="342">
        <v>0.49619976740807814</v>
      </c>
      <c r="O42" s="313">
        <v>0</v>
      </c>
      <c r="P42" s="342">
        <v>0</v>
      </c>
      <c r="Q42" s="313">
        <v>11.098000000000001</v>
      </c>
      <c r="R42" s="342">
        <v>1.6959732117939181</v>
      </c>
      <c r="S42" s="305">
        <v>0</v>
      </c>
      <c r="T42" s="342">
        <v>0</v>
      </c>
      <c r="U42" s="305">
        <v>0</v>
      </c>
      <c r="V42" s="342">
        <v>0</v>
      </c>
      <c r="W42" s="305">
        <v>0</v>
      </c>
      <c r="X42" s="342">
        <v>0</v>
      </c>
      <c r="Y42" s="305">
        <v>0</v>
      </c>
      <c r="Z42" s="342">
        <v>0</v>
      </c>
      <c r="AA42" s="298">
        <v>0</v>
      </c>
      <c r="AB42" s="342">
        <v>0</v>
      </c>
      <c r="AC42" s="317">
        <v>113.979</v>
      </c>
      <c r="AD42" s="345">
        <v>17.932881942466285</v>
      </c>
      <c r="AE42" s="298">
        <v>8.7110000000000003</v>
      </c>
      <c r="AF42" s="342">
        <v>1.3705448775723934</v>
      </c>
      <c r="AG42" s="298">
        <v>292.726</v>
      </c>
      <c r="AH42" s="342">
        <v>46.056034879147788</v>
      </c>
      <c r="AI42" s="109" t="s">
        <v>67</v>
      </c>
    </row>
    <row r="43" spans="1:35" ht="30" customHeight="1">
      <c r="A43" s="109" t="s">
        <v>68</v>
      </c>
      <c r="B43" s="501">
        <v>276436.70600000001</v>
      </c>
      <c r="C43" s="298">
        <v>46.040999999999997</v>
      </c>
      <c r="D43" s="342">
        <v>1.6655168796577975</v>
      </c>
      <c r="E43" s="308">
        <v>34.055999999999997</v>
      </c>
      <c r="F43" s="342">
        <v>1.2319637465221422</v>
      </c>
      <c r="G43" s="308">
        <v>1.0999999999999999E-2</v>
      </c>
      <c r="H43" s="342">
        <v>3.9792110675779789E-4</v>
      </c>
      <c r="I43" s="305">
        <v>11.974</v>
      </c>
      <c r="J43" s="348">
        <v>0.43315521202889745</v>
      </c>
      <c r="K43" s="298">
        <v>29.036000000000001</v>
      </c>
      <c r="L43" s="342">
        <v>0.98599045967638599</v>
      </c>
      <c r="M43" s="311">
        <v>6.3280000000000003</v>
      </c>
      <c r="N43" s="342">
        <v>0.21488316671828664</v>
      </c>
      <c r="O43" s="313">
        <v>0.67400000000000004</v>
      </c>
      <c r="P43" s="342">
        <v>2.2887366366644311E-2</v>
      </c>
      <c r="Q43" s="313">
        <v>22.033999999999999</v>
      </c>
      <c r="R43" s="342">
        <v>0.74821992659145498</v>
      </c>
      <c r="S43" s="305">
        <v>0</v>
      </c>
      <c r="T43" s="342">
        <v>0</v>
      </c>
      <c r="U43" s="305">
        <v>0</v>
      </c>
      <c r="V43" s="342">
        <v>0</v>
      </c>
      <c r="W43" s="305">
        <v>0</v>
      </c>
      <c r="X43" s="342">
        <v>0</v>
      </c>
      <c r="Y43" s="305">
        <v>0</v>
      </c>
      <c r="Z43" s="342">
        <v>0</v>
      </c>
      <c r="AA43" s="298">
        <v>-0.11</v>
      </c>
      <c r="AB43" s="342">
        <v>-3.7353268550903173E-3</v>
      </c>
      <c r="AC43" s="317">
        <v>498.05099999999999</v>
      </c>
      <c r="AD43" s="345">
        <v>18.016818649257093</v>
      </c>
      <c r="AE43" s="298">
        <v>59.494999999999997</v>
      </c>
      <c r="AF43" s="342">
        <v>2.1522105678686532</v>
      </c>
      <c r="AG43" s="298">
        <v>220.721</v>
      </c>
      <c r="AH43" s="342">
        <v>7.9845040549716293</v>
      </c>
      <c r="AI43" s="109" t="s">
        <v>68</v>
      </c>
    </row>
    <row r="44" spans="1:35" ht="30" customHeight="1">
      <c r="A44" s="109" t="s">
        <v>69</v>
      </c>
      <c r="B44" s="501">
        <v>364247.60200000001</v>
      </c>
      <c r="C44" s="298">
        <v>59.942999999999998</v>
      </c>
      <c r="D44" s="342">
        <v>1.6456662904811654</v>
      </c>
      <c r="E44" s="308">
        <v>48.247999999999998</v>
      </c>
      <c r="F44" s="342">
        <v>1.3245934835282729</v>
      </c>
      <c r="G44" s="308">
        <v>2.8000000000000001E-2</v>
      </c>
      <c r="H44" s="342">
        <v>7.6870787470551417E-4</v>
      </c>
      <c r="I44" s="305">
        <v>11.667</v>
      </c>
      <c r="J44" s="348">
        <v>0.32030409907818691</v>
      </c>
      <c r="K44" s="298">
        <v>52.682000000000002</v>
      </c>
      <c r="L44" s="342">
        <v>1.3752294485487062</v>
      </c>
      <c r="M44" s="311">
        <v>15.262</v>
      </c>
      <c r="N44" s="342">
        <v>0.39840461341160832</v>
      </c>
      <c r="O44" s="313">
        <v>0</v>
      </c>
      <c r="P44" s="342">
        <v>0</v>
      </c>
      <c r="Q44" s="313">
        <v>37.42</v>
      </c>
      <c r="R44" s="342">
        <v>0.97682483513709772</v>
      </c>
      <c r="S44" s="305">
        <v>0</v>
      </c>
      <c r="T44" s="342">
        <v>0</v>
      </c>
      <c r="U44" s="305">
        <v>0</v>
      </c>
      <c r="V44" s="342">
        <v>0</v>
      </c>
      <c r="W44" s="305">
        <v>0</v>
      </c>
      <c r="X44" s="342">
        <v>0</v>
      </c>
      <c r="Y44" s="305">
        <v>0</v>
      </c>
      <c r="Z44" s="342">
        <v>0</v>
      </c>
      <c r="AA44" s="298">
        <v>-0.47</v>
      </c>
      <c r="AB44" s="342">
        <v>-1.2269045230209405E-2</v>
      </c>
      <c r="AC44" s="317">
        <v>619.60400000000004</v>
      </c>
      <c r="AD44" s="345">
        <v>17.01051692853698</v>
      </c>
      <c r="AE44" s="298">
        <v>169.06</v>
      </c>
      <c r="AF44" s="342">
        <v>4.6413483320612228</v>
      </c>
      <c r="AG44" s="298">
        <v>268.43299999999999</v>
      </c>
      <c r="AH44" s="342">
        <v>7.3695200332437594</v>
      </c>
      <c r="AI44" s="109" t="s">
        <v>69</v>
      </c>
    </row>
    <row r="45" spans="1:35" ht="30" customHeight="1">
      <c r="A45" s="109" t="s">
        <v>70</v>
      </c>
      <c r="B45" s="501">
        <v>139720.31099999999</v>
      </c>
      <c r="C45" s="298">
        <v>27.443999999999999</v>
      </c>
      <c r="D45" s="342">
        <v>1.9642097704749599</v>
      </c>
      <c r="E45" s="308">
        <v>22.946000000000002</v>
      </c>
      <c r="F45" s="342">
        <v>1.6422809136174916</v>
      </c>
      <c r="G45" s="308">
        <v>0.52300000000000002</v>
      </c>
      <c r="H45" s="342">
        <v>3.7431923551902203E-2</v>
      </c>
      <c r="I45" s="305">
        <v>3.9750000000000001</v>
      </c>
      <c r="J45" s="348">
        <v>0.28449693330556647</v>
      </c>
      <c r="K45" s="298">
        <v>61.137</v>
      </c>
      <c r="L45" s="342">
        <v>4.1899431673322658</v>
      </c>
      <c r="M45" s="311">
        <v>6.3940000000000001</v>
      </c>
      <c r="N45" s="342">
        <v>0.43820430528031318</v>
      </c>
      <c r="O45" s="313">
        <v>0.24399999999999999</v>
      </c>
      <c r="P45" s="342">
        <v>1.6722216216514926E-2</v>
      </c>
      <c r="Q45" s="313">
        <v>54.499000000000002</v>
      </c>
      <c r="R45" s="342">
        <v>3.7350166458354379</v>
      </c>
      <c r="S45" s="305">
        <v>3.218</v>
      </c>
      <c r="T45" s="342">
        <v>0.22054135977354519</v>
      </c>
      <c r="U45" s="305">
        <v>0</v>
      </c>
      <c r="V45" s="342">
        <v>0</v>
      </c>
      <c r="W45" s="305">
        <v>0</v>
      </c>
      <c r="X45" s="342">
        <v>0</v>
      </c>
      <c r="Y45" s="305">
        <v>3.218</v>
      </c>
      <c r="Z45" s="342">
        <v>0.22054135977354519</v>
      </c>
      <c r="AA45" s="298">
        <v>0</v>
      </c>
      <c r="AB45" s="342">
        <v>0</v>
      </c>
      <c r="AC45" s="317">
        <v>237.8</v>
      </c>
      <c r="AD45" s="345">
        <v>17.019715909449989</v>
      </c>
      <c r="AE45" s="298">
        <v>12.71</v>
      </c>
      <c r="AF45" s="342">
        <v>0.90967447102232701</v>
      </c>
      <c r="AG45" s="298">
        <v>224.499</v>
      </c>
      <c r="AH45" s="342">
        <v>16.067742649098456</v>
      </c>
      <c r="AI45" s="109" t="s">
        <v>70</v>
      </c>
    </row>
    <row r="46" spans="1:35" ht="30" customHeight="1">
      <c r="A46" s="109" t="s">
        <v>71</v>
      </c>
      <c r="B46" s="501">
        <v>99300.035000000003</v>
      </c>
      <c r="C46" s="298">
        <v>44.783999999999999</v>
      </c>
      <c r="D46" s="342">
        <v>4.5099681989034544</v>
      </c>
      <c r="E46" s="308">
        <v>32.317999999999998</v>
      </c>
      <c r="F46" s="342">
        <v>3.2545809273883939</v>
      </c>
      <c r="G46" s="308">
        <v>1.4E-2</v>
      </c>
      <c r="H46" s="342">
        <v>1.4098685866525626E-3</v>
      </c>
      <c r="I46" s="305">
        <v>12.452</v>
      </c>
      <c r="J46" s="348">
        <v>1.2539774029284076</v>
      </c>
      <c r="K46" s="298">
        <v>36.396000000000001</v>
      </c>
      <c r="L46" s="342">
        <v>3.4336898167618233</v>
      </c>
      <c r="M46" s="311">
        <v>5.3049999999999997</v>
      </c>
      <c r="N46" s="342">
        <v>0.5004869897219878</v>
      </c>
      <c r="O46" s="313">
        <v>0</v>
      </c>
      <c r="P46" s="342">
        <v>0</v>
      </c>
      <c r="Q46" s="313">
        <v>31.091000000000001</v>
      </c>
      <c r="R46" s="342">
        <v>2.9332028270398349</v>
      </c>
      <c r="S46" s="305">
        <v>1.9119999999999999</v>
      </c>
      <c r="T46" s="342">
        <v>0.18038286981120466</v>
      </c>
      <c r="U46" s="305">
        <v>0</v>
      </c>
      <c r="V46" s="342">
        <v>0</v>
      </c>
      <c r="W46" s="305">
        <v>0</v>
      </c>
      <c r="X46" s="342">
        <v>0</v>
      </c>
      <c r="Y46" s="305">
        <v>1.9119999999999999</v>
      </c>
      <c r="Z46" s="342">
        <v>0.18038286981120466</v>
      </c>
      <c r="AA46" s="298">
        <v>-0.13</v>
      </c>
      <c r="AB46" s="342">
        <v>-1.2264525667079817E-2</v>
      </c>
      <c r="AC46" s="317">
        <v>218.149</v>
      </c>
      <c r="AD46" s="345">
        <v>21.968673022119276</v>
      </c>
      <c r="AE46" s="298">
        <v>38.392000000000003</v>
      </c>
      <c r="AF46" s="342">
        <v>3.8662624841975135</v>
      </c>
      <c r="AG46" s="298">
        <v>50.679000000000002</v>
      </c>
      <c r="AH46" s="342">
        <v>5.10362357878323</v>
      </c>
      <c r="AI46" s="109" t="s">
        <v>71</v>
      </c>
    </row>
    <row r="47" spans="1:35" ht="30" customHeight="1">
      <c r="A47" s="109" t="s">
        <v>72</v>
      </c>
      <c r="B47" s="501">
        <v>141170.89300000001</v>
      </c>
      <c r="C47" s="298">
        <v>38.667999999999999</v>
      </c>
      <c r="D47" s="342">
        <v>2.7390915491339984</v>
      </c>
      <c r="E47" s="308">
        <v>31.46</v>
      </c>
      <c r="F47" s="342">
        <v>2.2285047102450499</v>
      </c>
      <c r="G47" s="308">
        <v>1.4E-2</v>
      </c>
      <c r="H47" s="342">
        <v>9.9170584689862377E-4</v>
      </c>
      <c r="I47" s="305">
        <v>7.194</v>
      </c>
      <c r="J47" s="348">
        <v>0.50959513304204995</v>
      </c>
      <c r="K47" s="298">
        <v>26.728999999999999</v>
      </c>
      <c r="L47" s="342">
        <v>1.8067231406497701</v>
      </c>
      <c r="M47" s="311">
        <v>3.05</v>
      </c>
      <c r="N47" s="342">
        <v>0.20616205540730287</v>
      </c>
      <c r="O47" s="313">
        <v>0.55400000000000005</v>
      </c>
      <c r="P47" s="342">
        <v>3.744714055594945E-2</v>
      </c>
      <c r="Q47" s="313">
        <v>23.125</v>
      </c>
      <c r="R47" s="342">
        <v>1.5631139446865177</v>
      </c>
      <c r="S47" s="305">
        <v>2.13</v>
      </c>
      <c r="T47" s="342">
        <v>0.14397546820247709</v>
      </c>
      <c r="U47" s="305">
        <v>0</v>
      </c>
      <c r="V47" s="342">
        <v>0</v>
      </c>
      <c r="W47" s="305">
        <v>0</v>
      </c>
      <c r="X47" s="342">
        <v>0</v>
      </c>
      <c r="Y47" s="305">
        <v>2.13</v>
      </c>
      <c r="Z47" s="342">
        <v>0.14397546820247709</v>
      </c>
      <c r="AA47" s="298">
        <v>-4.0000000000000001E-3</v>
      </c>
      <c r="AB47" s="342">
        <v>-2.7037646610793823E-4</v>
      </c>
      <c r="AC47" s="317">
        <v>250.93799999999999</v>
      </c>
      <c r="AD47" s="345">
        <v>17.775477272074774</v>
      </c>
      <c r="AE47" s="298">
        <v>24.457000000000001</v>
      </c>
      <c r="AF47" s="342">
        <v>1.7324392783999745</v>
      </c>
      <c r="AG47" s="298">
        <v>376.221</v>
      </c>
      <c r="AH47" s="342">
        <v>26.650040387574794</v>
      </c>
      <c r="AI47" s="109" t="s">
        <v>72</v>
      </c>
    </row>
    <row r="48" spans="1:35" ht="30" customHeight="1">
      <c r="A48" s="109" t="s">
        <v>73</v>
      </c>
      <c r="B48" s="501">
        <v>130571.003</v>
      </c>
      <c r="C48" s="298">
        <v>39.86</v>
      </c>
      <c r="D48" s="342">
        <v>3.0527451795709952</v>
      </c>
      <c r="E48" s="308">
        <v>24.38</v>
      </c>
      <c r="F48" s="342">
        <v>1.8671833285986168</v>
      </c>
      <c r="G48" s="308">
        <v>1.6639999999999999</v>
      </c>
      <c r="H48" s="342">
        <v>0.12744024031124276</v>
      </c>
      <c r="I48" s="305">
        <v>13.816000000000001</v>
      </c>
      <c r="J48" s="348">
        <v>1.058121610661136</v>
      </c>
      <c r="K48" s="298">
        <v>40.276000000000003</v>
      </c>
      <c r="L48" s="342">
        <v>2.9490594066695448</v>
      </c>
      <c r="M48" s="311">
        <v>3.4319999999999999</v>
      </c>
      <c r="N48" s="342">
        <v>0.2512953591143578</v>
      </c>
      <c r="O48" s="313">
        <v>5.3999999999999999E-2</v>
      </c>
      <c r="P48" s="342">
        <v>3.9539479580930426E-3</v>
      </c>
      <c r="Q48" s="313">
        <v>36.79</v>
      </c>
      <c r="R48" s="342">
        <v>2.6938100995970933</v>
      </c>
      <c r="S48" s="305">
        <v>1.3720000000000001</v>
      </c>
      <c r="T48" s="342">
        <v>0.10045956663895658</v>
      </c>
      <c r="U48" s="305">
        <v>0</v>
      </c>
      <c r="V48" s="342">
        <v>0</v>
      </c>
      <c r="W48" s="305">
        <v>0</v>
      </c>
      <c r="X48" s="342">
        <v>0</v>
      </c>
      <c r="Y48" s="305">
        <v>1.3720000000000001</v>
      </c>
      <c r="Z48" s="342">
        <v>0.10045956663895658</v>
      </c>
      <c r="AA48" s="298">
        <v>0</v>
      </c>
      <c r="AB48" s="342">
        <v>0</v>
      </c>
      <c r="AC48" s="317">
        <v>202.98500000000001</v>
      </c>
      <c r="AD48" s="345">
        <v>15.545947824265394</v>
      </c>
      <c r="AE48" s="298">
        <v>32.448</v>
      </c>
      <c r="AF48" s="342">
        <v>2.4850846860692339</v>
      </c>
      <c r="AG48" s="298">
        <v>143.43799999999999</v>
      </c>
      <c r="AH48" s="342">
        <v>10.98544061884858</v>
      </c>
      <c r="AI48" s="109" t="s">
        <v>73</v>
      </c>
    </row>
    <row r="49" spans="1:35" ht="30" customHeight="1">
      <c r="A49" s="109" t="s">
        <v>74</v>
      </c>
      <c r="B49" s="501">
        <v>67129.520999999993</v>
      </c>
      <c r="C49" s="298">
        <v>3.5510000000000002</v>
      </c>
      <c r="D49" s="342">
        <v>0.52897740771902724</v>
      </c>
      <c r="E49" s="308">
        <v>1.855</v>
      </c>
      <c r="F49" s="342">
        <v>0.27633148164426796</v>
      </c>
      <c r="G49" s="308">
        <v>2.4E-2</v>
      </c>
      <c r="H49" s="342">
        <v>3.5751781991711223E-3</v>
      </c>
      <c r="I49" s="305">
        <v>1.6719999999999999</v>
      </c>
      <c r="J49" s="348">
        <v>0.24907074787558817</v>
      </c>
      <c r="K49" s="298">
        <v>24.199000000000002</v>
      </c>
      <c r="L49" s="342">
        <v>3.4229438278778432</v>
      </c>
      <c r="M49" s="311">
        <v>7.1879999999999997</v>
      </c>
      <c r="N49" s="342">
        <v>1.0167411973546814</v>
      </c>
      <c r="O49" s="313">
        <v>0.41099999999999998</v>
      </c>
      <c r="P49" s="342">
        <v>5.8135869798660825E-2</v>
      </c>
      <c r="Q49" s="313">
        <v>16.600000000000001</v>
      </c>
      <c r="R49" s="342">
        <v>2.3480667607245009</v>
      </c>
      <c r="S49" s="305">
        <v>0</v>
      </c>
      <c r="T49" s="342">
        <v>0</v>
      </c>
      <c r="U49" s="305">
        <v>0</v>
      </c>
      <c r="V49" s="342">
        <v>0</v>
      </c>
      <c r="W49" s="305">
        <v>0</v>
      </c>
      <c r="X49" s="342">
        <v>0</v>
      </c>
      <c r="Y49" s="305">
        <v>0</v>
      </c>
      <c r="Z49" s="342">
        <v>0</v>
      </c>
      <c r="AA49" s="298">
        <v>-3.508</v>
      </c>
      <c r="AB49" s="342">
        <v>-0.49620591545912945</v>
      </c>
      <c r="AC49" s="317">
        <v>182.929</v>
      </c>
      <c r="AD49" s="345">
        <v>27.250157199840594</v>
      </c>
      <c r="AE49" s="298">
        <v>8.0210000000000008</v>
      </c>
      <c r="AF49" s="342">
        <v>1.1948543473146489</v>
      </c>
      <c r="AG49" s="298">
        <v>112.19</v>
      </c>
      <c r="AH49" s="342">
        <v>16.712468423542006</v>
      </c>
      <c r="AI49" s="109" t="s">
        <v>74</v>
      </c>
    </row>
    <row r="50" spans="1:35" ht="30" customHeight="1">
      <c r="A50" s="109" t="s">
        <v>75</v>
      </c>
      <c r="B50" s="501">
        <v>768199.28399999999</v>
      </c>
      <c r="C50" s="298">
        <v>154.97800000000001</v>
      </c>
      <c r="D50" s="342">
        <v>2.0174192195680307</v>
      </c>
      <c r="E50" s="308">
        <v>97.59</v>
      </c>
      <c r="F50" s="342">
        <v>1.2703734829307651</v>
      </c>
      <c r="G50" s="308">
        <v>0.79600000000000004</v>
      </c>
      <c r="H50" s="342">
        <v>1.0361894583593495E-2</v>
      </c>
      <c r="I50" s="305">
        <v>56.591999999999999</v>
      </c>
      <c r="J50" s="348">
        <v>0.7366838420536721</v>
      </c>
      <c r="K50" s="298">
        <v>158.59899999999999</v>
      </c>
      <c r="L50" s="342">
        <v>1.9644794800352205</v>
      </c>
      <c r="M50" s="311">
        <v>9.4640000000000004</v>
      </c>
      <c r="N50" s="342">
        <v>0.11722541629552095</v>
      </c>
      <c r="O50" s="313">
        <v>0.42199999999999999</v>
      </c>
      <c r="P50" s="342">
        <v>5.2270842853666356E-3</v>
      </c>
      <c r="Q50" s="313">
        <v>148.71299999999999</v>
      </c>
      <c r="R50" s="342">
        <v>1.8420269794543329</v>
      </c>
      <c r="S50" s="305">
        <v>23.928999999999998</v>
      </c>
      <c r="T50" s="342">
        <v>0.29639549730933229</v>
      </c>
      <c r="U50" s="305">
        <v>23.928999999999998</v>
      </c>
      <c r="V50" s="342">
        <v>0.29639549730933229</v>
      </c>
      <c r="W50" s="305">
        <v>0</v>
      </c>
      <c r="X50" s="342">
        <v>0</v>
      </c>
      <c r="Y50" s="305">
        <v>0</v>
      </c>
      <c r="Z50" s="342">
        <v>0</v>
      </c>
      <c r="AA50" s="298">
        <v>-1.6020000000000001</v>
      </c>
      <c r="AB50" s="342">
        <v>-1.9843101955349173E-2</v>
      </c>
      <c r="AC50" s="317">
        <v>2183.703</v>
      </c>
      <c r="AD50" s="345">
        <v>28.426256643061382</v>
      </c>
      <c r="AE50" s="298">
        <v>311.67700000000002</v>
      </c>
      <c r="AF50" s="342">
        <v>4.0572414800636549</v>
      </c>
      <c r="AG50" s="298">
        <v>1108.915</v>
      </c>
      <c r="AH50" s="342">
        <v>14.435251673574848</v>
      </c>
      <c r="AI50" s="109" t="s">
        <v>75</v>
      </c>
    </row>
    <row r="51" spans="1:35" ht="30" customHeight="1">
      <c r="A51" s="109" t="s">
        <v>76</v>
      </c>
      <c r="B51" s="501">
        <v>97207.013000000006</v>
      </c>
      <c r="C51" s="298">
        <v>42.73</v>
      </c>
      <c r="D51" s="342">
        <v>4.3957733790256466</v>
      </c>
      <c r="E51" s="308">
        <v>25.693999999999999</v>
      </c>
      <c r="F51" s="342">
        <v>2.6432249286376077</v>
      </c>
      <c r="G51" s="308">
        <v>0.78700000000000003</v>
      </c>
      <c r="H51" s="342">
        <v>8.0961236819405202E-2</v>
      </c>
      <c r="I51" s="305">
        <v>16.248999999999999</v>
      </c>
      <c r="J51" s="348">
        <v>1.6715872135686338</v>
      </c>
      <c r="K51" s="298">
        <v>15.082000000000001</v>
      </c>
      <c r="L51" s="342">
        <v>1.4576840468185464</v>
      </c>
      <c r="M51" s="311">
        <v>1.0960000000000001</v>
      </c>
      <c r="N51" s="342">
        <v>0.10592903562611901</v>
      </c>
      <c r="O51" s="313">
        <v>0</v>
      </c>
      <c r="P51" s="342">
        <v>0</v>
      </c>
      <c r="Q51" s="313">
        <v>13.986000000000001</v>
      </c>
      <c r="R51" s="342">
        <v>1.3517550111924272</v>
      </c>
      <c r="S51" s="305">
        <v>0</v>
      </c>
      <c r="T51" s="342">
        <v>0</v>
      </c>
      <c r="U51" s="305">
        <v>0</v>
      </c>
      <c r="V51" s="342">
        <v>0</v>
      </c>
      <c r="W51" s="305">
        <v>0</v>
      </c>
      <c r="X51" s="342">
        <v>0</v>
      </c>
      <c r="Y51" s="305">
        <v>0</v>
      </c>
      <c r="Z51" s="342">
        <v>0</v>
      </c>
      <c r="AA51" s="298">
        <v>-0.2</v>
      </c>
      <c r="AB51" s="342">
        <v>-1.9330115990167703E-2</v>
      </c>
      <c r="AC51" s="317">
        <v>220.63800000000001</v>
      </c>
      <c r="AD51" s="345">
        <v>22.697745069072333</v>
      </c>
      <c r="AE51" s="298">
        <v>80.134</v>
      </c>
      <c r="AF51" s="342">
        <v>8.2436439025237807</v>
      </c>
      <c r="AG51" s="298">
        <v>51.351999999999997</v>
      </c>
      <c r="AH51" s="342">
        <v>5.2827464207752159</v>
      </c>
      <c r="AI51" s="109" t="s">
        <v>76</v>
      </c>
    </row>
    <row r="52" spans="1:35" ht="30" customHeight="1">
      <c r="A52" s="109" t="s">
        <v>77</v>
      </c>
      <c r="B52" s="501">
        <v>153830.25099999999</v>
      </c>
      <c r="C52" s="298">
        <v>56.168999999999997</v>
      </c>
      <c r="D52" s="342">
        <v>3.6513624358579508</v>
      </c>
      <c r="E52" s="308">
        <v>44.252000000000002</v>
      </c>
      <c r="F52" s="342">
        <v>2.8766773578234628</v>
      </c>
      <c r="G52" s="308">
        <v>0.39300000000000002</v>
      </c>
      <c r="H52" s="342">
        <v>2.5547640821310242E-2</v>
      </c>
      <c r="I52" s="305">
        <v>11.523999999999999</v>
      </c>
      <c r="J52" s="348">
        <v>0.74913743721317849</v>
      </c>
      <c r="K52" s="298">
        <v>58.851999999999997</v>
      </c>
      <c r="L52" s="342">
        <v>3.680288220289067</v>
      </c>
      <c r="M52" s="311">
        <v>5.1639999999999997</v>
      </c>
      <c r="N52" s="342">
        <v>0.32292884472189121</v>
      </c>
      <c r="O52" s="313">
        <v>0.49299999999999999</v>
      </c>
      <c r="P52" s="342">
        <v>3.0829574060397439E-2</v>
      </c>
      <c r="Q52" s="313">
        <v>53.195</v>
      </c>
      <c r="R52" s="342">
        <v>3.3265298015067786</v>
      </c>
      <c r="S52" s="305">
        <v>0</v>
      </c>
      <c r="T52" s="342">
        <v>0</v>
      </c>
      <c r="U52" s="305">
        <v>0</v>
      </c>
      <c r="V52" s="342">
        <v>0</v>
      </c>
      <c r="W52" s="305">
        <v>0</v>
      </c>
      <c r="X52" s="342">
        <v>0</v>
      </c>
      <c r="Y52" s="305">
        <v>0</v>
      </c>
      <c r="Z52" s="342">
        <v>0</v>
      </c>
      <c r="AA52" s="298">
        <v>-0.20399999999999999</v>
      </c>
      <c r="AB52" s="342">
        <v>-1.2757065128440319E-2</v>
      </c>
      <c r="AC52" s="317">
        <v>350.47899999999998</v>
      </c>
      <c r="AD52" s="345">
        <v>22.783490095195905</v>
      </c>
      <c r="AE52" s="298">
        <v>56.578000000000003</v>
      </c>
      <c r="AF52" s="342">
        <v>3.6779501841936155</v>
      </c>
      <c r="AG52" s="298">
        <v>281.88600000000002</v>
      </c>
      <c r="AH52" s="342">
        <v>18.324484174442389</v>
      </c>
      <c r="AI52" s="109" t="s">
        <v>77</v>
      </c>
    </row>
    <row r="53" spans="1:35" ht="30" customHeight="1">
      <c r="A53" s="109" t="s">
        <v>78</v>
      </c>
      <c r="B53" s="501">
        <v>199092.23199999999</v>
      </c>
      <c r="C53" s="298">
        <v>108.48099999999999</v>
      </c>
      <c r="D53" s="342">
        <v>5.4487811458158752</v>
      </c>
      <c r="E53" s="308">
        <v>97.222999999999999</v>
      </c>
      <c r="F53" s="342">
        <v>4.8833145835644656</v>
      </c>
      <c r="G53" s="308">
        <v>7.5999999999999998E-2</v>
      </c>
      <c r="H53" s="342">
        <v>3.8173262329993869E-3</v>
      </c>
      <c r="I53" s="305">
        <v>11.182</v>
      </c>
      <c r="J53" s="348">
        <v>0.56164923601840988</v>
      </c>
      <c r="K53" s="298">
        <v>16.241</v>
      </c>
      <c r="L53" s="342">
        <v>0.78532800268573388</v>
      </c>
      <c r="M53" s="311">
        <v>2.1989999999999998</v>
      </c>
      <c r="N53" s="342">
        <v>0.10633189322738308</v>
      </c>
      <c r="O53" s="313">
        <v>1.8360000000000001</v>
      </c>
      <c r="P53" s="342">
        <v>8.8779152326273467E-2</v>
      </c>
      <c r="Q53" s="313">
        <v>12.206</v>
      </c>
      <c r="R53" s="342">
        <v>0.59021695713207722</v>
      </c>
      <c r="S53" s="305">
        <v>0</v>
      </c>
      <c r="T53" s="342">
        <v>0</v>
      </c>
      <c r="U53" s="305">
        <v>0</v>
      </c>
      <c r="V53" s="342">
        <v>0</v>
      </c>
      <c r="W53" s="305">
        <v>0</v>
      </c>
      <c r="X53" s="342">
        <v>0</v>
      </c>
      <c r="Y53" s="305">
        <v>0</v>
      </c>
      <c r="Z53" s="342">
        <v>0</v>
      </c>
      <c r="AA53" s="298">
        <v>0</v>
      </c>
      <c r="AB53" s="342">
        <v>0</v>
      </c>
      <c r="AC53" s="317">
        <v>333.71600000000001</v>
      </c>
      <c r="AD53" s="345">
        <v>16.761879489100309</v>
      </c>
      <c r="AE53" s="298">
        <v>86.536000000000001</v>
      </c>
      <c r="AF53" s="342">
        <v>4.3465281960373021</v>
      </c>
      <c r="AG53" s="298">
        <v>259.12799999999999</v>
      </c>
      <c r="AH53" s="342">
        <v>13.01547515927191</v>
      </c>
      <c r="AI53" s="109" t="s">
        <v>78</v>
      </c>
    </row>
    <row r="54" spans="1:35" ht="30" customHeight="1">
      <c r="A54" s="109" t="s">
        <v>79</v>
      </c>
      <c r="B54" s="501">
        <v>117601.072</v>
      </c>
      <c r="C54" s="298">
        <v>35.234000000000002</v>
      </c>
      <c r="D54" s="342">
        <v>2.9960611243407715</v>
      </c>
      <c r="E54" s="308">
        <v>30.699000000000002</v>
      </c>
      <c r="F54" s="342">
        <v>2.6104353878678932</v>
      </c>
      <c r="G54" s="308">
        <v>0.106</v>
      </c>
      <c r="H54" s="342">
        <v>9.0135232780871252E-3</v>
      </c>
      <c r="I54" s="305">
        <v>4.4290000000000003</v>
      </c>
      <c r="J54" s="348">
        <v>0.37661221319479132</v>
      </c>
      <c r="K54" s="298">
        <v>28.678999999999998</v>
      </c>
      <c r="L54" s="342">
        <v>2.2785901388179335</v>
      </c>
      <c r="M54" s="311">
        <v>2.3610000000000002</v>
      </c>
      <c r="N54" s="342">
        <v>0.18758503845145028</v>
      </c>
      <c r="O54" s="313">
        <v>0.14499999999999999</v>
      </c>
      <c r="P54" s="342">
        <v>1.1520470383507109E-2</v>
      </c>
      <c r="Q54" s="313">
        <v>26.172999999999998</v>
      </c>
      <c r="R54" s="342">
        <v>2.0794846299829763</v>
      </c>
      <c r="S54" s="305">
        <v>0.45700000000000002</v>
      </c>
      <c r="T54" s="342">
        <v>3.630934458801896E-2</v>
      </c>
      <c r="U54" s="305">
        <v>0.45700000000000002</v>
      </c>
      <c r="V54" s="342">
        <v>3.630934458801896E-2</v>
      </c>
      <c r="W54" s="305">
        <v>0</v>
      </c>
      <c r="X54" s="342">
        <v>0</v>
      </c>
      <c r="Y54" s="305">
        <v>0</v>
      </c>
      <c r="Z54" s="342">
        <v>0</v>
      </c>
      <c r="AA54" s="298">
        <v>0</v>
      </c>
      <c r="AB54" s="342">
        <v>0</v>
      </c>
      <c r="AC54" s="317">
        <v>439.762</v>
      </c>
      <c r="AD54" s="345">
        <v>37.394387017152361</v>
      </c>
      <c r="AE54" s="298">
        <v>34.898000000000003</v>
      </c>
      <c r="AF54" s="342">
        <v>2.9674899562140049</v>
      </c>
      <c r="AG54" s="298">
        <v>20.454999999999998</v>
      </c>
      <c r="AH54" s="342">
        <v>1.7393548929553975</v>
      </c>
      <c r="AI54" s="109" t="s">
        <v>79</v>
      </c>
    </row>
    <row r="55" spans="1:35" ht="30" customHeight="1">
      <c r="A55" s="109" t="s">
        <v>80</v>
      </c>
      <c r="B55" s="501">
        <v>119992.164</v>
      </c>
      <c r="C55" s="298">
        <v>44.415999999999997</v>
      </c>
      <c r="D55" s="342">
        <v>3.7015750461838488</v>
      </c>
      <c r="E55" s="308">
        <v>38.051000000000002</v>
      </c>
      <c r="F55" s="342">
        <v>3.1711237410469573</v>
      </c>
      <c r="G55" s="308">
        <v>0.79200000000000004</v>
      </c>
      <c r="H55" s="342">
        <v>6.6004310081448317E-2</v>
      </c>
      <c r="I55" s="305">
        <v>5.5730000000000004</v>
      </c>
      <c r="J55" s="348">
        <v>0.46444699505544379</v>
      </c>
      <c r="K55" s="298">
        <v>51.691000000000003</v>
      </c>
      <c r="L55" s="342">
        <v>4.0676180375484803</v>
      </c>
      <c r="M55" s="311">
        <v>32.706000000000003</v>
      </c>
      <c r="N55" s="342">
        <v>2.5736688308614766</v>
      </c>
      <c r="O55" s="313">
        <v>6.0000000000000001E-3</v>
      </c>
      <c r="P55" s="342">
        <v>4.7214618067537636E-4</v>
      </c>
      <c r="Q55" s="313">
        <v>18.978999999999999</v>
      </c>
      <c r="R55" s="342">
        <v>1.4934770605063279</v>
      </c>
      <c r="S55" s="305">
        <v>4.6840000000000002</v>
      </c>
      <c r="T55" s="342">
        <v>0.36858878504724379</v>
      </c>
      <c r="U55" s="305">
        <v>2.04</v>
      </c>
      <c r="V55" s="342">
        <v>0.16052970142962794</v>
      </c>
      <c r="W55" s="305">
        <v>0</v>
      </c>
      <c r="X55" s="342">
        <v>0</v>
      </c>
      <c r="Y55" s="305">
        <v>2.6440000000000001</v>
      </c>
      <c r="Z55" s="342">
        <v>0.20805908361761583</v>
      </c>
      <c r="AA55" s="298">
        <v>-0.39500000000000002</v>
      </c>
      <c r="AB55" s="342">
        <v>-3.1082956894462273E-2</v>
      </c>
      <c r="AC55" s="317">
        <v>677.88699999999994</v>
      </c>
      <c r="AD55" s="345">
        <v>56.494272409321653</v>
      </c>
      <c r="AE55" s="298">
        <v>23.754999999999999</v>
      </c>
      <c r="AF55" s="342">
        <v>1.9797126085666725</v>
      </c>
      <c r="AG55" s="298">
        <v>71.018000000000001</v>
      </c>
      <c r="AH55" s="342">
        <v>5.9185531481872431</v>
      </c>
      <c r="AI55" s="109" t="s">
        <v>80</v>
      </c>
    </row>
    <row r="56" spans="1:35" ht="30" customHeight="1">
      <c r="A56" s="109" t="s">
        <v>81</v>
      </c>
      <c r="B56" s="501">
        <v>159630.54699999999</v>
      </c>
      <c r="C56" s="298">
        <v>136.917</v>
      </c>
      <c r="D56" s="342">
        <v>8.5771177618028211</v>
      </c>
      <c r="E56" s="308">
        <v>116.756</v>
      </c>
      <c r="F56" s="342">
        <v>7.3141389410887632</v>
      </c>
      <c r="G56" s="308">
        <v>7.3999999999999996E-2</v>
      </c>
      <c r="H56" s="342">
        <v>4.6357042176896129E-3</v>
      </c>
      <c r="I56" s="305">
        <v>20.087</v>
      </c>
      <c r="J56" s="348">
        <v>1.2583431164963683</v>
      </c>
      <c r="K56" s="298">
        <v>8.2910000000000004</v>
      </c>
      <c r="L56" s="342">
        <v>0.50113260643309687</v>
      </c>
      <c r="M56" s="311">
        <v>3.395</v>
      </c>
      <c r="N56" s="342">
        <v>0.20520385946693567</v>
      </c>
      <c r="O56" s="313">
        <v>0</v>
      </c>
      <c r="P56" s="342">
        <v>0</v>
      </c>
      <c r="Q56" s="313">
        <v>4.8959999999999999</v>
      </c>
      <c r="R56" s="342">
        <v>0.29592874696616112</v>
      </c>
      <c r="S56" s="305">
        <v>0</v>
      </c>
      <c r="T56" s="342">
        <v>0</v>
      </c>
      <c r="U56" s="305">
        <v>0</v>
      </c>
      <c r="V56" s="342">
        <v>0</v>
      </c>
      <c r="W56" s="305">
        <v>0</v>
      </c>
      <c r="X56" s="342">
        <v>0</v>
      </c>
      <c r="Y56" s="305">
        <v>0</v>
      </c>
      <c r="Z56" s="342">
        <v>0</v>
      </c>
      <c r="AA56" s="298">
        <v>-0.25</v>
      </c>
      <c r="AB56" s="342">
        <v>-1.5110740756033554E-2</v>
      </c>
      <c r="AC56" s="317">
        <v>627.15200000000004</v>
      </c>
      <c r="AD56" s="345">
        <v>39.287718534222655</v>
      </c>
      <c r="AE56" s="298">
        <v>50.448999999999998</v>
      </c>
      <c r="AF56" s="342">
        <v>3.1603600280840989</v>
      </c>
      <c r="AG56" s="298">
        <v>328.47</v>
      </c>
      <c r="AH56" s="342">
        <v>20.57688870789875</v>
      </c>
      <c r="AI56" s="109" t="s">
        <v>81</v>
      </c>
    </row>
    <row r="57" spans="1:35" ht="30" customHeight="1" thickBot="1">
      <c r="A57" s="110" t="s">
        <v>82</v>
      </c>
      <c r="B57" s="299">
        <v>151670.42199999999</v>
      </c>
      <c r="C57" s="300">
        <v>71.491</v>
      </c>
      <c r="D57" s="343">
        <v>4.7135755974886129</v>
      </c>
      <c r="E57" s="309">
        <v>50.393999999999998</v>
      </c>
      <c r="F57" s="343">
        <v>3.3225990496683662</v>
      </c>
      <c r="G57" s="309">
        <v>0.67800000000000005</v>
      </c>
      <c r="H57" s="343">
        <v>4.4702189857426529E-2</v>
      </c>
      <c r="I57" s="306">
        <v>20.419</v>
      </c>
      <c r="J57" s="349">
        <v>1.3462743579628202</v>
      </c>
      <c r="K57" s="300">
        <v>64.025000000000006</v>
      </c>
      <c r="L57" s="343">
        <v>4.2321558214398962</v>
      </c>
      <c r="M57" s="311">
        <v>10.217000000000001</v>
      </c>
      <c r="N57" s="343">
        <v>0.67536018785867125</v>
      </c>
      <c r="O57" s="312">
        <v>7.0000000000000001E-3</v>
      </c>
      <c r="P57" s="343">
        <v>4.6271129636984418E-4</v>
      </c>
      <c r="Q57" s="312">
        <v>53.801000000000002</v>
      </c>
      <c r="R57" s="343">
        <v>3.556332922284855</v>
      </c>
      <c r="S57" s="306">
        <v>32.491999999999997</v>
      </c>
      <c r="T57" s="343">
        <v>2.1477736345212821</v>
      </c>
      <c r="U57" s="306">
        <v>32.491999999999997</v>
      </c>
      <c r="V57" s="343">
        <v>2.1477736345212821</v>
      </c>
      <c r="W57" s="306">
        <v>0</v>
      </c>
      <c r="X57" s="343">
        <v>0</v>
      </c>
      <c r="Y57" s="306">
        <v>0</v>
      </c>
      <c r="Z57" s="343">
        <v>0</v>
      </c>
      <c r="AA57" s="300">
        <v>-0.53500000000000003</v>
      </c>
      <c r="AB57" s="343">
        <v>-3.5364363365409518E-2</v>
      </c>
      <c r="AC57" s="318">
        <v>700.68799999999999</v>
      </c>
      <c r="AD57" s="346">
        <v>46.198064906814857</v>
      </c>
      <c r="AE57" s="300">
        <v>95.594999999999999</v>
      </c>
      <c r="AF57" s="343">
        <v>6.3028109725968857</v>
      </c>
      <c r="AG57" s="300">
        <v>338.50099999999998</v>
      </c>
      <c r="AH57" s="343">
        <v>22.318194644437661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3A591-D7D7-4F4E-A4B2-0AED43E1B98D}">
  <sheetPr>
    <pageSetUpPr fitToPage="1"/>
  </sheetPr>
  <dimension ref="A1:P22"/>
  <sheetViews>
    <sheetView showGridLines="0" zoomScaleNormal="100" zoomScaleSheetLayoutView="100" workbookViewId="0"/>
  </sheetViews>
  <sheetFormatPr defaultColWidth="9" defaultRowHeight="13"/>
  <cols>
    <col min="1" max="1" width="4.6328125" style="556" customWidth="1"/>
    <col min="2" max="2" width="4.6328125" style="554" customWidth="1"/>
    <col min="3" max="3" width="3.08984375" style="554" customWidth="1"/>
    <col min="4" max="4" width="10.453125" style="555" bestFit="1" customWidth="1"/>
    <col min="5" max="5" width="11.6328125" style="555" customWidth="1"/>
    <col min="6" max="6" width="9.6328125" style="555" customWidth="1"/>
    <col min="7" max="7" width="11.6328125" style="555" customWidth="1"/>
    <col min="8" max="8" width="9.6328125" style="555" customWidth="1"/>
    <col min="9" max="9" width="11.6328125" style="555" customWidth="1"/>
    <col min="10" max="10" width="9.6328125" style="555" customWidth="1"/>
    <col min="11" max="11" width="11.6328125" style="555" customWidth="1"/>
    <col min="12" max="12" width="9.6328125" style="555" customWidth="1"/>
    <col min="13" max="15" width="10.6328125" style="555" customWidth="1"/>
    <col min="16" max="16" width="10.6328125" style="554" customWidth="1"/>
    <col min="17" max="16384" width="9" style="554"/>
  </cols>
  <sheetData>
    <row r="1" spans="1:16" s="557" customFormat="1" ht="41.15" customHeight="1">
      <c r="A1" s="647" t="s">
        <v>330</v>
      </c>
      <c r="B1" s="644"/>
      <c r="C1" s="644"/>
      <c r="D1" s="644"/>
      <c r="E1" s="644"/>
      <c r="F1" s="644"/>
      <c r="G1" s="644"/>
      <c r="H1" s="644"/>
      <c r="I1" s="644"/>
      <c r="J1" s="644"/>
      <c r="K1" s="644"/>
      <c r="L1" s="644"/>
    </row>
    <row r="2" spans="1:16" s="557" customFormat="1" ht="32.25" customHeight="1">
      <c r="A2" s="646" t="s">
        <v>329</v>
      </c>
      <c r="B2" s="644"/>
      <c r="C2" s="644"/>
      <c r="D2" s="644"/>
      <c r="E2" s="644"/>
      <c r="F2" s="644"/>
      <c r="G2" s="644"/>
      <c r="H2" s="644"/>
      <c r="I2" s="644"/>
      <c r="J2" s="644"/>
      <c r="K2" s="644"/>
      <c r="L2" s="644"/>
    </row>
    <row r="3" spans="1:16" s="557" customFormat="1" ht="32.25" customHeight="1">
      <c r="A3" s="645" t="s">
        <v>328</v>
      </c>
      <c r="B3" s="644"/>
      <c r="C3" s="644"/>
      <c r="D3" s="644"/>
      <c r="E3" s="644"/>
      <c r="F3" s="644"/>
      <c r="G3" s="644"/>
      <c r="H3" s="644"/>
      <c r="I3" s="644"/>
      <c r="J3" s="644"/>
      <c r="K3" s="644"/>
      <c r="L3" s="644"/>
    </row>
    <row r="4" spans="1:16" s="557" customFormat="1" ht="32.25" customHeight="1">
      <c r="D4" s="644"/>
    </row>
    <row r="5" spans="1:16" s="557" customFormat="1" ht="32.25" customHeight="1">
      <c r="B5" s="643"/>
      <c r="C5" s="643"/>
      <c r="D5" s="643"/>
      <c r="E5" s="643"/>
      <c r="F5" s="643"/>
      <c r="G5" s="643"/>
      <c r="H5" s="643"/>
      <c r="I5" s="643"/>
    </row>
    <row r="6" spans="1:16" s="640" customFormat="1" ht="18.75" customHeight="1" thickBot="1">
      <c r="A6" s="640" t="s">
        <v>327</v>
      </c>
      <c r="B6" s="642"/>
      <c r="C6" s="642"/>
      <c r="D6" s="642"/>
      <c r="E6" s="642"/>
      <c r="F6" s="642"/>
      <c r="G6" s="642"/>
      <c r="H6" s="642"/>
      <c r="I6" s="642"/>
      <c r="L6" s="641" t="str">
        <f>A2</f>
        <v>令和5年12月審査分</v>
      </c>
    </row>
    <row r="7" spans="1:16" s="557" customFormat="1" ht="23.25" customHeight="1">
      <c r="A7" s="791" t="s">
        <v>326</v>
      </c>
      <c r="B7" s="792"/>
      <c r="C7" s="792"/>
      <c r="D7" s="793"/>
      <c r="E7" s="797" t="s">
        <v>322</v>
      </c>
      <c r="F7" s="770" t="s">
        <v>325</v>
      </c>
      <c r="G7" s="772" t="s">
        <v>320</v>
      </c>
      <c r="H7" s="774" t="s">
        <v>324</v>
      </c>
      <c r="I7" s="776" t="s">
        <v>323</v>
      </c>
      <c r="J7" s="777"/>
      <c r="K7" s="777"/>
      <c r="L7" s="778"/>
    </row>
    <row r="8" spans="1:16" s="557" customFormat="1" ht="36.75" customHeight="1" thickBot="1">
      <c r="A8" s="794"/>
      <c r="B8" s="795"/>
      <c r="C8" s="795"/>
      <c r="D8" s="796"/>
      <c r="E8" s="798"/>
      <c r="F8" s="771"/>
      <c r="G8" s="773"/>
      <c r="H8" s="775"/>
      <c r="I8" s="639" t="s">
        <v>322</v>
      </c>
      <c r="J8" s="638" t="s">
        <v>321</v>
      </c>
      <c r="K8" s="637" t="s">
        <v>320</v>
      </c>
      <c r="L8" s="636" t="s">
        <v>319</v>
      </c>
    </row>
    <row r="9" spans="1:16" s="557" customFormat="1" ht="12" customHeight="1" thickTop="1">
      <c r="A9" s="779" t="s">
        <v>318</v>
      </c>
      <c r="B9" s="635"/>
      <c r="C9" s="635"/>
      <c r="D9" s="635"/>
      <c r="E9" s="633" t="s">
        <v>317</v>
      </c>
      <c r="F9" s="632" t="s">
        <v>316</v>
      </c>
      <c r="G9" s="632" t="s">
        <v>315</v>
      </c>
      <c r="H9" s="634" t="s">
        <v>314</v>
      </c>
      <c r="I9" s="633" t="s">
        <v>313</v>
      </c>
      <c r="J9" s="632" t="s">
        <v>313</v>
      </c>
      <c r="K9" s="632" t="s">
        <v>313</v>
      </c>
      <c r="L9" s="631" t="s">
        <v>313</v>
      </c>
    </row>
    <row r="10" spans="1:16" s="557" customFormat="1" ht="33.75" customHeight="1">
      <c r="A10" s="780"/>
      <c r="B10" s="630" t="s">
        <v>312</v>
      </c>
      <c r="C10" s="629"/>
      <c r="D10" s="628"/>
      <c r="E10" s="627">
        <v>151</v>
      </c>
      <c r="F10" s="626" t="s">
        <v>22</v>
      </c>
      <c r="G10" s="625">
        <v>37811.730000000003</v>
      </c>
      <c r="H10" s="580" t="s">
        <v>22</v>
      </c>
      <c r="I10" s="624">
        <v>3.4246575342465633</v>
      </c>
      <c r="J10" s="623" t="s">
        <v>22</v>
      </c>
      <c r="K10" s="622">
        <v>-1.6670840618244256</v>
      </c>
      <c r="L10" s="621" t="s">
        <v>22</v>
      </c>
    </row>
    <row r="11" spans="1:16" s="557" customFormat="1" ht="33.75" customHeight="1" thickBot="1">
      <c r="A11" s="781"/>
      <c r="B11" s="620" t="s">
        <v>311</v>
      </c>
      <c r="C11" s="620"/>
      <c r="D11" s="620"/>
      <c r="E11" s="619">
        <v>72</v>
      </c>
      <c r="F11" s="618">
        <v>4768.2119205298013</v>
      </c>
      <c r="G11" s="617">
        <v>250.09</v>
      </c>
      <c r="H11" s="616">
        <v>66.140851000469951</v>
      </c>
      <c r="I11" s="615">
        <v>50</v>
      </c>
      <c r="J11" s="614">
        <v>45.033112582781456</v>
      </c>
      <c r="K11" s="614">
        <v>-55.193690675400155</v>
      </c>
      <c r="L11" s="613">
        <v>-54.434068290245037</v>
      </c>
      <c r="O11" s="612"/>
      <c r="P11" s="612"/>
    </row>
    <row r="12" spans="1:16" s="557" customFormat="1" ht="33.75" customHeight="1">
      <c r="A12" s="782" t="s">
        <v>310</v>
      </c>
      <c r="B12" s="785" t="s">
        <v>5</v>
      </c>
      <c r="C12" s="611" t="s">
        <v>6</v>
      </c>
      <c r="D12" s="610"/>
      <c r="E12" s="609">
        <v>12</v>
      </c>
      <c r="F12" s="606">
        <v>794.70198675496692</v>
      </c>
      <c r="G12" s="605" t="s">
        <v>22</v>
      </c>
      <c r="H12" s="608" t="s">
        <v>22</v>
      </c>
      <c r="I12" s="607">
        <v>-36.842105263157897</v>
      </c>
      <c r="J12" s="606">
        <v>-38.933426280934114</v>
      </c>
      <c r="K12" s="605" t="s">
        <v>22</v>
      </c>
      <c r="L12" s="604" t="s">
        <v>22</v>
      </c>
      <c r="O12" s="603"/>
      <c r="P12" s="602"/>
    </row>
    <row r="13" spans="1:16" s="557" customFormat="1" ht="33.75" customHeight="1">
      <c r="A13" s="783"/>
      <c r="B13" s="786"/>
      <c r="C13" s="601" t="s">
        <v>3</v>
      </c>
      <c r="D13" s="600"/>
      <c r="E13" s="591">
        <v>6</v>
      </c>
      <c r="F13" s="587">
        <v>397.35099337748346</v>
      </c>
      <c r="G13" s="599">
        <v>26.488</v>
      </c>
      <c r="H13" s="594">
        <v>7.0052335611197893</v>
      </c>
      <c r="I13" s="588">
        <v>200</v>
      </c>
      <c r="J13" s="587">
        <v>190.06622516556291</v>
      </c>
      <c r="K13" s="598" t="s">
        <v>309</v>
      </c>
      <c r="L13" s="568" t="s">
        <v>309</v>
      </c>
      <c r="O13" s="597"/>
      <c r="P13" s="597"/>
    </row>
    <row r="14" spans="1:16" s="557" customFormat="1" ht="33.75" customHeight="1">
      <c r="A14" s="783"/>
      <c r="B14" s="786"/>
      <c r="C14" s="596"/>
      <c r="D14" s="592" t="s">
        <v>7</v>
      </c>
      <c r="E14" s="591">
        <v>3</v>
      </c>
      <c r="F14" s="587">
        <v>198.67549668874173</v>
      </c>
      <c r="G14" s="595">
        <v>26.123999999999999</v>
      </c>
      <c r="H14" s="594">
        <v>6.9089671379754369</v>
      </c>
      <c r="I14" s="588">
        <v>200</v>
      </c>
      <c r="J14" s="587">
        <v>190.06622516556291</v>
      </c>
      <c r="K14" s="569" t="s">
        <v>309</v>
      </c>
      <c r="L14" s="568" t="s">
        <v>309</v>
      </c>
      <c r="P14" s="593"/>
    </row>
    <row r="15" spans="1:16" s="557" customFormat="1" ht="33.75" customHeight="1">
      <c r="A15" s="783"/>
      <c r="B15" s="786"/>
      <c r="C15" s="584"/>
      <c r="D15" s="592" t="s">
        <v>8</v>
      </c>
      <c r="E15" s="591">
        <v>3</v>
      </c>
      <c r="F15" s="587">
        <v>198.67549668874173</v>
      </c>
      <c r="G15" s="590">
        <v>0.36400000000000077</v>
      </c>
      <c r="H15" s="589">
        <v>9.6266423144352492E-2</v>
      </c>
      <c r="I15" s="588">
        <v>200</v>
      </c>
      <c r="J15" s="587">
        <v>190.06622516556291</v>
      </c>
      <c r="K15" s="569" t="s">
        <v>309</v>
      </c>
      <c r="L15" s="568" t="s">
        <v>309</v>
      </c>
      <c r="O15" s="586"/>
    </row>
    <row r="16" spans="1:16" s="557" customFormat="1" ht="33.75" customHeight="1" thickBot="1">
      <c r="A16" s="783"/>
      <c r="B16" s="787"/>
      <c r="C16" s="567" t="s">
        <v>9</v>
      </c>
      <c r="D16" s="566"/>
      <c r="E16" s="565">
        <v>18</v>
      </c>
      <c r="F16" s="564">
        <v>1192.0529801324503</v>
      </c>
      <c r="G16" s="560" t="s">
        <v>22</v>
      </c>
      <c r="H16" s="563" t="s">
        <v>22</v>
      </c>
      <c r="I16" s="585">
        <v>-14.285714285714292</v>
      </c>
      <c r="J16" s="564">
        <v>-17.123935666982021</v>
      </c>
      <c r="K16" s="560" t="s">
        <v>22</v>
      </c>
      <c r="L16" s="559" t="s">
        <v>22</v>
      </c>
    </row>
    <row r="17" spans="1:12" s="557" customFormat="1" ht="33.75" customHeight="1">
      <c r="A17" s="783"/>
      <c r="B17" s="788" t="s">
        <v>10</v>
      </c>
      <c r="C17" s="584" t="s">
        <v>6</v>
      </c>
      <c r="D17" s="583"/>
      <c r="E17" s="582">
        <v>11</v>
      </c>
      <c r="F17" s="581">
        <v>728.47682119205297</v>
      </c>
      <c r="G17" s="577" t="s">
        <v>22</v>
      </c>
      <c r="H17" s="580" t="s">
        <v>22</v>
      </c>
      <c r="I17" s="579" t="s">
        <v>309</v>
      </c>
      <c r="J17" s="578" t="s">
        <v>309</v>
      </c>
      <c r="K17" s="577" t="s">
        <v>22</v>
      </c>
      <c r="L17" s="576" t="s">
        <v>22</v>
      </c>
    </row>
    <row r="18" spans="1:12" s="557" customFormat="1" ht="33.75" customHeight="1">
      <c r="A18" s="783"/>
      <c r="B18" s="789"/>
      <c r="C18" s="575" t="s">
        <v>3</v>
      </c>
      <c r="D18" s="574"/>
      <c r="E18" s="573">
        <v>0</v>
      </c>
      <c r="F18" s="569">
        <v>0</v>
      </c>
      <c r="G18" s="572">
        <v>0</v>
      </c>
      <c r="H18" s="571">
        <v>0</v>
      </c>
      <c r="I18" s="570" t="s">
        <v>22</v>
      </c>
      <c r="J18" s="569" t="s">
        <v>22</v>
      </c>
      <c r="K18" s="569" t="s">
        <v>22</v>
      </c>
      <c r="L18" s="568" t="s">
        <v>22</v>
      </c>
    </row>
    <row r="19" spans="1:12" s="557" customFormat="1" ht="33.75" customHeight="1" thickBot="1">
      <c r="A19" s="784"/>
      <c r="B19" s="790"/>
      <c r="C19" s="567" t="s">
        <v>9</v>
      </c>
      <c r="D19" s="566"/>
      <c r="E19" s="565">
        <v>11</v>
      </c>
      <c r="F19" s="564">
        <v>728.47682119205297</v>
      </c>
      <c r="G19" s="560" t="s">
        <v>22</v>
      </c>
      <c r="H19" s="563" t="s">
        <v>22</v>
      </c>
      <c r="I19" s="562" t="s">
        <v>309</v>
      </c>
      <c r="J19" s="561" t="s">
        <v>309</v>
      </c>
      <c r="K19" s="560" t="s">
        <v>22</v>
      </c>
      <c r="L19" s="559" t="s">
        <v>22</v>
      </c>
    </row>
    <row r="20" spans="1:12" s="557" customFormat="1" ht="18.75" customHeight="1">
      <c r="A20" s="558"/>
    </row>
    <row r="21" spans="1:12" s="557" customFormat="1" ht="18.75" customHeight="1">
      <c r="A21" s="557" t="s">
        <v>308</v>
      </c>
    </row>
    <row r="22" spans="1:12" ht="14">
      <c r="A22" s="557" t="s">
        <v>307</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5" customHeight="1" thickBot="1">
      <c r="A4" s="801" t="s">
        <v>207</v>
      </c>
      <c r="B4" s="116" t="s">
        <v>83</v>
      </c>
      <c r="C4" s="116"/>
      <c r="D4" s="116"/>
      <c r="E4" s="116"/>
      <c r="F4" s="116"/>
      <c r="G4" s="117" t="s">
        <v>84</v>
      </c>
      <c r="H4" s="118"/>
      <c r="I4" s="118"/>
      <c r="J4" s="118"/>
      <c r="K4" s="118"/>
      <c r="L4" s="118"/>
      <c r="M4" s="118"/>
      <c r="N4" s="118"/>
      <c r="O4" s="118"/>
      <c r="P4" s="119"/>
      <c r="Q4" s="119"/>
      <c r="R4" s="120"/>
      <c r="S4" s="801" t="s">
        <v>207</v>
      </c>
    </row>
    <row r="5" spans="1:19" s="53" customFormat="1" ht="25" customHeight="1" thickBot="1">
      <c r="A5" s="802"/>
      <c r="B5" s="809" t="s">
        <v>85</v>
      </c>
      <c r="C5" s="816" t="s">
        <v>86</v>
      </c>
      <c r="D5" s="247"/>
      <c r="E5" s="247"/>
      <c r="F5" s="248"/>
      <c r="G5" s="117" t="s">
        <v>87</v>
      </c>
      <c r="H5" s="118"/>
      <c r="I5" s="118"/>
      <c r="J5" s="118"/>
      <c r="K5" s="118"/>
      <c r="L5" s="121"/>
      <c r="M5" s="121"/>
      <c r="N5" s="121"/>
      <c r="O5" s="121"/>
      <c r="P5" s="119" t="s">
        <v>88</v>
      </c>
      <c r="Q5" s="119"/>
      <c r="R5" s="120"/>
      <c r="S5" s="802"/>
    </row>
    <row r="6" spans="1:19" s="53" customFormat="1" ht="25" customHeight="1" thickBot="1">
      <c r="A6" s="802"/>
      <c r="B6" s="810"/>
      <c r="C6" s="817"/>
      <c r="D6" s="249"/>
      <c r="E6" s="249"/>
      <c r="F6" s="250"/>
      <c r="G6" s="117" t="s">
        <v>89</v>
      </c>
      <c r="H6" s="118"/>
      <c r="I6" s="118"/>
      <c r="J6" s="118"/>
      <c r="K6" s="118"/>
      <c r="L6" s="361"/>
      <c r="M6" s="361"/>
      <c r="N6" s="361"/>
      <c r="O6" s="245" t="s">
        <v>90</v>
      </c>
      <c r="P6" s="244"/>
      <c r="Q6" s="123"/>
      <c r="R6" s="804" t="s">
        <v>96</v>
      </c>
      <c r="S6" s="802"/>
    </row>
    <row r="7" spans="1:19" s="53" customFormat="1" ht="25" customHeight="1">
      <c r="A7" s="802"/>
      <c r="B7" s="810"/>
      <c r="C7" s="817"/>
      <c r="D7" s="812" t="s">
        <v>97</v>
      </c>
      <c r="E7" s="812" t="s">
        <v>124</v>
      </c>
      <c r="F7" s="814" t="s">
        <v>98</v>
      </c>
      <c r="G7" s="799" t="s">
        <v>86</v>
      </c>
      <c r="H7" s="122"/>
      <c r="I7" s="122"/>
      <c r="J7" s="122"/>
      <c r="K7" s="807" t="s">
        <v>92</v>
      </c>
      <c r="L7" s="362"/>
      <c r="M7" s="362"/>
      <c r="N7" s="362"/>
      <c r="O7" s="799" t="s">
        <v>86</v>
      </c>
      <c r="P7" s="123" t="s">
        <v>94</v>
      </c>
      <c r="Q7" s="123" t="s">
        <v>95</v>
      </c>
      <c r="R7" s="805"/>
      <c r="S7" s="802"/>
    </row>
    <row r="8" spans="1:19" s="53" customFormat="1" ht="25" customHeight="1" thickBot="1">
      <c r="A8" s="803"/>
      <c r="B8" s="811"/>
      <c r="C8" s="818"/>
      <c r="D8" s="813"/>
      <c r="E8" s="813"/>
      <c r="F8" s="815"/>
      <c r="G8" s="800"/>
      <c r="H8" s="363" t="s">
        <v>97</v>
      </c>
      <c r="I8" s="363" t="s">
        <v>124</v>
      </c>
      <c r="J8" s="363" t="s">
        <v>98</v>
      </c>
      <c r="K8" s="808"/>
      <c r="L8" s="363" t="s">
        <v>97</v>
      </c>
      <c r="M8" s="363" t="s">
        <v>124</v>
      </c>
      <c r="N8" s="363" t="s">
        <v>98</v>
      </c>
      <c r="O8" s="800"/>
      <c r="P8" s="477"/>
      <c r="Q8" s="477"/>
      <c r="R8" s="806"/>
      <c r="S8" s="80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1.7640477491696771</v>
      </c>
      <c r="C10" s="285">
        <v>-20.155609528753359</v>
      </c>
      <c r="D10" s="286">
        <v>-27.587869808010851</v>
      </c>
      <c r="E10" s="286">
        <v>9.4253316320389189</v>
      </c>
      <c r="F10" s="364">
        <v>29.424904098671533</v>
      </c>
      <c r="G10" s="287">
        <v>-6.6520637758077612</v>
      </c>
      <c r="H10" s="286">
        <v>-8.2840182800872526</v>
      </c>
      <c r="I10" s="286">
        <v>2.1902337817894022</v>
      </c>
      <c r="J10" s="286">
        <v>-6.4241409034414119</v>
      </c>
      <c r="K10" s="286">
        <v>79.915616053041333</v>
      </c>
      <c r="L10" s="286">
        <v>193.25071142821793</v>
      </c>
      <c r="M10" s="286" t="s">
        <v>22</v>
      </c>
      <c r="N10" s="364">
        <v>-27.742845389904218</v>
      </c>
      <c r="O10" s="284">
        <v>16.104177720362628</v>
      </c>
      <c r="P10" s="284">
        <v>-17.615846579787217</v>
      </c>
      <c r="Q10" s="284">
        <v>3.0588753281565886</v>
      </c>
      <c r="R10" s="284">
        <v>6.787626799309237</v>
      </c>
      <c r="S10" s="107" t="s">
        <v>99</v>
      </c>
    </row>
    <row r="11" spans="1:19" ht="25" customHeight="1">
      <c r="A11" s="108" t="s">
        <v>100</v>
      </c>
      <c r="B11" s="508">
        <v>2.6440910736774299</v>
      </c>
      <c r="C11" s="510">
        <v>27.922310286806294</v>
      </c>
      <c r="D11" s="290">
        <v>31.185575303821764</v>
      </c>
      <c r="E11" s="290">
        <v>-17.424629535002552</v>
      </c>
      <c r="F11" s="511">
        <v>21.962552202892937</v>
      </c>
      <c r="G11" s="509">
        <v>-23.387243845083262</v>
      </c>
      <c r="H11" s="290">
        <v>-14.267359212684525</v>
      </c>
      <c r="I11" s="290">
        <v>-90.83317869734644</v>
      </c>
      <c r="J11" s="290">
        <v>-23.207793222396504</v>
      </c>
      <c r="K11" s="290" t="s">
        <v>22</v>
      </c>
      <c r="L11" s="290" t="s">
        <v>22</v>
      </c>
      <c r="M11" s="290" t="s">
        <v>22</v>
      </c>
      <c r="N11" s="511" t="s">
        <v>22</v>
      </c>
      <c r="O11" s="508">
        <v>-12.013536379018603</v>
      </c>
      <c r="P11" s="508">
        <v>-10.939511364623016</v>
      </c>
      <c r="Q11" s="508">
        <v>-28.833161845054349</v>
      </c>
      <c r="R11" s="508">
        <v>-36.621171551990884</v>
      </c>
      <c r="S11" s="108" t="s">
        <v>100</v>
      </c>
    </row>
    <row r="12" spans="1:19" ht="25" customHeight="1">
      <c r="A12" s="109" t="s">
        <v>37</v>
      </c>
      <c r="B12" s="288">
        <v>2.2082552822477481</v>
      </c>
      <c r="C12" s="291">
        <v>9.9715883053798962</v>
      </c>
      <c r="D12" s="292">
        <v>8.3968694774047066</v>
      </c>
      <c r="E12" s="292">
        <v>-45.758354755784062</v>
      </c>
      <c r="F12" s="366">
        <v>42.44471744471744</v>
      </c>
      <c r="G12" s="291">
        <v>-24.121799080761647</v>
      </c>
      <c r="H12" s="289">
        <v>108.64846721861716</v>
      </c>
      <c r="I12" s="289" t="s">
        <v>22</v>
      </c>
      <c r="J12" s="289">
        <v>-48.135893193797855</v>
      </c>
      <c r="K12" s="289" t="s">
        <v>22</v>
      </c>
      <c r="L12" s="289" t="s">
        <v>22</v>
      </c>
      <c r="M12" s="289" t="s">
        <v>22</v>
      </c>
      <c r="N12" s="365" t="s">
        <v>22</v>
      </c>
      <c r="O12" s="288" t="s">
        <v>22</v>
      </c>
      <c r="P12" s="288">
        <v>-19.608501381424119</v>
      </c>
      <c r="Q12" s="288">
        <v>-7.7391367218566955</v>
      </c>
      <c r="R12" s="288">
        <v>62.752920705940852</v>
      </c>
      <c r="S12" s="109" t="s">
        <v>101</v>
      </c>
    </row>
    <row r="13" spans="1:19" ht="25" customHeight="1">
      <c r="A13" s="109" t="s">
        <v>38</v>
      </c>
      <c r="B13" s="288">
        <v>0.13503340512144746</v>
      </c>
      <c r="C13" s="291">
        <v>43.513390239134679</v>
      </c>
      <c r="D13" s="292">
        <v>52.555110220440895</v>
      </c>
      <c r="E13" s="292">
        <v>-70.873786407767</v>
      </c>
      <c r="F13" s="366">
        <v>13.984088127294996</v>
      </c>
      <c r="G13" s="291">
        <v>106.98403072569235</v>
      </c>
      <c r="H13" s="289">
        <v>175.52380952380952</v>
      </c>
      <c r="I13" s="289" t="s">
        <v>22</v>
      </c>
      <c r="J13" s="289">
        <v>-18.02351876978743</v>
      </c>
      <c r="K13" s="289" t="s">
        <v>22</v>
      </c>
      <c r="L13" s="289" t="s">
        <v>22</v>
      </c>
      <c r="M13" s="289" t="s">
        <v>22</v>
      </c>
      <c r="N13" s="365" t="s">
        <v>22</v>
      </c>
      <c r="O13" s="288" t="s">
        <v>22</v>
      </c>
      <c r="P13" s="288">
        <v>-53.051794785503468</v>
      </c>
      <c r="Q13" s="288">
        <v>87.050309892316733</v>
      </c>
      <c r="R13" s="288">
        <v>37.049520951171644</v>
      </c>
      <c r="S13" s="109" t="s">
        <v>38</v>
      </c>
    </row>
    <row r="14" spans="1:19" ht="25" customHeight="1">
      <c r="A14" s="109" t="s">
        <v>39</v>
      </c>
      <c r="B14" s="288">
        <v>7.8521109397846232</v>
      </c>
      <c r="C14" s="291">
        <v>55.929233361415328</v>
      </c>
      <c r="D14" s="292">
        <v>31.716986886245792</v>
      </c>
      <c r="E14" s="292">
        <v>80</v>
      </c>
      <c r="F14" s="366">
        <v>241.10268378063012</v>
      </c>
      <c r="G14" s="291">
        <v>3.6512381266128529</v>
      </c>
      <c r="H14" s="289">
        <v>6.0209424083769676</v>
      </c>
      <c r="I14" s="289" t="s">
        <v>22</v>
      </c>
      <c r="J14" s="289">
        <v>7.3775628973050402</v>
      </c>
      <c r="K14" s="289" t="s">
        <v>22</v>
      </c>
      <c r="L14" s="289" t="s">
        <v>22</v>
      </c>
      <c r="M14" s="289" t="s">
        <v>22</v>
      </c>
      <c r="N14" s="365" t="s">
        <v>22</v>
      </c>
      <c r="O14" s="288" t="s">
        <v>22</v>
      </c>
      <c r="P14" s="288">
        <v>-36.993375824187055</v>
      </c>
      <c r="Q14" s="288">
        <v>-63.076829315589144</v>
      </c>
      <c r="R14" s="288">
        <v>-5.7658125508987723</v>
      </c>
      <c r="S14" s="109" t="s">
        <v>39</v>
      </c>
    </row>
    <row r="15" spans="1:19" ht="25" customHeight="1">
      <c r="A15" s="109" t="s">
        <v>40</v>
      </c>
      <c r="B15" s="288">
        <v>0.16479949044052944</v>
      </c>
      <c r="C15" s="291">
        <v>-29.709244928505456</v>
      </c>
      <c r="D15" s="292">
        <v>-40.01081008039997</v>
      </c>
      <c r="E15" s="292">
        <v>-87.977632805219017</v>
      </c>
      <c r="F15" s="366">
        <v>476.44628099173553</v>
      </c>
      <c r="G15" s="291">
        <v>97.272882222600998</v>
      </c>
      <c r="H15" s="289">
        <v>16.110409525527686</v>
      </c>
      <c r="I15" s="289" t="s">
        <v>22</v>
      </c>
      <c r="J15" s="289">
        <v>108.03918257051174</v>
      </c>
      <c r="K15" s="289" t="s">
        <v>22</v>
      </c>
      <c r="L15" s="289" t="s">
        <v>22</v>
      </c>
      <c r="M15" s="289" t="s">
        <v>22</v>
      </c>
      <c r="N15" s="365" t="s">
        <v>22</v>
      </c>
      <c r="O15" s="288">
        <v>-93.815384615384616</v>
      </c>
      <c r="P15" s="288">
        <v>77.32748387096774</v>
      </c>
      <c r="Q15" s="288">
        <v>-72.739784683141664</v>
      </c>
      <c r="R15" s="288">
        <v>-8.5127160022077817</v>
      </c>
      <c r="S15" s="109" t="s">
        <v>40</v>
      </c>
    </row>
    <row r="16" spans="1:19" ht="25" customHeight="1">
      <c r="A16" s="109" t="s">
        <v>41</v>
      </c>
      <c r="B16" s="288">
        <v>1.5838991584804489</v>
      </c>
      <c r="C16" s="291">
        <v>-6.5427272001914929</v>
      </c>
      <c r="D16" s="292">
        <v>-10.946662943311921</v>
      </c>
      <c r="E16" s="292" t="s">
        <v>22</v>
      </c>
      <c r="F16" s="366">
        <v>40.76746474253855</v>
      </c>
      <c r="G16" s="291">
        <v>-58.899304505594195</v>
      </c>
      <c r="H16" s="289">
        <v>-17.210787792760826</v>
      </c>
      <c r="I16" s="289" t="s">
        <v>22</v>
      </c>
      <c r="J16" s="289">
        <v>-62.782625942086476</v>
      </c>
      <c r="K16" s="289" t="s">
        <v>22</v>
      </c>
      <c r="L16" s="289" t="s">
        <v>22</v>
      </c>
      <c r="M16" s="289" t="s">
        <v>22</v>
      </c>
      <c r="N16" s="365" t="s">
        <v>22</v>
      </c>
      <c r="O16" s="288" t="s">
        <v>22</v>
      </c>
      <c r="P16" s="288">
        <v>-21.531165947332212</v>
      </c>
      <c r="Q16" s="288">
        <v>-25.486341059602651</v>
      </c>
      <c r="R16" s="288">
        <v>46.66772650612404</v>
      </c>
      <c r="S16" s="109" t="s">
        <v>41</v>
      </c>
    </row>
    <row r="17" spans="1:19" ht="25" customHeight="1">
      <c r="A17" s="109" t="s">
        <v>42</v>
      </c>
      <c r="B17" s="288">
        <v>-0.93363391760109948</v>
      </c>
      <c r="C17" s="291">
        <v>-46.934580399814998</v>
      </c>
      <c r="D17" s="292">
        <v>-69.326297958062455</v>
      </c>
      <c r="E17" s="292">
        <v>450.87719298245611</v>
      </c>
      <c r="F17" s="366">
        <v>148.39918946301927</v>
      </c>
      <c r="G17" s="291">
        <v>74.075971313736318</v>
      </c>
      <c r="H17" s="289" t="s">
        <v>211</v>
      </c>
      <c r="I17" s="289" t="s">
        <v>22</v>
      </c>
      <c r="J17" s="289">
        <v>29.35833091376665</v>
      </c>
      <c r="K17" s="289" t="s">
        <v>22</v>
      </c>
      <c r="L17" s="289" t="s">
        <v>22</v>
      </c>
      <c r="M17" s="289" t="s">
        <v>22</v>
      </c>
      <c r="N17" s="365" t="s">
        <v>22</v>
      </c>
      <c r="O17" s="288" t="s">
        <v>22</v>
      </c>
      <c r="P17" s="288">
        <v>-27.154553601726249</v>
      </c>
      <c r="Q17" s="288">
        <v>-12.440512741786918</v>
      </c>
      <c r="R17" s="288">
        <v>-84.965194166326356</v>
      </c>
      <c r="S17" s="109" t="s">
        <v>42</v>
      </c>
    </row>
    <row r="18" spans="1:19" ht="25" customHeight="1">
      <c r="A18" s="109" t="s">
        <v>43</v>
      </c>
      <c r="B18" s="288">
        <v>-0.17449673090210638</v>
      </c>
      <c r="C18" s="291">
        <v>16.472607092919802</v>
      </c>
      <c r="D18" s="292">
        <v>16.452792438511167</v>
      </c>
      <c r="E18" s="292">
        <v>245.67567567567568</v>
      </c>
      <c r="F18" s="366">
        <v>12.356067316209035</v>
      </c>
      <c r="G18" s="291">
        <v>11.591113105924606</v>
      </c>
      <c r="H18" s="289">
        <v>-47.04156479217604</v>
      </c>
      <c r="I18" s="289" t="s">
        <v>22</v>
      </c>
      <c r="J18" s="289">
        <v>24.774601429356792</v>
      </c>
      <c r="K18" s="289" t="s">
        <v>211</v>
      </c>
      <c r="L18" s="289" t="s">
        <v>211</v>
      </c>
      <c r="M18" s="289" t="s">
        <v>22</v>
      </c>
      <c r="N18" s="365" t="s">
        <v>22</v>
      </c>
      <c r="O18" s="288" t="s">
        <v>22</v>
      </c>
      <c r="P18" s="288">
        <v>-26.999185837011268</v>
      </c>
      <c r="Q18" s="288">
        <v>41.29105172184552</v>
      </c>
      <c r="R18" s="288">
        <v>-69.524798983716821</v>
      </c>
      <c r="S18" s="109" t="s">
        <v>43</v>
      </c>
    </row>
    <row r="19" spans="1:19" ht="25" customHeight="1">
      <c r="A19" s="109" t="s">
        <v>44</v>
      </c>
      <c r="B19" s="288">
        <v>1.0469407304131551</v>
      </c>
      <c r="C19" s="291">
        <v>5.0071239568491706</v>
      </c>
      <c r="D19" s="292">
        <v>-14.607969402489957</v>
      </c>
      <c r="E19" s="292">
        <v>-84.782608695652172</v>
      </c>
      <c r="F19" s="366">
        <v>146.41786979024789</v>
      </c>
      <c r="G19" s="291">
        <v>0.38995897834124094</v>
      </c>
      <c r="H19" s="289">
        <v>-29.915540540540547</v>
      </c>
      <c r="I19" s="289">
        <v>122.22222222222223</v>
      </c>
      <c r="J19" s="289">
        <v>3.6748559524032913</v>
      </c>
      <c r="K19" s="289" t="s">
        <v>22</v>
      </c>
      <c r="L19" s="289" t="s">
        <v>22</v>
      </c>
      <c r="M19" s="289" t="s">
        <v>22</v>
      </c>
      <c r="N19" s="365" t="s">
        <v>22</v>
      </c>
      <c r="O19" s="288" t="s">
        <v>22</v>
      </c>
      <c r="P19" s="288">
        <v>-64.101911169485618</v>
      </c>
      <c r="Q19" s="288">
        <v>-16.458990792855516</v>
      </c>
      <c r="R19" s="288">
        <v>-7.3679996628882094</v>
      </c>
      <c r="S19" s="109" t="s">
        <v>44</v>
      </c>
    </row>
    <row r="20" spans="1:19" ht="25" customHeight="1">
      <c r="A20" s="109" t="s">
        <v>45</v>
      </c>
      <c r="B20" s="288">
        <v>0.60697140251981807</v>
      </c>
      <c r="C20" s="291">
        <v>54.076056017306172</v>
      </c>
      <c r="D20" s="292">
        <v>78.175092478421703</v>
      </c>
      <c r="E20" s="292">
        <v>104.78087649402391</v>
      </c>
      <c r="F20" s="366">
        <v>-31.982633863965276</v>
      </c>
      <c r="G20" s="291">
        <v>-23.745682603163061</v>
      </c>
      <c r="H20" s="289">
        <v>-64.347566437742614</v>
      </c>
      <c r="I20" s="289" t="s">
        <v>22</v>
      </c>
      <c r="J20" s="289">
        <v>-9.558343133411725</v>
      </c>
      <c r="K20" s="289" t="s">
        <v>22</v>
      </c>
      <c r="L20" s="289" t="s">
        <v>22</v>
      </c>
      <c r="M20" s="289" t="s">
        <v>22</v>
      </c>
      <c r="N20" s="365" t="s">
        <v>22</v>
      </c>
      <c r="O20" s="288">
        <v>-89.149560117302059</v>
      </c>
      <c r="P20" s="288">
        <v>-42.145738013290725</v>
      </c>
      <c r="Q20" s="288">
        <v>-9.8598703277659894</v>
      </c>
      <c r="R20" s="288">
        <v>-57.11677200607965</v>
      </c>
      <c r="S20" s="109" t="s">
        <v>45</v>
      </c>
    </row>
    <row r="21" spans="1:19" ht="25" customHeight="1">
      <c r="A21" s="109" t="s">
        <v>46</v>
      </c>
      <c r="B21" s="288">
        <v>1.8122613367552276</v>
      </c>
      <c r="C21" s="291">
        <v>37.358671671831814</v>
      </c>
      <c r="D21" s="292">
        <v>35.246641638258922</v>
      </c>
      <c r="E21" s="292">
        <v>8.3179638509774918</v>
      </c>
      <c r="F21" s="366">
        <v>47.011407094817343</v>
      </c>
      <c r="G21" s="291">
        <v>-27.86654916096596</v>
      </c>
      <c r="H21" s="289">
        <v>-55.621455415100783</v>
      </c>
      <c r="I21" s="289">
        <v>148.54824935952178</v>
      </c>
      <c r="J21" s="289">
        <v>-19.83173494777725</v>
      </c>
      <c r="K21" s="289" t="s">
        <v>211</v>
      </c>
      <c r="L21" s="289" t="s">
        <v>22</v>
      </c>
      <c r="M21" s="289" t="s">
        <v>22</v>
      </c>
      <c r="N21" s="365" t="s">
        <v>211</v>
      </c>
      <c r="O21" s="288">
        <v>39.419978517722882</v>
      </c>
      <c r="P21" s="288">
        <v>-21.422892290688466</v>
      </c>
      <c r="Q21" s="288">
        <v>-21.732683468771569</v>
      </c>
      <c r="R21" s="288">
        <v>-16.581038608783274</v>
      </c>
      <c r="S21" s="109" t="s">
        <v>46</v>
      </c>
    </row>
    <row r="22" spans="1:19" ht="25" customHeight="1">
      <c r="A22" s="109" t="s">
        <v>47</v>
      </c>
      <c r="B22" s="288">
        <v>1.8406184142346831</v>
      </c>
      <c r="C22" s="291">
        <v>8.2042102081856001</v>
      </c>
      <c r="D22" s="292">
        <v>-2.6519734475654815</v>
      </c>
      <c r="E22" s="292">
        <v>132.57575757575756</v>
      </c>
      <c r="F22" s="366">
        <v>34.384475439660406</v>
      </c>
      <c r="G22" s="291">
        <v>6.3869451742406511</v>
      </c>
      <c r="H22" s="289">
        <v>-10.024699312714773</v>
      </c>
      <c r="I22" s="289">
        <v>31.891891891891902</v>
      </c>
      <c r="J22" s="289">
        <v>9.3752930756004815</v>
      </c>
      <c r="K22" s="289">
        <v>-91.619848179439899</v>
      </c>
      <c r="L22" s="289">
        <v>-37.10975217251368</v>
      </c>
      <c r="M22" s="289" t="s">
        <v>22</v>
      </c>
      <c r="N22" s="365" t="s">
        <v>22</v>
      </c>
      <c r="O22" s="288">
        <v>50.602409638554235</v>
      </c>
      <c r="P22" s="288">
        <v>-7.8707878572208472</v>
      </c>
      <c r="Q22" s="288">
        <v>135.95658669478863</v>
      </c>
      <c r="R22" s="288">
        <v>39.847215169631568</v>
      </c>
      <c r="S22" s="109" t="s">
        <v>47</v>
      </c>
    </row>
    <row r="23" spans="1:19" ht="25" customHeight="1">
      <c r="A23" s="109" t="s">
        <v>48</v>
      </c>
      <c r="B23" s="288">
        <v>4.2326146621798983</v>
      </c>
      <c r="C23" s="291">
        <v>-6.3329986430338892</v>
      </c>
      <c r="D23" s="292">
        <v>-13.679207941019484</v>
      </c>
      <c r="E23" s="292">
        <v>53.785993601137591</v>
      </c>
      <c r="F23" s="366">
        <v>26.822757218779842</v>
      </c>
      <c r="G23" s="291">
        <v>-11.293642464999991</v>
      </c>
      <c r="H23" s="289">
        <v>30.381089923074654</v>
      </c>
      <c r="I23" s="289">
        <v>-53.554529717253317</v>
      </c>
      <c r="J23" s="289">
        <v>-15.422658149533234</v>
      </c>
      <c r="K23" s="289" t="s">
        <v>22</v>
      </c>
      <c r="L23" s="289" t="s">
        <v>22</v>
      </c>
      <c r="M23" s="289" t="s">
        <v>22</v>
      </c>
      <c r="N23" s="365" t="s">
        <v>22</v>
      </c>
      <c r="O23" s="288">
        <v>-75.846473536242513</v>
      </c>
      <c r="P23" s="288">
        <v>-22.918661175796302</v>
      </c>
      <c r="Q23" s="288">
        <v>83.135509396636991</v>
      </c>
      <c r="R23" s="288">
        <v>18.949454954929863</v>
      </c>
      <c r="S23" s="109" t="s">
        <v>48</v>
      </c>
    </row>
    <row r="24" spans="1:19" ht="25" customHeight="1">
      <c r="A24" s="109" t="s">
        <v>49</v>
      </c>
      <c r="B24" s="288">
        <v>5.0664355319196375</v>
      </c>
      <c r="C24" s="291">
        <v>-18.804556644697229</v>
      </c>
      <c r="D24" s="292">
        <v>-20.716312409776492</v>
      </c>
      <c r="E24" s="292">
        <v>46.527259148618384</v>
      </c>
      <c r="F24" s="366">
        <v>-13.649251707389226</v>
      </c>
      <c r="G24" s="291">
        <v>-11.407871790414561</v>
      </c>
      <c r="H24" s="289">
        <v>-44.609027151296452</v>
      </c>
      <c r="I24" s="289">
        <v>489.82558139534888</v>
      </c>
      <c r="J24" s="289">
        <v>-4.6648935429518303</v>
      </c>
      <c r="K24" s="289">
        <v>-31.952993844432015</v>
      </c>
      <c r="L24" s="289">
        <v>-18.457669740150891</v>
      </c>
      <c r="M24" s="289" t="s">
        <v>22</v>
      </c>
      <c r="N24" s="365" t="s">
        <v>22</v>
      </c>
      <c r="O24" s="288">
        <v>-28.18443804034581</v>
      </c>
      <c r="P24" s="288">
        <v>-17.772245635505385</v>
      </c>
      <c r="Q24" s="288">
        <v>-15.803442035694275</v>
      </c>
      <c r="R24" s="288">
        <v>-64.852212073827644</v>
      </c>
      <c r="S24" s="109" t="s">
        <v>49</v>
      </c>
    </row>
    <row r="25" spans="1:19" ht="25" customHeight="1">
      <c r="A25" s="109" t="s">
        <v>50</v>
      </c>
      <c r="B25" s="288">
        <v>2.9312333012768192</v>
      </c>
      <c r="C25" s="291">
        <v>-39.250640899230923</v>
      </c>
      <c r="D25" s="292">
        <v>0.46252269387051115</v>
      </c>
      <c r="E25" s="292" t="s">
        <v>211</v>
      </c>
      <c r="F25" s="366">
        <v>-73.600377344798815</v>
      </c>
      <c r="G25" s="291">
        <v>187.05960625396921</v>
      </c>
      <c r="H25" s="289">
        <v>49.887690925426767</v>
      </c>
      <c r="I25" s="289" t="s">
        <v>22</v>
      </c>
      <c r="J25" s="289">
        <v>212.05445544554459</v>
      </c>
      <c r="K25" s="289" t="s">
        <v>22</v>
      </c>
      <c r="L25" s="289" t="s">
        <v>22</v>
      </c>
      <c r="M25" s="289" t="s">
        <v>22</v>
      </c>
      <c r="N25" s="365" t="s">
        <v>22</v>
      </c>
      <c r="O25" s="288" t="s">
        <v>22</v>
      </c>
      <c r="P25" s="288">
        <v>-35.938850177419056</v>
      </c>
      <c r="Q25" s="288">
        <v>-15.20885518922212</v>
      </c>
      <c r="R25" s="288">
        <v>123.41184632156188</v>
      </c>
      <c r="S25" s="109" t="s">
        <v>50</v>
      </c>
    </row>
    <row r="26" spans="1:19" ht="25" customHeight="1">
      <c r="A26" s="109" t="s">
        <v>51</v>
      </c>
      <c r="B26" s="288">
        <v>0.42670899295033848</v>
      </c>
      <c r="C26" s="291">
        <v>37.73899929983304</v>
      </c>
      <c r="D26" s="292">
        <v>47.430935539837179</v>
      </c>
      <c r="E26" s="292" t="s">
        <v>22</v>
      </c>
      <c r="F26" s="366">
        <v>-21.586149120357447</v>
      </c>
      <c r="G26" s="291">
        <v>2.1313766596785513</v>
      </c>
      <c r="H26" s="289">
        <v>4.8177083333333286</v>
      </c>
      <c r="I26" s="289" t="s">
        <v>22</v>
      </c>
      <c r="J26" s="289">
        <v>-0.98039215686273451</v>
      </c>
      <c r="K26" s="289" t="s">
        <v>22</v>
      </c>
      <c r="L26" s="289" t="s">
        <v>22</v>
      </c>
      <c r="M26" s="289" t="s">
        <v>22</v>
      </c>
      <c r="N26" s="365" t="s">
        <v>22</v>
      </c>
      <c r="O26" s="288" t="s">
        <v>22</v>
      </c>
      <c r="P26" s="288">
        <v>-13.978565080821198</v>
      </c>
      <c r="Q26" s="288" t="s">
        <v>211</v>
      </c>
      <c r="R26" s="288">
        <v>-17.298254144317994</v>
      </c>
      <c r="S26" s="109" t="s">
        <v>51</v>
      </c>
    </row>
    <row r="27" spans="1:19" ht="25" customHeight="1">
      <c r="A27" s="109" t="s">
        <v>52</v>
      </c>
      <c r="B27" s="288">
        <v>-1.1160099969428359</v>
      </c>
      <c r="C27" s="291">
        <v>27.691793786883423</v>
      </c>
      <c r="D27" s="292">
        <v>43.289601554907676</v>
      </c>
      <c r="E27" s="292">
        <v>-60.252100840336134</v>
      </c>
      <c r="F27" s="366">
        <v>-14.131065145950132</v>
      </c>
      <c r="G27" s="291">
        <v>-92.132490300330502</v>
      </c>
      <c r="H27" s="289">
        <v>-76.309226932668324</v>
      </c>
      <c r="I27" s="289" t="s">
        <v>22</v>
      </c>
      <c r="J27" s="289">
        <v>-92.585452658115216</v>
      </c>
      <c r="K27" s="289" t="s">
        <v>22</v>
      </c>
      <c r="L27" s="289" t="s">
        <v>22</v>
      </c>
      <c r="M27" s="289" t="s">
        <v>22</v>
      </c>
      <c r="N27" s="365" t="s">
        <v>22</v>
      </c>
      <c r="O27" s="288" t="s">
        <v>22</v>
      </c>
      <c r="P27" s="288">
        <v>20.706074608362442</v>
      </c>
      <c r="Q27" s="288">
        <v>-21.803691020940036</v>
      </c>
      <c r="R27" s="288">
        <v>188.9813917617513</v>
      </c>
      <c r="S27" s="109" t="s">
        <v>52</v>
      </c>
    </row>
    <row r="28" spans="1:19" ht="25" customHeight="1">
      <c r="A28" s="109" t="s">
        <v>53</v>
      </c>
      <c r="B28" s="288">
        <v>-1.4458986058654659</v>
      </c>
      <c r="C28" s="291">
        <v>-80.54055556070135</v>
      </c>
      <c r="D28" s="292">
        <v>-86.474960876369323</v>
      </c>
      <c r="E28" s="292">
        <v>18.141592920353972</v>
      </c>
      <c r="F28" s="366">
        <v>27.280644458959273</v>
      </c>
      <c r="G28" s="291">
        <v>-21.52606847169389</v>
      </c>
      <c r="H28" s="289">
        <v>194.92537313432831</v>
      </c>
      <c r="I28" s="289" t="s">
        <v>22</v>
      </c>
      <c r="J28" s="289">
        <v>-39.066279632317368</v>
      </c>
      <c r="K28" s="289" t="s">
        <v>22</v>
      </c>
      <c r="L28" s="289" t="s">
        <v>22</v>
      </c>
      <c r="M28" s="289" t="s">
        <v>22</v>
      </c>
      <c r="N28" s="365" t="s">
        <v>22</v>
      </c>
      <c r="O28" s="288" t="s">
        <v>22</v>
      </c>
      <c r="P28" s="288">
        <v>-38.678752466818864</v>
      </c>
      <c r="Q28" s="288">
        <v>-70.828992909707992</v>
      </c>
      <c r="R28" s="288">
        <v>-28.454267811068405</v>
      </c>
      <c r="S28" s="109" t="s">
        <v>53</v>
      </c>
    </row>
    <row r="29" spans="1:19" ht="25" customHeight="1">
      <c r="A29" s="109" t="s">
        <v>54</v>
      </c>
      <c r="B29" s="288">
        <v>0.67080872979761352</v>
      </c>
      <c r="C29" s="291">
        <v>160.05928634751774</v>
      </c>
      <c r="D29" s="292">
        <v>184.85078819524767</v>
      </c>
      <c r="E29" s="292">
        <v>181.88976377952753</v>
      </c>
      <c r="F29" s="366">
        <v>24.699982088482898</v>
      </c>
      <c r="G29" s="291">
        <v>211.63535439795049</v>
      </c>
      <c r="H29" s="289">
        <v>81.870781099324972</v>
      </c>
      <c r="I29" s="289" t="s">
        <v>22</v>
      </c>
      <c r="J29" s="289">
        <v>314.75095785440612</v>
      </c>
      <c r="K29" s="289" t="s">
        <v>22</v>
      </c>
      <c r="L29" s="289" t="s">
        <v>22</v>
      </c>
      <c r="M29" s="289" t="s">
        <v>22</v>
      </c>
      <c r="N29" s="365" t="s">
        <v>22</v>
      </c>
      <c r="O29" s="288" t="s">
        <v>22</v>
      </c>
      <c r="P29" s="288">
        <v>-19.115922417681546</v>
      </c>
      <c r="Q29" s="288">
        <v>111.06805293005672</v>
      </c>
      <c r="R29" s="288">
        <v>-35.761410825678169</v>
      </c>
      <c r="S29" s="109" t="s">
        <v>54</v>
      </c>
    </row>
    <row r="30" spans="1:19" ht="25" customHeight="1">
      <c r="A30" s="109" t="s">
        <v>55</v>
      </c>
      <c r="B30" s="288">
        <v>3.0192737251791897</v>
      </c>
      <c r="C30" s="291">
        <v>-28.889837863154852</v>
      </c>
      <c r="D30" s="292">
        <v>-40.396806576555214</v>
      </c>
      <c r="E30" s="292">
        <v>65.843113032736255</v>
      </c>
      <c r="F30" s="366">
        <v>45.536986656302645</v>
      </c>
      <c r="G30" s="291">
        <v>-24.158065140991226</v>
      </c>
      <c r="H30" s="289">
        <v>-22.289738986327862</v>
      </c>
      <c r="I30" s="289" t="s">
        <v>211</v>
      </c>
      <c r="J30" s="289">
        <v>-26.825881699527912</v>
      </c>
      <c r="K30" s="289" t="s">
        <v>22</v>
      </c>
      <c r="L30" s="289" t="s">
        <v>22</v>
      </c>
      <c r="M30" s="289" t="s">
        <v>22</v>
      </c>
      <c r="N30" s="365" t="s">
        <v>22</v>
      </c>
      <c r="O30" s="288" t="s">
        <v>22</v>
      </c>
      <c r="P30" s="288">
        <v>-50.434288021974126</v>
      </c>
      <c r="Q30" s="288">
        <v>-61.872046778268867</v>
      </c>
      <c r="R30" s="288">
        <v>86.683311799420323</v>
      </c>
      <c r="S30" s="109" t="s">
        <v>55</v>
      </c>
    </row>
    <row r="31" spans="1:19" ht="25" customHeight="1">
      <c r="A31" s="109" t="s">
        <v>56</v>
      </c>
      <c r="B31" s="288">
        <v>-0.27421140681003919</v>
      </c>
      <c r="C31" s="291">
        <v>30.34657898213527</v>
      </c>
      <c r="D31" s="292">
        <v>17.222836371812406</v>
      </c>
      <c r="E31" s="292">
        <v>51.058530510585314</v>
      </c>
      <c r="F31" s="366">
        <v>79.367696609075921</v>
      </c>
      <c r="G31" s="291">
        <v>16.548611190067433</v>
      </c>
      <c r="H31" s="289">
        <v>-45.737501721525966</v>
      </c>
      <c r="I31" s="289" t="s">
        <v>22</v>
      </c>
      <c r="J31" s="289">
        <v>21.839835423585981</v>
      </c>
      <c r="K31" s="289" t="s">
        <v>22</v>
      </c>
      <c r="L31" s="289" t="s">
        <v>22</v>
      </c>
      <c r="M31" s="289" t="s">
        <v>22</v>
      </c>
      <c r="N31" s="365" t="s">
        <v>22</v>
      </c>
      <c r="O31" s="288">
        <v>-72.932330827067673</v>
      </c>
      <c r="P31" s="288">
        <v>-29.682937268279815</v>
      </c>
      <c r="Q31" s="288">
        <v>-9.0807959602019963</v>
      </c>
      <c r="R31" s="288">
        <v>-74.7928414248384</v>
      </c>
      <c r="S31" s="109" t="s">
        <v>56</v>
      </c>
    </row>
    <row r="32" spans="1:19" ht="25" customHeight="1">
      <c r="A32" s="109" t="s">
        <v>57</v>
      </c>
      <c r="B32" s="288">
        <v>-1.105231580488848</v>
      </c>
      <c r="C32" s="291">
        <v>-2.0012535421393238</v>
      </c>
      <c r="D32" s="292">
        <v>-7.5887254514002649</v>
      </c>
      <c r="E32" s="292">
        <v>144.56233421750665</v>
      </c>
      <c r="F32" s="366">
        <v>13.933881551623898</v>
      </c>
      <c r="G32" s="291">
        <v>-7.6051027786385674</v>
      </c>
      <c r="H32" s="289">
        <v>-25.648484848484856</v>
      </c>
      <c r="I32" s="289">
        <v>-87.275761368377147</v>
      </c>
      <c r="J32" s="289">
        <v>0.74123413776024449</v>
      </c>
      <c r="K32" s="289" t="s">
        <v>211</v>
      </c>
      <c r="L32" s="289" t="s">
        <v>211</v>
      </c>
      <c r="M32" s="289" t="s">
        <v>22</v>
      </c>
      <c r="N32" s="365" t="s">
        <v>22</v>
      </c>
      <c r="O32" s="288">
        <v>308.52130325814534</v>
      </c>
      <c r="P32" s="288">
        <v>-17.503717944067603</v>
      </c>
      <c r="Q32" s="288">
        <v>-43.858193320461737</v>
      </c>
      <c r="R32" s="288">
        <v>62.446148137433113</v>
      </c>
      <c r="S32" s="109" t="s">
        <v>57</v>
      </c>
    </row>
    <row r="33" spans="1:19" ht="25" customHeight="1">
      <c r="A33" s="109" t="s">
        <v>58</v>
      </c>
      <c r="B33" s="288">
        <v>1.2410856261822545</v>
      </c>
      <c r="C33" s="291">
        <v>-18.86839879346941</v>
      </c>
      <c r="D33" s="292">
        <v>-29.083769118861326</v>
      </c>
      <c r="E33" s="292">
        <v>-71.513586346283404</v>
      </c>
      <c r="F33" s="366">
        <v>47.700308367741599</v>
      </c>
      <c r="G33" s="291">
        <v>-44.681073901545531</v>
      </c>
      <c r="H33" s="289">
        <v>-13.165782232704402</v>
      </c>
      <c r="I33" s="289">
        <v>231.66977611940302</v>
      </c>
      <c r="J33" s="289">
        <v>-54.064493509348978</v>
      </c>
      <c r="K33" s="289">
        <v>-29.152269987946966</v>
      </c>
      <c r="L33" s="289">
        <v>-49.761884145813497</v>
      </c>
      <c r="M33" s="289" t="s">
        <v>22</v>
      </c>
      <c r="N33" s="365">
        <v>236.49553571428572</v>
      </c>
      <c r="O33" s="288">
        <v>-20.890410958904098</v>
      </c>
      <c r="P33" s="288">
        <v>-31.739387332519485</v>
      </c>
      <c r="Q33" s="288">
        <v>-8.4425906552722125</v>
      </c>
      <c r="R33" s="288">
        <v>-14.567670088064247</v>
      </c>
      <c r="S33" s="109" t="s">
        <v>58</v>
      </c>
    </row>
    <row r="34" spans="1:19" ht="25" customHeight="1">
      <c r="A34" s="109" t="s">
        <v>59</v>
      </c>
      <c r="B34" s="288">
        <v>2.3727445391896964</v>
      </c>
      <c r="C34" s="291">
        <v>-58.508546775162472</v>
      </c>
      <c r="D34" s="292">
        <v>-60.221450999834737</v>
      </c>
      <c r="E34" s="292">
        <v>55.743243243243256</v>
      </c>
      <c r="F34" s="366">
        <v>-55.54274419370779</v>
      </c>
      <c r="G34" s="291">
        <v>-34.180556299908886</v>
      </c>
      <c r="H34" s="289">
        <v>-83.292057314700159</v>
      </c>
      <c r="I34" s="289" t="s">
        <v>22</v>
      </c>
      <c r="J34" s="289">
        <v>-12.817702926135269</v>
      </c>
      <c r="K34" s="289" t="s">
        <v>22</v>
      </c>
      <c r="L34" s="289" t="s">
        <v>22</v>
      </c>
      <c r="M34" s="289" t="s">
        <v>22</v>
      </c>
      <c r="N34" s="365" t="s">
        <v>22</v>
      </c>
      <c r="O34" s="288" t="s">
        <v>22</v>
      </c>
      <c r="P34" s="288">
        <v>1.6265751483991693</v>
      </c>
      <c r="Q34" s="288">
        <v>21.806229346832581</v>
      </c>
      <c r="R34" s="288">
        <v>38.475551993004444</v>
      </c>
      <c r="S34" s="109" t="s">
        <v>59</v>
      </c>
    </row>
    <row r="35" spans="1:19" ht="25" customHeight="1">
      <c r="A35" s="109" t="s">
        <v>60</v>
      </c>
      <c r="B35" s="288">
        <v>2.1691637126884018</v>
      </c>
      <c r="C35" s="291">
        <v>-45.65933122260688</v>
      </c>
      <c r="D35" s="292">
        <v>-48.92812065160215</v>
      </c>
      <c r="E35" s="292" t="s">
        <v>211</v>
      </c>
      <c r="F35" s="366">
        <v>22.679228172703915</v>
      </c>
      <c r="G35" s="291">
        <v>378.71657754010693</v>
      </c>
      <c r="H35" s="289">
        <v>140.60773480662982</v>
      </c>
      <c r="I35" s="289" t="s">
        <v>22</v>
      </c>
      <c r="J35" s="289">
        <v>415.0533223954061</v>
      </c>
      <c r="K35" s="289" t="s">
        <v>22</v>
      </c>
      <c r="L35" s="289" t="s">
        <v>22</v>
      </c>
      <c r="M35" s="289" t="s">
        <v>22</v>
      </c>
      <c r="N35" s="365" t="s">
        <v>22</v>
      </c>
      <c r="O35" s="288" t="s">
        <v>22</v>
      </c>
      <c r="P35" s="288">
        <v>-2.3352587110262846</v>
      </c>
      <c r="Q35" s="288">
        <v>31.632552160585391</v>
      </c>
      <c r="R35" s="288">
        <v>36.354843733350833</v>
      </c>
      <c r="S35" s="109" t="s">
        <v>60</v>
      </c>
    </row>
    <row r="36" spans="1:19" ht="25" customHeight="1">
      <c r="A36" s="109" t="s">
        <v>61</v>
      </c>
      <c r="B36" s="288">
        <v>0.94687296499900242</v>
      </c>
      <c r="C36" s="291">
        <v>44.986463124245688</v>
      </c>
      <c r="D36" s="292">
        <v>45.123874918808582</v>
      </c>
      <c r="E36" s="292">
        <v>3.8369304556354962</v>
      </c>
      <c r="F36" s="366">
        <v>46.377638334284086</v>
      </c>
      <c r="G36" s="291">
        <v>-14.257809832124465</v>
      </c>
      <c r="H36" s="289">
        <v>-74.873446847676021</v>
      </c>
      <c r="I36" s="289">
        <v>-95.130434782608688</v>
      </c>
      <c r="J36" s="289">
        <v>10.092948840044187</v>
      </c>
      <c r="K36" s="289" t="s">
        <v>22</v>
      </c>
      <c r="L36" s="289" t="s">
        <v>22</v>
      </c>
      <c r="M36" s="289" t="s">
        <v>22</v>
      </c>
      <c r="N36" s="365" t="s">
        <v>22</v>
      </c>
      <c r="O36" s="288" t="s">
        <v>211</v>
      </c>
      <c r="P36" s="288">
        <v>-9.3877691453212719</v>
      </c>
      <c r="Q36" s="288">
        <v>-54.791815309346653</v>
      </c>
      <c r="R36" s="288">
        <v>-16.304946439159053</v>
      </c>
      <c r="S36" s="109" t="s">
        <v>61</v>
      </c>
    </row>
    <row r="37" spans="1:19" ht="25" customHeight="1">
      <c r="A37" s="109" t="s">
        <v>62</v>
      </c>
      <c r="B37" s="288">
        <v>1.2043583015415038</v>
      </c>
      <c r="C37" s="291">
        <v>13.717163137778314</v>
      </c>
      <c r="D37" s="292">
        <v>14.093033293149375</v>
      </c>
      <c r="E37" s="292">
        <v>333.85214007782099</v>
      </c>
      <c r="F37" s="366">
        <v>11.340473535437368</v>
      </c>
      <c r="G37" s="291">
        <v>-1.6789225267784076</v>
      </c>
      <c r="H37" s="289">
        <v>57.006181925228162</v>
      </c>
      <c r="I37" s="289">
        <v>86.638733705772808</v>
      </c>
      <c r="J37" s="289">
        <v>-17.0981909604929</v>
      </c>
      <c r="K37" s="289">
        <v>285.07410636442899</v>
      </c>
      <c r="L37" s="289">
        <v>262.4411508282476</v>
      </c>
      <c r="M37" s="289" t="s">
        <v>22</v>
      </c>
      <c r="N37" s="365" t="s">
        <v>22</v>
      </c>
      <c r="O37" s="288">
        <v>-7.3829201101928419</v>
      </c>
      <c r="P37" s="288">
        <v>-4.0645476275687145</v>
      </c>
      <c r="Q37" s="288">
        <v>11.187224720044583</v>
      </c>
      <c r="R37" s="288">
        <v>209.07806494663583</v>
      </c>
      <c r="S37" s="109" t="s">
        <v>62</v>
      </c>
    </row>
    <row r="38" spans="1:19" ht="25" customHeight="1">
      <c r="A38" s="109" t="s">
        <v>63</v>
      </c>
      <c r="B38" s="288">
        <v>0.91878991381115327</v>
      </c>
      <c r="C38" s="291">
        <v>-23.23703927588565</v>
      </c>
      <c r="D38" s="292">
        <v>-40.028508683563693</v>
      </c>
      <c r="E38" s="292">
        <v>-28.989361702127653</v>
      </c>
      <c r="F38" s="366">
        <v>40.255043776170538</v>
      </c>
      <c r="G38" s="291">
        <v>-16.324465008675531</v>
      </c>
      <c r="H38" s="289">
        <v>17.733461595382565</v>
      </c>
      <c r="I38" s="289">
        <v>-75.121359223300971</v>
      </c>
      <c r="J38" s="289">
        <v>-19.891251761637321</v>
      </c>
      <c r="K38" s="289">
        <v>84.222883080294253</v>
      </c>
      <c r="L38" s="289">
        <v>299.71098265895955</v>
      </c>
      <c r="M38" s="289" t="s">
        <v>22</v>
      </c>
      <c r="N38" s="365">
        <v>-19.49918849988407</v>
      </c>
      <c r="O38" s="288" t="s">
        <v>22</v>
      </c>
      <c r="P38" s="288">
        <v>-16.615473133251129</v>
      </c>
      <c r="Q38" s="288">
        <v>-0.79259048426726508</v>
      </c>
      <c r="R38" s="288">
        <v>-35.586906879628572</v>
      </c>
      <c r="S38" s="109" t="s">
        <v>63</v>
      </c>
    </row>
    <row r="39" spans="1:19" ht="25" customHeight="1">
      <c r="A39" s="109" t="s">
        <v>64</v>
      </c>
      <c r="B39" s="288">
        <v>1.7547848432726312</v>
      </c>
      <c r="C39" s="291">
        <v>15.996522495109772</v>
      </c>
      <c r="D39" s="292">
        <v>7.5349797385121207</v>
      </c>
      <c r="E39" s="292">
        <v>-87.142857142857139</v>
      </c>
      <c r="F39" s="366">
        <v>43.051295928799078</v>
      </c>
      <c r="G39" s="291">
        <v>-69.479571462309721</v>
      </c>
      <c r="H39" s="289">
        <v>-47.164045613773574</v>
      </c>
      <c r="I39" s="289" t="s">
        <v>22</v>
      </c>
      <c r="J39" s="289">
        <v>-73.234508446517921</v>
      </c>
      <c r="K39" s="289" t="s">
        <v>22</v>
      </c>
      <c r="L39" s="289" t="s">
        <v>22</v>
      </c>
      <c r="M39" s="289" t="s">
        <v>22</v>
      </c>
      <c r="N39" s="365" t="s">
        <v>22</v>
      </c>
      <c r="O39" s="288">
        <v>100</v>
      </c>
      <c r="P39" s="288">
        <v>-26.411882253477827</v>
      </c>
      <c r="Q39" s="288">
        <v>-38.232529724141173</v>
      </c>
      <c r="R39" s="288">
        <v>-1.5142398716405978</v>
      </c>
      <c r="S39" s="109" t="s">
        <v>64</v>
      </c>
    </row>
    <row r="40" spans="1:19" ht="25" customHeight="1">
      <c r="A40" s="109" t="s">
        <v>65</v>
      </c>
      <c r="B40" s="288">
        <v>-0.94192491035350656</v>
      </c>
      <c r="C40" s="291">
        <v>-30.767253786580767</v>
      </c>
      <c r="D40" s="292">
        <v>-40.976910421512457</v>
      </c>
      <c r="E40" s="292">
        <v>459.33014354066984</v>
      </c>
      <c r="F40" s="366">
        <v>52.180508153204414</v>
      </c>
      <c r="G40" s="291">
        <v>-44.506372866709874</v>
      </c>
      <c r="H40" s="289">
        <v>-62.727922774401144</v>
      </c>
      <c r="I40" s="289">
        <v>-32.459016393442624</v>
      </c>
      <c r="J40" s="289">
        <v>-38.808999188217555</v>
      </c>
      <c r="K40" s="289" t="s">
        <v>22</v>
      </c>
      <c r="L40" s="289" t="s">
        <v>22</v>
      </c>
      <c r="M40" s="289" t="s">
        <v>22</v>
      </c>
      <c r="N40" s="365" t="s">
        <v>22</v>
      </c>
      <c r="O40" s="288" t="s">
        <v>22</v>
      </c>
      <c r="P40" s="288">
        <v>0.85620944137900779</v>
      </c>
      <c r="Q40" s="288">
        <v>-61.840464524580256</v>
      </c>
      <c r="R40" s="288">
        <v>-48.965265843878555</v>
      </c>
      <c r="S40" s="109" t="s">
        <v>65</v>
      </c>
    </row>
    <row r="41" spans="1:19" ht="25" customHeight="1">
      <c r="A41" s="109" t="s">
        <v>66</v>
      </c>
      <c r="B41" s="288">
        <v>-4.1318025409630081</v>
      </c>
      <c r="C41" s="291">
        <v>-6.3441990886785788</v>
      </c>
      <c r="D41" s="292">
        <v>-9.8301308827624609</v>
      </c>
      <c r="E41" s="292">
        <v>36.666666666666657</v>
      </c>
      <c r="F41" s="366">
        <v>53.201970443349751</v>
      </c>
      <c r="G41" s="291">
        <v>35.777880366682069</v>
      </c>
      <c r="H41" s="289">
        <v>-35.784753363228688</v>
      </c>
      <c r="I41" s="289" t="s">
        <v>22</v>
      </c>
      <c r="J41" s="289">
        <v>41.457858769931676</v>
      </c>
      <c r="K41" s="289" t="s">
        <v>22</v>
      </c>
      <c r="L41" s="289" t="s">
        <v>22</v>
      </c>
      <c r="M41" s="289" t="s">
        <v>22</v>
      </c>
      <c r="N41" s="365" t="s">
        <v>22</v>
      </c>
      <c r="O41" s="288" t="s">
        <v>22</v>
      </c>
      <c r="P41" s="288">
        <v>51.455008171462481</v>
      </c>
      <c r="Q41" s="288">
        <v>-39.228081849941773</v>
      </c>
      <c r="R41" s="288">
        <v>76.616017692299209</v>
      </c>
      <c r="S41" s="109" t="s">
        <v>66</v>
      </c>
    </row>
    <row r="42" spans="1:19" ht="25" customHeight="1">
      <c r="A42" s="109" t="s">
        <v>67</v>
      </c>
      <c r="B42" s="288">
        <v>-1.2170974793744023</v>
      </c>
      <c r="C42" s="291">
        <v>1.3382556529764713</v>
      </c>
      <c r="D42" s="292">
        <v>-1.1133140155559005</v>
      </c>
      <c r="E42" s="292">
        <v>68.571428571428584</v>
      </c>
      <c r="F42" s="366">
        <v>13.712807244501946</v>
      </c>
      <c r="G42" s="291">
        <v>-26.250578376433083</v>
      </c>
      <c r="H42" s="289">
        <v>183.58078602620088</v>
      </c>
      <c r="I42" s="289" t="s">
        <v>22</v>
      </c>
      <c r="J42" s="289">
        <v>-39.375068283622859</v>
      </c>
      <c r="K42" s="289" t="s">
        <v>22</v>
      </c>
      <c r="L42" s="289" t="s">
        <v>22</v>
      </c>
      <c r="M42" s="289" t="s">
        <v>22</v>
      </c>
      <c r="N42" s="365" t="s">
        <v>22</v>
      </c>
      <c r="O42" s="288" t="s">
        <v>22</v>
      </c>
      <c r="P42" s="288">
        <v>-11.543386649903368</v>
      </c>
      <c r="Q42" s="288">
        <v>-46.324480867582722</v>
      </c>
      <c r="R42" s="288">
        <v>226.3570990579185</v>
      </c>
      <c r="S42" s="109" t="s">
        <v>67</v>
      </c>
    </row>
    <row r="43" spans="1:19" ht="25" customHeight="1">
      <c r="A43" s="109" t="s">
        <v>68</v>
      </c>
      <c r="B43" s="288">
        <v>0.8016286330036877</v>
      </c>
      <c r="C43" s="291">
        <v>27.756812253732164</v>
      </c>
      <c r="D43" s="292">
        <v>18.270533078659497</v>
      </c>
      <c r="E43" s="292">
        <v>450</v>
      </c>
      <c r="F43" s="366">
        <v>65.363900013810252</v>
      </c>
      <c r="G43" s="291">
        <v>-21.778017241379317</v>
      </c>
      <c r="H43" s="289">
        <v>31.58660844250366</v>
      </c>
      <c r="I43" s="289">
        <v>146.88644688644689</v>
      </c>
      <c r="J43" s="289">
        <v>-31.225419813970916</v>
      </c>
      <c r="K43" s="289" t="s">
        <v>22</v>
      </c>
      <c r="L43" s="289" t="s">
        <v>22</v>
      </c>
      <c r="M43" s="289" t="s">
        <v>22</v>
      </c>
      <c r="N43" s="365" t="s">
        <v>22</v>
      </c>
      <c r="O43" s="288">
        <v>-40.86021505376344</v>
      </c>
      <c r="P43" s="288">
        <v>-24.424019775207242</v>
      </c>
      <c r="Q43" s="288">
        <v>11.742388670811181</v>
      </c>
      <c r="R43" s="288">
        <v>46.044212713305512</v>
      </c>
      <c r="S43" s="109" t="s">
        <v>68</v>
      </c>
    </row>
    <row r="44" spans="1:19" ht="25" customHeight="1">
      <c r="A44" s="109" t="s">
        <v>69</v>
      </c>
      <c r="B44" s="288">
        <v>0.76227738686245061</v>
      </c>
      <c r="C44" s="291">
        <v>-5.5301645338208374</v>
      </c>
      <c r="D44" s="292">
        <v>-6.6950299748597928</v>
      </c>
      <c r="E44" s="292">
        <v>-93.791574279379162</v>
      </c>
      <c r="F44" s="366">
        <v>3.3300859091311708</v>
      </c>
      <c r="G44" s="291">
        <v>37.121290994273807</v>
      </c>
      <c r="H44" s="289">
        <v>121.28461649992749</v>
      </c>
      <c r="I44" s="289" t="s">
        <v>22</v>
      </c>
      <c r="J44" s="289">
        <v>19.529802593751981</v>
      </c>
      <c r="K44" s="289" t="s">
        <v>22</v>
      </c>
      <c r="L44" s="289" t="s">
        <v>22</v>
      </c>
      <c r="M44" s="289" t="s">
        <v>22</v>
      </c>
      <c r="N44" s="365" t="s">
        <v>22</v>
      </c>
      <c r="O44" s="288">
        <v>-53</v>
      </c>
      <c r="P44" s="288">
        <v>-27.717179541620681</v>
      </c>
      <c r="Q44" s="288">
        <v>30.793690090285253</v>
      </c>
      <c r="R44" s="288">
        <v>138.01682937426293</v>
      </c>
      <c r="S44" s="109" t="s">
        <v>69</v>
      </c>
    </row>
    <row r="45" spans="1:19" ht="25" customHeight="1">
      <c r="A45" s="109" t="s">
        <v>70</v>
      </c>
      <c r="B45" s="288">
        <v>-0.3242842176653653</v>
      </c>
      <c r="C45" s="291">
        <v>-77.46131861633981</v>
      </c>
      <c r="D45" s="292">
        <v>-80.64788185981395</v>
      </c>
      <c r="E45" s="292">
        <v>43.681318681318686</v>
      </c>
      <c r="F45" s="366">
        <v>40.509013785790046</v>
      </c>
      <c r="G45" s="291" t="s">
        <v>211</v>
      </c>
      <c r="H45" s="289">
        <v>199.4847775175644</v>
      </c>
      <c r="I45" s="289" t="s">
        <v>22</v>
      </c>
      <c r="J45" s="289" t="s">
        <v>211</v>
      </c>
      <c r="K45" s="289">
        <v>274.62165308498254</v>
      </c>
      <c r="L45" s="289" t="s">
        <v>22</v>
      </c>
      <c r="M45" s="289" t="s">
        <v>22</v>
      </c>
      <c r="N45" s="365" t="s">
        <v>22</v>
      </c>
      <c r="O45" s="288" t="s">
        <v>22</v>
      </c>
      <c r="P45" s="288">
        <v>-32.007994350201713</v>
      </c>
      <c r="Q45" s="288">
        <v>-59.979848231997231</v>
      </c>
      <c r="R45" s="288" t="s">
        <v>211</v>
      </c>
      <c r="S45" s="109" t="s">
        <v>70</v>
      </c>
    </row>
    <row r="46" spans="1:19" ht="25" customHeight="1">
      <c r="A46" s="109" t="s">
        <v>71</v>
      </c>
      <c r="B46" s="288">
        <v>-2.6190656797885623</v>
      </c>
      <c r="C46" s="291">
        <v>-27.17693546026635</v>
      </c>
      <c r="D46" s="292">
        <v>-27.688899827713513</v>
      </c>
      <c r="E46" s="292">
        <v>-66.666666666666671</v>
      </c>
      <c r="F46" s="366">
        <v>-25.712922085669959</v>
      </c>
      <c r="G46" s="291">
        <v>278.33679833679832</v>
      </c>
      <c r="H46" s="289">
        <v>7.8909904413260108</v>
      </c>
      <c r="I46" s="289" t="s">
        <v>22</v>
      </c>
      <c r="J46" s="289" t="s">
        <v>211</v>
      </c>
      <c r="K46" s="289" t="s">
        <v>22</v>
      </c>
      <c r="L46" s="289" t="s">
        <v>22</v>
      </c>
      <c r="M46" s="289" t="s">
        <v>22</v>
      </c>
      <c r="N46" s="365" t="s">
        <v>22</v>
      </c>
      <c r="O46" s="288">
        <v>30</v>
      </c>
      <c r="P46" s="288">
        <v>-13.4861493922389</v>
      </c>
      <c r="Q46" s="288">
        <v>22.115843379242349</v>
      </c>
      <c r="R46" s="288">
        <v>-50.085195654529159</v>
      </c>
      <c r="S46" s="109" t="s">
        <v>71</v>
      </c>
    </row>
    <row r="47" spans="1:19" ht="25" customHeight="1">
      <c r="A47" s="109" t="s">
        <v>72</v>
      </c>
      <c r="B47" s="288">
        <v>1.0080239373693161</v>
      </c>
      <c r="C47" s="291">
        <v>75.795599199854536</v>
      </c>
      <c r="D47" s="292">
        <v>77.860696517412947</v>
      </c>
      <c r="E47" s="292" t="s">
        <v>211</v>
      </c>
      <c r="F47" s="366">
        <v>67.069205759405463</v>
      </c>
      <c r="G47" s="291">
        <v>-24.468746467729176</v>
      </c>
      <c r="H47" s="289">
        <v>-65.305426003867581</v>
      </c>
      <c r="I47" s="289">
        <v>-35.581395348837205</v>
      </c>
      <c r="J47" s="289">
        <v>-10.148812992967322</v>
      </c>
      <c r="K47" s="289" t="s">
        <v>22</v>
      </c>
      <c r="L47" s="289" t="s">
        <v>22</v>
      </c>
      <c r="M47" s="289" t="s">
        <v>22</v>
      </c>
      <c r="N47" s="365" t="s">
        <v>22</v>
      </c>
      <c r="O47" s="288" t="s">
        <v>22</v>
      </c>
      <c r="P47" s="288">
        <v>-21.237782562570231</v>
      </c>
      <c r="Q47" s="288">
        <v>-68.0380036330846</v>
      </c>
      <c r="R47" s="288">
        <v>200.95994624301039</v>
      </c>
      <c r="S47" s="109" t="s">
        <v>72</v>
      </c>
    </row>
    <row r="48" spans="1:19" ht="25" customHeight="1">
      <c r="A48" s="109" t="s">
        <v>73</v>
      </c>
      <c r="B48" s="288">
        <v>0.13322209891101977</v>
      </c>
      <c r="C48" s="291">
        <v>47.166328225955311</v>
      </c>
      <c r="D48" s="292">
        <v>25.269756448463681</v>
      </c>
      <c r="E48" s="292">
        <v>76.833156216790655</v>
      </c>
      <c r="F48" s="366">
        <v>106.76444178389707</v>
      </c>
      <c r="G48" s="291">
        <v>12.66013986013985</v>
      </c>
      <c r="H48" s="289">
        <v>82.942430703624723</v>
      </c>
      <c r="I48" s="289" t="s">
        <v>211</v>
      </c>
      <c r="J48" s="289">
        <v>8.6308205627897365</v>
      </c>
      <c r="K48" s="289">
        <v>15.585509688289804</v>
      </c>
      <c r="L48" s="289" t="s">
        <v>22</v>
      </c>
      <c r="M48" s="289" t="s">
        <v>22</v>
      </c>
      <c r="N48" s="365">
        <v>15.585509688289804</v>
      </c>
      <c r="O48" s="288" t="s">
        <v>22</v>
      </c>
      <c r="P48" s="288">
        <v>-39.487483715564196</v>
      </c>
      <c r="Q48" s="288">
        <v>-32.589591773138054</v>
      </c>
      <c r="R48" s="288">
        <v>128.66297884551003</v>
      </c>
      <c r="S48" s="109" t="s">
        <v>73</v>
      </c>
    </row>
    <row r="49" spans="1:19" ht="25" customHeight="1">
      <c r="A49" s="109" t="s">
        <v>74</v>
      </c>
      <c r="B49" s="288">
        <v>-1.677588861252417</v>
      </c>
      <c r="C49" s="291">
        <v>9.7681607418856231</v>
      </c>
      <c r="D49" s="292">
        <v>-39.576547231270354</v>
      </c>
      <c r="E49" s="292">
        <v>-31.428571428571431</v>
      </c>
      <c r="F49" s="366" t="s">
        <v>211</v>
      </c>
      <c r="G49" s="291">
        <v>-57.34430910789515</v>
      </c>
      <c r="H49" s="289">
        <v>-65.42568542568543</v>
      </c>
      <c r="I49" s="289" t="s">
        <v>211</v>
      </c>
      <c r="J49" s="289">
        <v>-53.725643241435058</v>
      </c>
      <c r="K49" s="289" t="s">
        <v>22</v>
      </c>
      <c r="L49" s="289" t="s">
        <v>22</v>
      </c>
      <c r="M49" s="289" t="s">
        <v>22</v>
      </c>
      <c r="N49" s="365" t="s">
        <v>22</v>
      </c>
      <c r="O49" s="288" t="s">
        <v>22</v>
      </c>
      <c r="P49" s="288">
        <v>18.421342241038886</v>
      </c>
      <c r="Q49" s="288">
        <v>-42.90696846750658</v>
      </c>
      <c r="R49" s="288">
        <v>-54.785251101250573</v>
      </c>
      <c r="S49" s="109" t="s">
        <v>74</v>
      </c>
    </row>
    <row r="50" spans="1:19" ht="25" customHeight="1">
      <c r="A50" s="109" t="s">
        <v>75</v>
      </c>
      <c r="B50" s="288">
        <v>1.0799405837929044E-2</v>
      </c>
      <c r="C50" s="291">
        <v>-17.501703432416321</v>
      </c>
      <c r="D50" s="292">
        <v>-40.255287887599863</v>
      </c>
      <c r="E50" s="292">
        <v>113.40482573726541</v>
      </c>
      <c r="F50" s="366">
        <v>134.45190156599551</v>
      </c>
      <c r="G50" s="291">
        <v>126.80977032863314</v>
      </c>
      <c r="H50" s="289">
        <v>-47.683803206191264</v>
      </c>
      <c r="I50" s="289" t="s">
        <v>211</v>
      </c>
      <c r="J50" s="289">
        <v>187.14062288814659</v>
      </c>
      <c r="K50" s="289" t="s">
        <v>211</v>
      </c>
      <c r="L50" s="289" t="s">
        <v>211</v>
      </c>
      <c r="M50" s="289" t="s">
        <v>22</v>
      </c>
      <c r="N50" s="365" t="s">
        <v>22</v>
      </c>
      <c r="O50" s="288">
        <v>-4.8128342245989302</v>
      </c>
      <c r="P50" s="288">
        <v>-18.823411330209495</v>
      </c>
      <c r="Q50" s="288">
        <v>46.253759848339115</v>
      </c>
      <c r="R50" s="288">
        <v>148.89626582093805</v>
      </c>
      <c r="S50" s="109" t="s">
        <v>75</v>
      </c>
    </row>
    <row r="51" spans="1:19" ht="25" customHeight="1">
      <c r="A51" s="109" t="s">
        <v>76</v>
      </c>
      <c r="B51" s="288">
        <v>-1.3528260564083752</v>
      </c>
      <c r="C51" s="291">
        <v>-13.730794855746908</v>
      </c>
      <c r="D51" s="292">
        <v>-35.321955394452004</v>
      </c>
      <c r="E51" s="292">
        <v>-31.326352530541016</v>
      </c>
      <c r="F51" s="366">
        <v>87.654463563921922</v>
      </c>
      <c r="G51" s="291">
        <v>36.760972071091771</v>
      </c>
      <c r="H51" s="289">
        <v>-56.799369333858891</v>
      </c>
      <c r="I51" s="289" t="s">
        <v>22</v>
      </c>
      <c r="J51" s="289">
        <v>77.239893549613498</v>
      </c>
      <c r="K51" s="289" t="s">
        <v>22</v>
      </c>
      <c r="L51" s="289" t="s">
        <v>22</v>
      </c>
      <c r="M51" s="289" t="s">
        <v>22</v>
      </c>
      <c r="N51" s="365" t="s">
        <v>22</v>
      </c>
      <c r="O51" s="288" t="s">
        <v>22</v>
      </c>
      <c r="P51" s="288">
        <v>4.8395603769012467</v>
      </c>
      <c r="Q51" s="288">
        <v>132.58932458711868</v>
      </c>
      <c r="R51" s="288">
        <v>28.357537430949577</v>
      </c>
      <c r="S51" s="109" t="s">
        <v>76</v>
      </c>
    </row>
    <row r="52" spans="1:19" ht="25" customHeight="1">
      <c r="A52" s="109" t="s">
        <v>77</v>
      </c>
      <c r="B52" s="288">
        <v>1.2699092923156741</v>
      </c>
      <c r="C52" s="291">
        <v>44.534506716072258</v>
      </c>
      <c r="D52" s="292">
        <v>43.974492451847993</v>
      </c>
      <c r="E52" s="292">
        <v>385.18518518518522</v>
      </c>
      <c r="F52" s="366">
        <v>43.24425108763208</v>
      </c>
      <c r="G52" s="291">
        <v>213.72674449597525</v>
      </c>
      <c r="H52" s="289">
        <v>16.674197921373704</v>
      </c>
      <c r="I52" s="289">
        <v>-33.197831978319783</v>
      </c>
      <c r="J52" s="289">
        <v>291.28356013240165</v>
      </c>
      <c r="K52" s="289" t="s">
        <v>22</v>
      </c>
      <c r="L52" s="289" t="s">
        <v>22</v>
      </c>
      <c r="M52" s="289" t="s">
        <v>22</v>
      </c>
      <c r="N52" s="365" t="s">
        <v>22</v>
      </c>
      <c r="O52" s="288">
        <v>-82.489270386266099</v>
      </c>
      <c r="P52" s="288">
        <v>-15.536034896191069</v>
      </c>
      <c r="Q52" s="288">
        <v>203.31850104540825</v>
      </c>
      <c r="R52" s="288">
        <v>116.04929755581614</v>
      </c>
      <c r="S52" s="109" t="s">
        <v>77</v>
      </c>
    </row>
    <row r="53" spans="1:19" ht="25" customHeight="1">
      <c r="A53" s="109" t="s">
        <v>78</v>
      </c>
      <c r="B53" s="288">
        <v>2.2375696050748672</v>
      </c>
      <c r="C53" s="291">
        <v>94.180718146994593</v>
      </c>
      <c r="D53" s="292">
        <v>138.35008580534443</v>
      </c>
      <c r="E53" s="292">
        <v>-9.5238095238095184</v>
      </c>
      <c r="F53" s="366">
        <v>-25.413553895410885</v>
      </c>
      <c r="G53" s="291">
        <v>-74.880908191041826</v>
      </c>
      <c r="H53" s="289">
        <v>-68.318686068289878</v>
      </c>
      <c r="I53" s="289">
        <v>-58.815612382234185</v>
      </c>
      <c r="J53" s="289">
        <v>-77.080947105544809</v>
      </c>
      <c r="K53" s="289" t="s">
        <v>22</v>
      </c>
      <c r="L53" s="289" t="s">
        <v>22</v>
      </c>
      <c r="M53" s="289" t="s">
        <v>22</v>
      </c>
      <c r="N53" s="365" t="s">
        <v>22</v>
      </c>
      <c r="O53" s="288" t="s">
        <v>22</v>
      </c>
      <c r="P53" s="288">
        <v>-44.000899432988049</v>
      </c>
      <c r="Q53" s="288">
        <v>-65.639592134938539</v>
      </c>
      <c r="R53" s="288">
        <v>118.47430190206393</v>
      </c>
      <c r="S53" s="109" t="s">
        <v>78</v>
      </c>
    </row>
    <row r="54" spans="1:19" ht="25" customHeight="1">
      <c r="A54" s="109" t="s">
        <v>79</v>
      </c>
      <c r="B54" s="288">
        <v>-2.2719925817805517</v>
      </c>
      <c r="C54" s="291">
        <v>-34.832707566537806</v>
      </c>
      <c r="D54" s="292">
        <v>-35.496816758767054</v>
      </c>
      <c r="E54" s="292">
        <v>-91.084945332211944</v>
      </c>
      <c r="F54" s="366">
        <v>-16.196783349101224</v>
      </c>
      <c r="G54" s="291">
        <v>148.86324192988548</v>
      </c>
      <c r="H54" s="289">
        <v>-4.4516390125455274</v>
      </c>
      <c r="I54" s="289" t="s">
        <v>211</v>
      </c>
      <c r="J54" s="289">
        <v>189.68456004427225</v>
      </c>
      <c r="K54" s="289" t="s">
        <v>22</v>
      </c>
      <c r="L54" s="289" t="s">
        <v>22</v>
      </c>
      <c r="M54" s="289" t="s">
        <v>22</v>
      </c>
      <c r="N54" s="365" t="s">
        <v>22</v>
      </c>
      <c r="O54" s="288" t="s">
        <v>22</v>
      </c>
      <c r="P54" s="288">
        <v>-0.92170155434344281</v>
      </c>
      <c r="Q54" s="288">
        <v>94.342039316144138</v>
      </c>
      <c r="R54" s="288">
        <v>-79.527188654129091</v>
      </c>
      <c r="S54" s="109" t="s">
        <v>79</v>
      </c>
    </row>
    <row r="55" spans="1:19" ht="25" customHeight="1">
      <c r="A55" s="109" t="s">
        <v>80</v>
      </c>
      <c r="B55" s="288">
        <v>-0.18503077305138049</v>
      </c>
      <c r="C55" s="291">
        <v>-14.022454510259379</v>
      </c>
      <c r="D55" s="292">
        <v>-16.76837937747446</v>
      </c>
      <c r="E55" s="292">
        <v>98.994974874371849</v>
      </c>
      <c r="F55" s="366">
        <v>0.50495942290351081</v>
      </c>
      <c r="G55" s="291">
        <v>24.10506350387746</v>
      </c>
      <c r="H55" s="289">
        <v>31.486692932379214</v>
      </c>
      <c r="I55" s="289" t="s">
        <v>22</v>
      </c>
      <c r="J55" s="289">
        <v>13.125111760147817</v>
      </c>
      <c r="K55" s="289">
        <v>468.44660194174764</v>
      </c>
      <c r="L55" s="289">
        <v>147.57281553398056</v>
      </c>
      <c r="M55" s="289" t="s">
        <v>22</v>
      </c>
      <c r="N55" s="365" t="s">
        <v>22</v>
      </c>
      <c r="O55" s="288">
        <v>295</v>
      </c>
      <c r="P55" s="288">
        <v>121.12485851195351</v>
      </c>
      <c r="Q55" s="288">
        <v>-43.266222445129088</v>
      </c>
      <c r="R55" s="288">
        <v>272.87619447653049</v>
      </c>
      <c r="S55" s="109" t="s">
        <v>80</v>
      </c>
    </row>
    <row r="56" spans="1:19" ht="25" customHeight="1">
      <c r="A56" s="109" t="s">
        <v>81</v>
      </c>
      <c r="B56" s="288">
        <v>-1.3632244024680489</v>
      </c>
      <c r="C56" s="291">
        <v>-52.008117998401637</v>
      </c>
      <c r="D56" s="292">
        <v>-56.889243357407651</v>
      </c>
      <c r="E56" s="292">
        <v>-92.938931297709928</v>
      </c>
      <c r="F56" s="366">
        <v>49.724209898628516</v>
      </c>
      <c r="G56" s="291">
        <v>-38.585185185185189</v>
      </c>
      <c r="H56" s="289">
        <v>61.436043747028037</v>
      </c>
      <c r="I56" s="289" t="s">
        <v>22</v>
      </c>
      <c r="J56" s="289">
        <v>-57.041326664911821</v>
      </c>
      <c r="K56" s="289" t="s">
        <v>22</v>
      </c>
      <c r="L56" s="289" t="s">
        <v>22</v>
      </c>
      <c r="M56" s="289" t="s">
        <v>22</v>
      </c>
      <c r="N56" s="365" t="s">
        <v>22</v>
      </c>
      <c r="O56" s="288">
        <v>-64.488636363636374</v>
      </c>
      <c r="P56" s="288">
        <v>13.884555948798877</v>
      </c>
      <c r="Q56" s="288">
        <v>-5.6110612183804847</v>
      </c>
      <c r="R56" s="288">
        <v>65.539450872878291</v>
      </c>
      <c r="S56" s="109" t="s">
        <v>81</v>
      </c>
    </row>
    <row r="57" spans="1:19" ht="25" customHeight="1" thickBot="1">
      <c r="A57" s="110" t="s">
        <v>82</v>
      </c>
      <c r="B57" s="284">
        <v>2.1842267405830711</v>
      </c>
      <c r="C57" s="294">
        <v>-36.477853303123197</v>
      </c>
      <c r="D57" s="293">
        <v>-49.619602707269038</v>
      </c>
      <c r="E57" s="293">
        <v>-53.11203319502075</v>
      </c>
      <c r="F57" s="367">
        <v>84.420158959537559</v>
      </c>
      <c r="G57" s="287" t="s">
        <v>211</v>
      </c>
      <c r="H57" s="286">
        <v>382.16139688532326</v>
      </c>
      <c r="I57" s="286">
        <v>-53.333333333333336</v>
      </c>
      <c r="J57" s="286" t="s">
        <v>211</v>
      </c>
      <c r="K57" s="286" t="s">
        <v>211</v>
      </c>
      <c r="L57" s="286" t="s">
        <v>211</v>
      </c>
      <c r="M57" s="286" t="s">
        <v>22</v>
      </c>
      <c r="N57" s="364" t="s">
        <v>22</v>
      </c>
      <c r="O57" s="284">
        <v>163.54679802955661</v>
      </c>
      <c r="P57" s="284">
        <v>-8.9135476356375563</v>
      </c>
      <c r="Q57" s="284">
        <v>188.26669079066403</v>
      </c>
      <c r="R57" s="284">
        <v>172.02163308930477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1" t="s">
        <v>209</v>
      </c>
      <c r="O5" s="823" t="s">
        <v>208</v>
      </c>
      <c r="P5" s="133"/>
      <c r="Q5" s="133"/>
      <c r="R5" s="134"/>
    </row>
    <row r="6" spans="1:18" ht="13.5" thickBot="1">
      <c r="L6" s="132"/>
      <c r="M6" s="138"/>
      <c r="N6" s="822"/>
      <c r="O6" s="824"/>
      <c r="P6" s="133"/>
      <c r="Q6" s="133"/>
      <c r="R6" s="134"/>
    </row>
    <row r="7" spans="1:18" ht="13.5" thickTop="1">
      <c r="L7" s="132"/>
      <c r="M7" s="139" t="s">
        <v>139</v>
      </c>
      <c r="N7" s="140">
        <v>25521</v>
      </c>
      <c r="O7" s="141">
        <v>24465</v>
      </c>
      <c r="P7" s="133"/>
      <c r="Q7" s="133"/>
      <c r="R7" s="134"/>
    </row>
    <row r="8" spans="1:18">
      <c r="L8" s="132"/>
      <c r="M8" s="139" t="s">
        <v>140</v>
      </c>
      <c r="N8" s="140">
        <v>1300</v>
      </c>
      <c r="O8" s="141">
        <v>1227</v>
      </c>
      <c r="P8" s="133"/>
      <c r="Q8" s="133"/>
      <c r="R8" s="134"/>
    </row>
    <row r="9" spans="1:18">
      <c r="L9" s="132"/>
      <c r="M9" s="139" t="s">
        <v>141</v>
      </c>
      <c r="N9" s="140">
        <v>4455</v>
      </c>
      <c r="O9" s="141">
        <v>5193</v>
      </c>
      <c r="P9" s="133"/>
      <c r="Q9" s="133"/>
      <c r="R9" s="134"/>
    </row>
    <row r="10" spans="1:18">
      <c r="L10" s="132"/>
      <c r="M10" s="142" t="s">
        <v>194</v>
      </c>
      <c r="N10" s="140">
        <v>11903</v>
      </c>
      <c r="O10" s="141">
        <v>11446</v>
      </c>
      <c r="P10" s="133"/>
      <c r="Q10" s="133"/>
      <c r="R10" s="134"/>
    </row>
    <row r="11" spans="1:18">
      <c r="L11" s="132"/>
      <c r="M11" s="142" t="s">
        <v>144</v>
      </c>
      <c r="N11" s="140">
        <v>584</v>
      </c>
      <c r="O11" s="141">
        <v>542</v>
      </c>
      <c r="P11" s="133"/>
      <c r="Q11" s="133"/>
      <c r="R11" s="134"/>
    </row>
    <row r="12" spans="1:18">
      <c r="L12" s="132"/>
      <c r="M12" s="142" t="s">
        <v>145</v>
      </c>
      <c r="N12" s="140">
        <v>1951</v>
      </c>
      <c r="O12" s="141">
        <v>2286</v>
      </c>
      <c r="P12" s="133"/>
      <c r="Q12" s="133"/>
      <c r="R12" s="134"/>
    </row>
    <row r="13" spans="1:18">
      <c r="L13" s="132"/>
      <c r="M13" s="142" t="s">
        <v>146</v>
      </c>
      <c r="N13" s="140">
        <v>37</v>
      </c>
      <c r="O13" s="141">
        <v>37</v>
      </c>
      <c r="P13" s="133"/>
      <c r="Q13" s="133"/>
      <c r="R13" s="134"/>
    </row>
    <row r="14" spans="1:18">
      <c r="L14" s="132"/>
      <c r="M14" s="142" t="s">
        <v>147</v>
      </c>
      <c r="N14" s="140">
        <v>0</v>
      </c>
      <c r="O14" s="141">
        <v>1</v>
      </c>
      <c r="P14" s="133"/>
      <c r="Q14" s="133"/>
      <c r="R14" s="134"/>
    </row>
    <row r="15" spans="1:18">
      <c r="L15" s="132"/>
      <c r="M15" s="142" t="s">
        <v>148</v>
      </c>
      <c r="N15" s="140">
        <v>5</v>
      </c>
      <c r="O15" s="141">
        <v>5</v>
      </c>
      <c r="P15" s="133"/>
      <c r="Q15" s="133"/>
      <c r="R15" s="134"/>
    </row>
    <row r="16" spans="1:18">
      <c r="L16" s="132"/>
      <c r="M16" s="142" t="s">
        <v>149</v>
      </c>
      <c r="N16" s="140">
        <v>2518</v>
      </c>
      <c r="O16" s="141">
        <v>2466</v>
      </c>
      <c r="P16" s="133"/>
      <c r="Q16" s="133"/>
      <c r="R16" s="134"/>
    </row>
    <row r="17" spans="2:28">
      <c r="L17" s="132"/>
      <c r="M17" s="142" t="s">
        <v>150</v>
      </c>
      <c r="N17" s="140">
        <v>122</v>
      </c>
      <c r="O17" s="141">
        <v>107</v>
      </c>
      <c r="P17" s="133"/>
      <c r="Q17" s="133"/>
      <c r="R17" s="134"/>
    </row>
    <row r="18" spans="2:28">
      <c r="L18" s="132"/>
      <c r="M18" s="142" t="s">
        <v>151</v>
      </c>
      <c r="N18" s="140">
        <v>408</v>
      </c>
      <c r="O18" s="141">
        <v>557</v>
      </c>
      <c r="P18" s="133"/>
      <c r="Q18" s="133"/>
      <c r="R18" s="134"/>
    </row>
    <row r="19" spans="2:28">
      <c r="L19" s="132"/>
      <c r="M19" s="142" t="s">
        <v>152</v>
      </c>
      <c r="N19" s="140">
        <v>7258</v>
      </c>
      <c r="O19" s="141">
        <v>7064</v>
      </c>
      <c r="P19" s="133"/>
      <c r="Q19" s="133"/>
      <c r="R19" s="134"/>
    </row>
    <row r="20" spans="2:28">
      <c r="L20" s="132"/>
      <c r="M20" s="142" t="s">
        <v>153</v>
      </c>
      <c r="N20" s="140">
        <v>433</v>
      </c>
      <c r="O20" s="141">
        <v>413</v>
      </c>
      <c r="P20" s="133"/>
      <c r="Q20" s="133"/>
      <c r="R20" s="134"/>
    </row>
    <row r="21" spans="2:28">
      <c r="L21" s="132"/>
      <c r="M21" s="142" t="s">
        <v>154</v>
      </c>
      <c r="N21" s="140">
        <v>1309</v>
      </c>
      <c r="O21" s="141">
        <v>1485</v>
      </c>
      <c r="P21" s="133"/>
      <c r="Q21" s="133"/>
      <c r="R21" s="134"/>
    </row>
    <row r="22" spans="2:28">
      <c r="L22" s="132"/>
      <c r="M22" s="368" t="s">
        <v>155</v>
      </c>
      <c r="N22" s="512">
        <v>3805</v>
      </c>
      <c r="O22" s="144">
        <v>3452</v>
      </c>
      <c r="P22" s="133"/>
      <c r="Q22" s="133"/>
      <c r="R22" s="134"/>
    </row>
    <row r="23" spans="2:28">
      <c r="L23" s="132"/>
      <c r="M23" s="368" t="s">
        <v>156</v>
      </c>
      <c r="N23" s="513">
        <v>161</v>
      </c>
      <c r="O23" s="141">
        <v>164</v>
      </c>
      <c r="P23" s="133"/>
      <c r="Q23" s="133"/>
      <c r="R23" s="134"/>
    </row>
    <row r="24" spans="2:28" ht="13.5" thickBot="1">
      <c r="L24" s="132"/>
      <c r="M24" s="145" t="s">
        <v>157</v>
      </c>
      <c r="N24" s="514">
        <v>782</v>
      </c>
      <c r="O24" s="515">
        <v>860</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21" t="str">
        <f>N5</f>
        <v>令和4年12月審査分</v>
      </c>
      <c r="O27" s="825" t="str">
        <f>O5</f>
        <v>令和5年12月審査分</v>
      </c>
      <c r="P27" s="819" t="s">
        <v>113</v>
      </c>
      <c r="Q27" s="152"/>
      <c r="R27" s="134"/>
    </row>
    <row r="28" spans="2:28" ht="13.5" thickBot="1">
      <c r="B28" s="167"/>
      <c r="C28" s="167"/>
      <c r="L28" s="132"/>
      <c r="M28" s="138"/>
      <c r="N28" s="822"/>
      <c r="O28" s="826"/>
      <c r="P28" s="820"/>
      <c r="Q28" s="133"/>
      <c r="R28" s="134"/>
      <c r="AB28" s="485"/>
    </row>
    <row r="29" spans="2:28" ht="13.5" thickTop="1">
      <c r="L29" s="132"/>
      <c r="M29" s="139" t="s">
        <v>110</v>
      </c>
      <c r="N29" s="153">
        <v>0</v>
      </c>
      <c r="O29" s="154">
        <v>0</v>
      </c>
      <c r="P29" s="483" t="s">
        <v>18</v>
      </c>
      <c r="Q29" s="152"/>
      <c r="R29" s="134"/>
    </row>
    <row r="30" spans="2:28">
      <c r="L30" s="132"/>
      <c r="M30" s="142" t="s">
        <v>110</v>
      </c>
      <c r="N30" s="155">
        <v>3.1276000000000002</v>
      </c>
      <c r="O30" s="156">
        <v>3.0884999999999998</v>
      </c>
      <c r="P30" s="516">
        <v>-1.2501598669906713</v>
      </c>
      <c r="Q30" s="157"/>
      <c r="R30" s="134"/>
    </row>
    <row r="31" spans="2:28">
      <c r="L31" s="132"/>
      <c r="M31" s="142" t="s">
        <v>142</v>
      </c>
      <c r="N31" s="155">
        <v>1.1902999999999999</v>
      </c>
      <c r="O31" s="156">
        <v>1.1446000000000001</v>
      </c>
      <c r="P31" s="516">
        <v>-3.8393682264975126</v>
      </c>
      <c r="Q31" s="157"/>
      <c r="R31" s="134"/>
    </row>
    <row r="32" spans="2:28">
      <c r="L32" s="132"/>
      <c r="M32" s="142" t="s">
        <v>144</v>
      </c>
      <c r="N32" s="155">
        <v>5.8400000000000001E-2</v>
      </c>
      <c r="O32" s="156">
        <v>5.4199999999999998E-2</v>
      </c>
      <c r="P32" s="516">
        <v>-7.191780821917817</v>
      </c>
      <c r="Q32" s="157"/>
      <c r="R32" s="134"/>
    </row>
    <row r="33" spans="12:18" ht="13.5" customHeight="1">
      <c r="L33" s="132"/>
      <c r="M33" s="142" t="s">
        <v>145</v>
      </c>
      <c r="N33" s="155">
        <v>0.1951</v>
      </c>
      <c r="O33" s="156">
        <v>0.2286</v>
      </c>
      <c r="P33" s="516">
        <v>17.17068170169145</v>
      </c>
      <c r="Q33" s="157"/>
      <c r="R33" s="134"/>
    </row>
    <row r="34" spans="12:18">
      <c r="L34" s="132"/>
      <c r="M34" s="142" t="s">
        <v>149</v>
      </c>
      <c r="N34" s="518">
        <v>0.25180000000000002</v>
      </c>
      <c r="O34" s="156">
        <v>0.24660000000000001</v>
      </c>
      <c r="P34" s="516">
        <v>-2.065131056393966</v>
      </c>
      <c r="Q34" s="157"/>
      <c r="R34" s="134"/>
    </row>
    <row r="35" spans="12:18">
      <c r="L35" s="132"/>
      <c r="M35" s="142" t="s">
        <v>150</v>
      </c>
      <c r="N35" s="518">
        <v>1.2200000000000001E-2</v>
      </c>
      <c r="O35" s="156">
        <v>1.0699999999999999E-2</v>
      </c>
      <c r="P35" s="516">
        <v>-12.295081967213122</v>
      </c>
      <c r="Q35" s="157"/>
      <c r="R35" s="134"/>
    </row>
    <row r="36" spans="12:18">
      <c r="L36" s="132"/>
      <c r="M36" s="142" t="s">
        <v>151</v>
      </c>
      <c r="N36" s="518">
        <v>4.0800000000000003E-2</v>
      </c>
      <c r="O36" s="156">
        <v>5.57E-2</v>
      </c>
      <c r="P36" s="516">
        <v>36.519607843137237</v>
      </c>
      <c r="Q36" s="157"/>
      <c r="R36" s="134"/>
    </row>
    <row r="37" spans="12:18">
      <c r="L37" s="132"/>
      <c r="M37" s="142" t="s">
        <v>152</v>
      </c>
      <c r="N37" s="518">
        <v>0.7258</v>
      </c>
      <c r="O37" s="156">
        <v>0.70640000000000003</v>
      </c>
      <c r="P37" s="516">
        <v>-2.6729126481124297</v>
      </c>
      <c r="Q37" s="157"/>
      <c r="R37" s="134"/>
    </row>
    <row r="38" spans="12:18">
      <c r="L38" s="132"/>
      <c r="M38" s="368" t="s">
        <v>153</v>
      </c>
      <c r="N38" s="518">
        <v>4.3299999999999998E-2</v>
      </c>
      <c r="O38" s="156">
        <v>4.1300000000000003E-2</v>
      </c>
      <c r="P38" s="516">
        <v>-4.6189376443417984</v>
      </c>
      <c r="Q38" s="157"/>
      <c r="R38" s="134"/>
    </row>
    <row r="39" spans="12:18">
      <c r="L39" s="132"/>
      <c r="M39" s="368" t="s">
        <v>154</v>
      </c>
      <c r="N39" s="518">
        <v>0.13089999999999999</v>
      </c>
      <c r="O39" s="156">
        <v>0.14849999999999999</v>
      </c>
      <c r="P39" s="516">
        <v>13.445378151260499</v>
      </c>
      <c r="Q39" s="157"/>
      <c r="R39" s="134"/>
    </row>
    <row r="40" spans="12:18">
      <c r="L40" s="132"/>
      <c r="M40" s="368" t="s">
        <v>155</v>
      </c>
      <c r="N40" s="518">
        <v>0.38419999999999999</v>
      </c>
      <c r="O40" s="155">
        <v>0.34889999999999999</v>
      </c>
      <c r="P40" s="516">
        <v>-9.1879229567933436</v>
      </c>
      <c r="Q40" s="157"/>
      <c r="R40" s="134"/>
    </row>
    <row r="41" spans="12:18">
      <c r="L41" s="132"/>
      <c r="M41" s="368" t="s">
        <v>156</v>
      </c>
      <c r="N41" s="518">
        <v>1.61E-2</v>
      </c>
      <c r="O41" s="155">
        <v>1.6500000000000001E-2</v>
      </c>
      <c r="P41" s="516">
        <v>2.4844720496894439</v>
      </c>
      <c r="Q41" s="157"/>
      <c r="R41" s="134"/>
    </row>
    <row r="42" spans="12:18" ht="13.5" thickBot="1">
      <c r="L42" s="132"/>
      <c r="M42" s="145" t="s">
        <v>157</v>
      </c>
      <c r="N42" s="519">
        <v>7.8700000000000006E-2</v>
      </c>
      <c r="O42" s="158">
        <v>8.6499999999999994E-2</v>
      </c>
      <c r="P42" s="517">
        <v>9.9110546378653055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7"/>
      <c r="R45" s="134"/>
    </row>
    <row r="46" spans="12:18" ht="13.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3.5" thickBot="1">
      <c r="L58" s="132"/>
      <c r="M58" s="145" t="s">
        <v>157</v>
      </c>
      <c r="N58" s="168" t="s">
        <v>236</v>
      </c>
      <c r="O58" s="146"/>
      <c r="P58" s="520" t="s">
        <v>237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1" t="s">
        <v>209</v>
      </c>
      <c r="O5" s="823" t="s">
        <v>208</v>
      </c>
      <c r="P5" s="133"/>
      <c r="Q5" s="133"/>
      <c r="R5" s="134"/>
    </row>
    <row r="6" spans="1:18" ht="13.5" thickBot="1">
      <c r="L6" s="132"/>
      <c r="M6" s="138"/>
      <c r="N6" s="822"/>
      <c r="O6" s="824"/>
      <c r="P6" s="133"/>
      <c r="Q6" s="133"/>
      <c r="R6" s="134"/>
    </row>
    <row r="7" spans="1:18" ht="13.5" thickTop="1">
      <c r="L7" s="132"/>
      <c r="M7" s="139" t="s">
        <v>139</v>
      </c>
      <c r="N7" s="140">
        <v>5723.24</v>
      </c>
      <c r="O7" s="141">
        <v>4144.32</v>
      </c>
      <c r="P7" s="133"/>
      <c r="Q7" s="133"/>
      <c r="R7" s="134"/>
    </row>
    <row r="8" spans="1:18">
      <c r="L8" s="132"/>
      <c r="M8" s="139" t="s">
        <v>140</v>
      </c>
      <c r="N8" s="140">
        <v>41.536999999999999</v>
      </c>
      <c r="O8" s="141">
        <v>45.451999999999998</v>
      </c>
      <c r="P8" s="133"/>
      <c r="Q8" s="133"/>
      <c r="R8" s="134"/>
    </row>
    <row r="9" spans="1:18">
      <c r="L9" s="132"/>
      <c r="M9" s="139" t="s">
        <v>141</v>
      </c>
      <c r="N9" s="140">
        <v>833.14800000000002</v>
      </c>
      <c r="O9" s="141">
        <v>1078.3009999999999</v>
      </c>
      <c r="P9" s="133"/>
      <c r="Q9" s="133"/>
      <c r="R9" s="134"/>
    </row>
    <row r="10" spans="1:18">
      <c r="L10" s="132"/>
      <c r="M10" s="142" t="s">
        <v>142</v>
      </c>
      <c r="N10" s="140">
        <v>2987.4589999999998</v>
      </c>
      <c r="O10" s="141">
        <v>2161.6750000000002</v>
      </c>
      <c r="P10" s="133"/>
      <c r="Q10" s="133"/>
      <c r="R10" s="134"/>
    </row>
    <row r="11" spans="1:18">
      <c r="L11" s="132"/>
      <c r="M11" s="142" t="s">
        <v>144</v>
      </c>
      <c r="N11" s="140">
        <v>18.716000000000001</v>
      </c>
      <c r="O11" s="141">
        <v>22.635000000000002</v>
      </c>
      <c r="P11" s="133"/>
      <c r="Q11" s="133"/>
      <c r="R11" s="134"/>
    </row>
    <row r="12" spans="1:18">
      <c r="L12" s="132"/>
      <c r="M12" s="142" t="s">
        <v>145</v>
      </c>
      <c r="N12" s="140">
        <v>370.70100000000002</v>
      </c>
      <c r="O12" s="141">
        <v>481.09199999999998</v>
      </c>
      <c r="P12" s="133"/>
      <c r="Q12" s="133"/>
      <c r="R12" s="134"/>
    </row>
    <row r="13" spans="1:18">
      <c r="L13" s="132"/>
      <c r="M13" s="142" t="s">
        <v>146</v>
      </c>
      <c r="N13" s="140">
        <v>4.3959999999999999</v>
      </c>
      <c r="O13" s="141">
        <v>4.069</v>
      </c>
      <c r="P13" s="133"/>
      <c r="Q13" s="133"/>
      <c r="R13" s="134"/>
    </row>
    <row r="14" spans="1:18">
      <c r="L14" s="132"/>
      <c r="M14" s="142" t="s">
        <v>147</v>
      </c>
      <c r="N14" s="140">
        <v>0</v>
      </c>
      <c r="O14" s="141">
        <v>0.152</v>
      </c>
      <c r="P14" s="133"/>
      <c r="Q14" s="133"/>
      <c r="R14" s="134"/>
    </row>
    <row r="15" spans="1:18">
      <c r="L15" s="132"/>
      <c r="M15" s="142" t="s">
        <v>148</v>
      </c>
      <c r="N15" s="140">
        <v>0.52400000000000002</v>
      </c>
      <c r="O15" s="141">
        <v>1.909</v>
      </c>
      <c r="P15" s="133"/>
      <c r="Q15" s="133"/>
      <c r="R15" s="134"/>
    </row>
    <row r="16" spans="1:18">
      <c r="L16" s="132"/>
      <c r="M16" s="142" t="s">
        <v>149</v>
      </c>
      <c r="N16" s="140">
        <v>378.92700000000002</v>
      </c>
      <c r="O16" s="141">
        <v>349.15100000000001</v>
      </c>
      <c r="P16" s="133"/>
      <c r="Q16" s="133"/>
      <c r="R16" s="134"/>
    </row>
    <row r="17" spans="2:28">
      <c r="L17" s="132"/>
      <c r="M17" s="142" t="s">
        <v>150</v>
      </c>
      <c r="N17" s="140">
        <v>3.36</v>
      </c>
      <c r="O17" s="141">
        <v>5.069</v>
      </c>
      <c r="P17" s="133"/>
      <c r="Q17" s="133"/>
      <c r="R17" s="134"/>
    </row>
    <row r="18" spans="2:28">
      <c r="L18" s="132"/>
      <c r="M18" s="142" t="s">
        <v>151</v>
      </c>
      <c r="N18" s="140">
        <v>66.308000000000007</v>
      </c>
      <c r="O18" s="141">
        <v>115.03400000000001</v>
      </c>
      <c r="P18" s="133"/>
      <c r="Q18" s="133"/>
      <c r="R18" s="134"/>
    </row>
    <row r="19" spans="2:28">
      <c r="L19" s="132"/>
      <c r="M19" s="142" t="s">
        <v>152</v>
      </c>
      <c r="N19" s="140">
        <v>1424.297</v>
      </c>
      <c r="O19" s="141">
        <v>1049.2329999999999</v>
      </c>
      <c r="P19" s="133"/>
      <c r="Q19" s="133"/>
      <c r="R19" s="134"/>
    </row>
    <row r="20" spans="2:28">
      <c r="L20" s="132"/>
      <c r="M20" s="368" t="s">
        <v>153</v>
      </c>
      <c r="N20" s="140">
        <v>12.949</v>
      </c>
      <c r="O20" s="141">
        <v>9.7629999999999999</v>
      </c>
      <c r="P20" s="133"/>
      <c r="Q20" s="133"/>
      <c r="R20" s="134"/>
    </row>
    <row r="21" spans="2:28">
      <c r="L21" s="132"/>
      <c r="M21" s="368" t="s">
        <v>154</v>
      </c>
      <c r="N21" s="140">
        <v>255.22399999999999</v>
      </c>
      <c r="O21" s="141">
        <v>299.90899999999999</v>
      </c>
      <c r="P21" s="133"/>
      <c r="Q21" s="133"/>
      <c r="R21" s="134"/>
    </row>
    <row r="22" spans="2:28">
      <c r="L22" s="132"/>
      <c r="M22" s="368" t="s">
        <v>155</v>
      </c>
      <c r="N22" s="512">
        <v>928.16100000000006</v>
      </c>
      <c r="O22" s="144">
        <v>580.19200000000001</v>
      </c>
      <c r="P22" s="133"/>
      <c r="Q22" s="133"/>
      <c r="R22" s="134"/>
    </row>
    <row r="23" spans="2:28">
      <c r="L23" s="132"/>
      <c r="M23" s="368" t="s">
        <v>156</v>
      </c>
      <c r="N23" s="513">
        <v>6.5120000000000005</v>
      </c>
      <c r="O23" s="141">
        <v>7.8330000000000002</v>
      </c>
      <c r="P23" s="133"/>
      <c r="Q23" s="133"/>
      <c r="R23" s="134"/>
    </row>
    <row r="24" spans="2:28" ht="13.5" thickBot="1">
      <c r="L24" s="132"/>
      <c r="M24" s="145" t="s">
        <v>157</v>
      </c>
      <c r="N24" s="514">
        <v>140.39099999999999</v>
      </c>
      <c r="O24" s="515">
        <v>180.357</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21" t="str">
        <f>N5</f>
        <v>令和4年12月審査分</v>
      </c>
      <c r="O27" s="825" t="str">
        <f>O5</f>
        <v>令和5年12月審査分</v>
      </c>
      <c r="P27" s="819" t="s">
        <v>113</v>
      </c>
      <c r="Q27" s="152"/>
      <c r="R27" s="134"/>
    </row>
    <row r="28" spans="2:28" ht="13.5" thickBot="1">
      <c r="B28" s="167"/>
      <c r="C28" s="167"/>
      <c r="L28" s="132"/>
      <c r="M28" s="138"/>
      <c r="N28" s="822"/>
      <c r="O28" s="826"/>
      <c r="P28" s="820"/>
      <c r="Q28" s="133"/>
      <c r="R28" s="134"/>
      <c r="AB28" s="485"/>
    </row>
    <row r="29" spans="2:28" ht="13.5" thickTop="1">
      <c r="L29" s="132"/>
      <c r="M29" s="139" t="s">
        <v>110</v>
      </c>
      <c r="N29" s="153">
        <v>0</v>
      </c>
      <c r="O29" s="154">
        <v>0</v>
      </c>
      <c r="P29" s="483" t="s">
        <v>18</v>
      </c>
      <c r="Q29" s="152"/>
      <c r="R29" s="134"/>
    </row>
    <row r="30" spans="2:28">
      <c r="L30" s="132"/>
      <c r="M30" s="142" t="s">
        <v>110</v>
      </c>
      <c r="N30" s="521">
        <v>6.597925</v>
      </c>
      <c r="O30" s="156">
        <v>5.2680730000000002</v>
      </c>
      <c r="P30" s="516">
        <v>-20.155609528753359</v>
      </c>
      <c r="Q30" s="157"/>
      <c r="R30" s="134"/>
    </row>
    <row r="31" spans="2:28">
      <c r="L31" s="132"/>
      <c r="M31" s="142" t="s">
        <v>142</v>
      </c>
      <c r="N31" s="521">
        <v>2.9874589999999999</v>
      </c>
      <c r="O31" s="156">
        <v>2.1616750000000002</v>
      </c>
      <c r="P31" s="516">
        <v>-27.641684789648991</v>
      </c>
      <c r="Q31" s="157"/>
      <c r="R31" s="134"/>
    </row>
    <row r="32" spans="2:28">
      <c r="L32" s="132"/>
      <c r="M32" s="142" t="s">
        <v>144</v>
      </c>
      <c r="N32" s="521">
        <v>1.8716E-2</v>
      </c>
      <c r="O32" s="156">
        <v>2.2635000000000002E-2</v>
      </c>
      <c r="P32" s="516">
        <v>20.939303269929482</v>
      </c>
      <c r="Q32" s="157"/>
      <c r="R32" s="134"/>
    </row>
    <row r="33" spans="12:18" ht="13.5" customHeight="1">
      <c r="L33" s="132"/>
      <c r="M33" s="142" t="s">
        <v>145</v>
      </c>
      <c r="N33" s="521">
        <v>0.370701</v>
      </c>
      <c r="O33" s="156">
        <v>0.48109199999999996</v>
      </c>
      <c r="P33" s="516">
        <v>29.778986298930931</v>
      </c>
      <c r="Q33" s="157"/>
      <c r="R33" s="134"/>
    </row>
    <row r="34" spans="12:18">
      <c r="L34" s="132"/>
      <c r="M34" s="142" t="s">
        <v>149</v>
      </c>
      <c r="N34" s="522">
        <v>0.37892700000000001</v>
      </c>
      <c r="O34" s="156">
        <v>0.34915099999999999</v>
      </c>
      <c r="P34" s="516">
        <v>-7.8579779218688657</v>
      </c>
      <c r="Q34" s="157"/>
      <c r="R34" s="134"/>
    </row>
    <row r="35" spans="12:18">
      <c r="L35" s="132"/>
      <c r="M35" s="142" t="s">
        <v>150</v>
      </c>
      <c r="N35" s="522">
        <v>3.3599999999999997E-3</v>
      </c>
      <c r="O35" s="156">
        <v>5.0689999999999997E-3</v>
      </c>
      <c r="P35" s="516">
        <v>50.863095238095241</v>
      </c>
      <c r="Q35" s="157"/>
      <c r="R35" s="134"/>
    </row>
    <row r="36" spans="12:18">
      <c r="L36" s="132"/>
      <c r="M36" s="142" t="s">
        <v>151</v>
      </c>
      <c r="N36" s="522">
        <v>6.6308000000000006E-2</v>
      </c>
      <c r="O36" s="156">
        <v>0.11503400000000001</v>
      </c>
      <c r="P36" s="516">
        <v>73.484345780298014</v>
      </c>
      <c r="Q36" s="157"/>
      <c r="R36" s="134"/>
    </row>
    <row r="37" spans="12:18">
      <c r="L37" s="132"/>
      <c r="M37" s="142" t="s">
        <v>152</v>
      </c>
      <c r="N37" s="522">
        <v>1.4242969999999999</v>
      </c>
      <c r="O37" s="156">
        <v>1.0492329999999999</v>
      </c>
      <c r="P37" s="516">
        <v>-26.333271782500418</v>
      </c>
      <c r="Q37" s="157"/>
      <c r="R37" s="134"/>
    </row>
    <row r="38" spans="12:18">
      <c r="L38" s="132"/>
      <c r="M38" s="368" t="s">
        <v>153</v>
      </c>
      <c r="N38" s="522">
        <v>1.2949E-2</v>
      </c>
      <c r="O38" s="156">
        <v>9.7629999999999991E-3</v>
      </c>
      <c r="P38" s="516">
        <v>-24.60421654181792</v>
      </c>
      <c r="Q38" s="157"/>
      <c r="R38" s="134"/>
    </row>
    <row r="39" spans="12:18">
      <c r="L39" s="132"/>
      <c r="M39" s="368" t="s">
        <v>154</v>
      </c>
      <c r="N39" s="522">
        <v>0.25522400000000001</v>
      </c>
      <c r="O39" s="156">
        <v>0.29990899999999998</v>
      </c>
      <c r="P39" s="516">
        <v>17.508149703789599</v>
      </c>
      <c r="Q39" s="157"/>
      <c r="R39" s="134"/>
    </row>
    <row r="40" spans="12:18">
      <c r="L40" s="132"/>
      <c r="M40" s="368" t="s">
        <v>155</v>
      </c>
      <c r="N40" s="518">
        <v>0.93255699999999997</v>
      </c>
      <c r="O40" s="156">
        <v>0.58426099999999992</v>
      </c>
      <c r="P40" s="516">
        <v>-37.34849451561675</v>
      </c>
      <c r="Q40" s="157"/>
      <c r="R40" s="134"/>
    </row>
    <row r="41" spans="12:18">
      <c r="L41" s="132"/>
      <c r="M41" s="368" t="s">
        <v>156</v>
      </c>
      <c r="N41" s="518">
        <v>6.5120000000000004E-3</v>
      </c>
      <c r="O41" s="156">
        <v>7.9850000000000008E-3</v>
      </c>
      <c r="P41" s="516">
        <v>22.619778869778884</v>
      </c>
      <c r="Q41" s="157"/>
      <c r="R41" s="134"/>
    </row>
    <row r="42" spans="12:18" ht="13.5" thickBot="1">
      <c r="L42" s="132"/>
      <c r="M42" s="145" t="s">
        <v>157</v>
      </c>
      <c r="N42" s="519">
        <v>0.14091499999999998</v>
      </c>
      <c r="O42" s="159">
        <v>0.18226599999999998</v>
      </c>
      <c r="P42" s="517">
        <v>29.344640386048326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7"/>
      <c r="R45" s="134"/>
    </row>
    <row r="46" spans="12:18" ht="13.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3.5" thickBot="1">
      <c r="L58" s="132"/>
      <c r="M58" s="145" t="s">
        <v>157</v>
      </c>
      <c r="N58" s="168" t="s">
        <v>262</v>
      </c>
      <c r="O58" s="146"/>
      <c r="P58" s="520" t="s">
        <v>263</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⑥特審</vt:lpstr>
      <vt:lpstr>⑤点数前年比</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2020-04-07T01:15:24Z</cp:lastPrinted>
  <dcterms:created xsi:type="dcterms:W3CDTF">2005-07-22T00:33:45Z</dcterms:created>
  <dcterms:modified xsi:type="dcterms:W3CDTF">2024-02-07T05:19:12Z</dcterms:modified>
</cp:coreProperties>
</file>