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
    </mc:Choice>
  </mc:AlternateContent>
  <xr:revisionPtr revIDLastSave="0" documentId="13_ncr:1_{41C5C6E0-5691-4496-B74C-011E3241AFF3}"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<sst xmlns="http://schemas.openxmlformats.org/spreadsheetml/2006/main" count="2151" uniqueCount="334">
  <si>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</si>
  <si>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</si>
  <si>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</si>
  <si>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</si>
  <si>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</si>
  <si>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</si>
  <si>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</si>
  <si>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</si>
  <si>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</si>
  <si>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</si>
  <si>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</si>
  <si>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</si>
  <si>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</si>
  <si>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</si>
  <si>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</si>
  <si>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</si>
  <si>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</si>
  <si>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</si>
  <si>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</si>
  <si>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</si>
  <si>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</si>
  <si>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</si>
  <si>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</si>
  <si>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</si>
  <si>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</si>
  <si>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</si>
  <si>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</si>
  <si>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</si>
  <si>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</si>
  <si>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</si>
  <si>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</si>
  <si>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</si>
  <si>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</si>
  <si>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</si>
  <si>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</si>
  <si>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</si>
  <si>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</si>
  <si>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</si>
  <si>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</si>
  <si>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</si>
  <si>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</si>
  <si>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</si>
  <si>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</si>
  <si>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</si>
  <si>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</si>
  <si>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</si>
  <si>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</si>
  <si>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</si>
  <si>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</si>
  <si>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</si>
  <si>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</si>
  <si>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</si>
  <si>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</si>
  <si>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</si>
  <si>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</si>
  <si>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</si>
  <si>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</si>
  <si>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</si>
  <si>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</si>
  <si>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</si>
  <si>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</si>
  <si>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</si>
  <si>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</si>
  <si>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</si>
  <si>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</si>
  <si>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</si>
  <si>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</si>
  <si>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</si>
  <si>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</si>
  <si>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</si>
  <si>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</si>
  <si>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</si>
  <si>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</si>
  <si>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</si>
  <si>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</si>
  <si>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</si>
  <si>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</si>
  <si>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</si>
  <si>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</si>
  <si>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</si>
  <si>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</si>
  <si>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</si>
  <si>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</si>
  <si>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</si>
  <si>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</si>
  <si>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</si>
  <si>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</si>
  <si>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</si>
  <si>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</si>
  <si>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</si>
  <si>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</si>
  <si>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</si>
  <si>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</si>
  <si>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</si>
  <si>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</si>
  <si>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</si>
  <si>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</si>
  <si>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</si>
  <si>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</si>
  <si>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</si>
  <si>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</si>
  <si>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</si>
  <si>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</si>
  <si>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</si>
  <si>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</si>
  <si>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</si>
  <si>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</si>
  <si>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</si>
  <si>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</si>
  <si>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</si>
  <si>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</si>
  <si>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</si>
  <si>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</si>
  <si>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</si>
  <si>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</si>
  <si>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</si>
  <si>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</si>
  <si>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</si>
  <si>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</si>
  <si>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</si>
  <si>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</si>
  <si>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</si>
  <si>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</si>
  <si>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</si>
  <si>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</si>
  <si>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</si>
  <si>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</si>
  <si>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</si>
  <si>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</si>
  <si>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</si>
  <si>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</si>
  <si>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</si>
  <si>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</si>
  <si>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</si>
  <si>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</si>
  <si>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</si>
  <si>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</si>
  <si>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</si>
  <si>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</si>
  <si>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</si>
  <si>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</si>
  <si>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</si>
  <si>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</si>
  <si>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</si>
  <si>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</si>
  <si>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</si>
  <si>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</si>
  <si>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</si>
  <si>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</si>
  <si>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</si>
  <si>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</si>
  <si>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</si>
  <si>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</si>
  <si>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</si>
  <si>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</si>
  <si>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</si>
  <si>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</si>
  <si>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</si>
  <si>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</si>
  <si>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</si>
  <si>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</si>
  <si>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</si>
  <si>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</si>
  <si>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</si>
  <si>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</si>
  <si>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</si>
  <si>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</si>
  <si>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</si>
  <si>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</si>
  <si>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</si>
  <si>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</si>
  <si>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</si>
  <si>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</si>
  <si>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</si>
  <si>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</si>
  <si>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</si>
  <si>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</si>
  <si>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</si>
  <si>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</si>
  <si>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</si>
  <si>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</si>
  <si>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</si>
  <si>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</si>
  <si>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</si>
  <si>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</si>
  <si>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</si>
  <si>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</si>
  <si>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</si>
  <si>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</si>
  <si>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</si>
  <si>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</si>
  <si>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</si>
  <si>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</si>
  <si>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</si>
  <si>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</si>
  <si>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</si>
  <si>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</si>
  <si>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</si>
  <si>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</si>
  <si>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</si>
  <si>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</si>
  <si>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</si>
  <si>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</si>
  <si>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</si>
  <si>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</si>
  <si>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</si>
  <si>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</si>
  <si>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</si>
  <si>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令和6年1月審査分</t>
    <phoneticPr fontId="2"/>
  </si>
  <si>
    <t>令和5年1月審査分</t>
    <phoneticPr fontId="2"/>
  </si>
  <si>
    <t>：令和6年1月審査分の（　）内の数値は、令和5年1月審査分に対する増減率である。</t>
    <phoneticPr fontId="2"/>
  </si>
  <si>
    <t>…</t>
  </si>
  <si>
    <t>全管掌
3.1万件</t>
  </si>
  <si>
    <t>3.4万件
（+11.6％）</t>
  </si>
  <si>
    <t>協会けんぽ（単月）
1.1万件</t>
  </si>
  <si>
    <t>1.2万件
（+14.7％）</t>
  </si>
  <si>
    <t>協会けんぽ（突合）
0.1万件</t>
  </si>
  <si>
    <t>0.1万件
（+5.5％）</t>
  </si>
  <si>
    <t>協会けんぽ（縦覧）
0.2万件</t>
  </si>
  <si>
    <t>0.2万件
（+8.2％）</t>
  </si>
  <si>
    <t>共済組合（単月）
0.3万件</t>
  </si>
  <si>
    <t>0.3万件
（+14.5％）</t>
  </si>
  <si>
    <t>共済組合（突合）
0.0万件</t>
  </si>
  <si>
    <t>0.0万件
（+5.6％）</t>
  </si>
  <si>
    <t>共済組合（縦覧）
0.1万件</t>
  </si>
  <si>
    <t>0.1万件
（+19.6％）</t>
  </si>
  <si>
    <t>健保組合（単月）
0.7万件</t>
  </si>
  <si>
    <t>0.8万件
（+12.8％）</t>
  </si>
  <si>
    <t>健保組合（突合）
0.1万件</t>
  </si>
  <si>
    <t>0.0万件
（▲8.5％）</t>
  </si>
  <si>
    <t>健保組合（縦覧）
0.1万件</t>
  </si>
  <si>
    <t>0.1万件
（+0.5％）</t>
  </si>
  <si>
    <t>その他（単月）
0.4万件</t>
  </si>
  <si>
    <t>0.4万件
（+13.7％）</t>
  </si>
  <si>
    <t>その他（突合）
0.0万件</t>
  </si>
  <si>
    <t>0.0万件
（+24.4％）</t>
  </si>
  <si>
    <t>その他（縦覧）
0.1万件</t>
  </si>
  <si>
    <t>0.1万件
（▲11.9％）</t>
  </si>
  <si>
    <t>全管掌
6.1百万点</t>
  </si>
  <si>
    <t>5.7百万点
（▲7.0％）</t>
  </si>
  <si>
    <t>協会けんぽ（単月）
2.6百万点</t>
  </si>
  <si>
    <t>2.4百万点
（▲6.0％）</t>
  </si>
  <si>
    <t>協会けんぽ（突合）
0.0百万点</t>
  </si>
  <si>
    <t>0.0百万点
（▲6.9％）</t>
  </si>
  <si>
    <t>協会けんぽ（縦覧）
0.5百万点</t>
  </si>
  <si>
    <t>0.4百万点
（▲2.1％）</t>
  </si>
  <si>
    <t>共済組合（単月）
0.4百万点</t>
  </si>
  <si>
    <t>0.5百万点
（+17.6％）</t>
  </si>
  <si>
    <t>共済組合（突合）
0.0百万点</t>
  </si>
  <si>
    <t>0.0百万点
（▲40.1％）</t>
  </si>
  <si>
    <t>共済組合（縦覧）
0.1百万点</t>
  </si>
  <si>
    <t>0.1百万点
（+15.0％）</t>
  </si>
  <si>
    <t>健保組合（単月）
1.2百万点</t>
  </si>
  <si>
    <t>1.1百万点
（▲12.9％）</t>
  </si>
  <si>
    <t>健保組合（突合）
0.0百万点</t>
  </si>
  <si>
    <t>0.0百万点
（+18.0％）</t>
  </si>
  <si>
    <t>健保組合（縦覧）
0.2百万点</t>
  </si>
  <si>
    <t>0.3百万点
（+9.5％）</t>
  </si>
  <si>
    <t>その他（単月）
0.8百万点</t>
  </si>
  <si>
    <t>0.6百万点
（▲29.3％）</t>
  </si>
  <si>
    <t>その他（突合）
0.0百万点</t>
  </si>
  <si>
    <t>0.0百万点
（+71.1％）</t>
  </si>
  <si>
    <t>その他（縦覧）
0.2百万点</t>
  </si>
  <si>
    <t>0.2百万点
（+18.8％）</t>
  </si>
  <si>
    <t>全管掌
1.0万件</t>
  </si>
  <si>
    <t>1.1万件
（+12.2％）</t>
  </si>
  <si>
    <t>協会けんぽ（単月）
0.2万件</t>
  </si>
  <si>
    <t>0.2万件
（▲0.8％）</t>
  </si>
  <si>
    <t>協会けんぽ（突合）
0.0万件</t>
  </si>
  <si>
    <t>0.0万件
（▲43.2％）</t>
  </si>
  <si>
    <t>協会けんぽ（縦覧）
0.4万件</t>
  </si>
  <si>
    <t>0.5万件
（+27.7％）</t>
  </si>
  <si>
    <t>共済組合（単月）
0.0万件</t>
  </si>
  <si>
    <t>0.0万件
（▲12.4％）</t>
  </si>
  <si>
    <t>0.0万件
（▲57.1％）</t>
  </si>
  <si>
    <t>共済組合（縦覧）
0.0万件</t>
  </si>
  <si>
    <t>0.0万件
（+7.1％）</t>
  </si>
  <si>
    <t>健保組合（単月）
0.1万件</t>
  </si>
  <si>
    <t>0.1万件
（+7.1％）</t>
  </si>
  <si>
    <t>健保組合（突合）
0.0万件</t>
  </si>
  <si>
    <t>0.0万件
（+38.5％）</t>
  </si>
  <si>
    <t>健保組合（縦覧）
0.2万件</t>
  </si>
  <si>
    <t>0.2万件
（+3.8％）</t>
  </si>
  <si>
    <t>その他（単月）
0.0万件</t>
  </si>
  <si>
    <t>0.0万件
（+62.5％）</t>
  </si>
  <si>
    <t>0.0万件
（▲33.3％）</t>
  </si>
  <si>
    <t>その他（縦覧）
0.0万件</t>
  </si>
  <si>
    <t>0.0万件
（+22.4％）</t>
  </si>
  <si>
    <t>全管掌
3.0百万点</t>
  </si>
  <si>
    <t>3.3百万点
（+10.2％）</t>
  </si>
  <si>
    <t>協会けんぽ（単月）
0.3百万点</t>
  </si>
  <si>
    <t>0.5百万点
（+54.5％）</t>
  </si>
  <si>
    <t>0.0百万点
（▲47.6％）</t>
  </si>
  <si>
    <t>協会けんぽ（縦覧）
1.9百万点</t>
  </si>
  <si>
    <t>2.1百万点
（+6.9％）</t>
  </si>
  <si>
    <t>共済組合（単月）
0.0百万点</t>
  </si>
  <si>
    <t>0.0百万点
（▲23.4％）</t>
  </si>
  <si>
    <t>0.0百万点
（▲48.0％）</t>
  </si>
  <si>
    <t>共済組合（縦覧）
0.0百万点</t>
  </si>
  <si>
    <t>0.0百万点
（+39.4％）</t>
  </si>
  <si>
    <t>健保組合（単月）
0.1百万点</t>
  </si>
  <si>
    <t>0.1百万点
（+6.4％）</t>
  </si>
  <si>
    <t>0.0百万点
（+7.6％）</t>
  </si>
  <si>
    <t>健保組合（縦覧）
0.4百万点</t>
  </si>
  <si>
    <t>0.4百万点
（+1.2％）</t>
  </si>
  <si>
    <t>その他（単月）
0.0百万点</t>
  </si>
  <si>
    <t>0.0百万点
（+109.3％）</t>
  </si>
  <si>
    <t>0.0百万点
（▲51.3％）</t>
  </si>
  <si>
    <t>その他（縦覧）
0.0百万点</t>
  </si>
  <si>
    <t>0.0百万点
（▲20.8％）</t>
  </si>
  <si>
    <t>支払基金における審査状況</t>
    <rPh sb="0" eb="2">
      <t>シハライ</t>
    </rPh>
    <rPh sb="2" eb="4">
      <t>キキン</t>
    </rPh>
    <rPh sb="8" eb="10">
      <t>シンサ</t>
    </rPh>
    <rPh sb="10" eb="12">
      <t>ジョウキョウ</t>
    </rPh>
    <phoneticPr fontId="46"/>
  </si>
  <si>
    <t>令和6年1月審査分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</si>
  <si>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</si>
  <si>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</si>
  <si>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</si>
  <si>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</si>
  <si>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</si>
  <si>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</si>
  <si>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</si>
  <si>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</si>
  <si>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</si>
  <si>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</si>
  <si>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</si>
  <si>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</si>
  <si>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</si>
  <si>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</si>
  <si>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</si>
  <si>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</si>
  <si>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</si>
  <si>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</si>
  <si>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t>
    <phoneticPr fontId="47"/>
  </si>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</sst>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21" xfId="12" applyNumberFormat="1" applyFont="1" applyBorder="1" applyAlignment="1">
      <alignment horizontal="center" vertical="center"/>
    </xf>
    <xf numFmtId="193" fontId="4" fillId="0" borderId="90" xfId="12" applyNumberFormat="1" applyFont="1" applyBorder="1" applyAlignment="1">
      <alignment horizontal="center"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center"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4" fontId="4" fillId="0" borderId="142" xfId="9" applyNumberFormat="1" applyFont="1" applyBorder="1" applyAlignment="1">
      <alignment horizontal="center"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0" borderId="4"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6"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D6FBEB11-AED4-4EE4-BA3A-4E58737CD828}"/>
    <cellStyle name="標準_特審newレイアウト（歯科）" xfId="12" xr:uid="{1DBBC4A9-5BA4-4E0A-ACDC-810503032C0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{473A9FA8-FAF2-47C7-B715-D0D3D011B00C}</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{3423EE67-BF19-44A8-9DBB-26F7E25E39F2}</c15:txfldGUID>
                      <c15:f>⑦査定件!$P$58</c15:f>
                      <c15:dlblFieldTableCache>
                        <c:ptCount val="1"/>
                        <c:pt idx="0">
                          <c:v>0.1万件
（▲11.9％）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0.1003</c:v>
                </c:pt>
                <c:pt idx="1">
                  <c:v>8.8400000000000006E-2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{591C6D99-4B79-43C0-983B-195A22D0895D}</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{96137E22-419F-4884-BABF-10BD9A14EE70}</c15:txfldGUID>
                      <c15:f>⑦査定件!$P$57</c15:f>
                      <c15:dlblFieldTableCache>
                        <c:ptCount val="1"/>
                        <c:pt idx="0">
                          <c:v>0.0万件
（+24.4％）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1.6799999999999999E-2</c:v>
                </c:pt>
                <c:pt idx="1">
                  <c:v>2.0899999999999998E-2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{77C4D746-CB43-4C92-934F-A7C71C79F878}</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（+13.7％）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{E5273FC2-73B5-4823-9490-472E1C6B7260}</c15:txfldGUID>
                      <c15:f>⑦査定件!$P$56</c15:f>
                      <c15:dlblFieldTableCache>
                        <c:ptCount val="1"/>
                        <c:pt idx="0">
                          <c:v>0.4万件
（+13.7％）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令和5年1月審査分</c:v>
                </c:pt>
                <c:pt idx="1">
                  <c:v>令和6年1月審査分</c:v>
                </c:pt>
              </c:strCache>
            </c:strRef>
          </c:cat>
          <c:val>
            <c:numRef>
              <c:f>⑦査定件!$N$40:$O$40</c:f>
              <c:numCache>
                <c:formatCode>#,##0.0;[Red]\-#,##0.0</c:formatCode>
                <c:ptCount val="2"/>
                <c:pt idx="0">
                  <c:v>0.36330000000000001</c:v>
                </c:pt>
                <c:pt idx="1">
                  <c:v>0.41289999999999999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0.1万件</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{CBA98205-E134-4159-B797-1BFB010A0147}</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0.1万件
（+0.5％）</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{59B6505D-F994-4B6A-8D79-5CCD23270B8A}</c15:txfldGUID>
                      <c15:f>⑦査定件!$P$55</c15:f>
                      <c15:dlblFieldTableCache>
                        <c:ptCount val="1"/>
                        <c:pt idx="0">
                          <c:v>0.1万件
（+0.5％）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0.14849999999999999</c:v>
                </c:pt>
                <c:pt idx="1">
                  <c:v>0.14929999999999999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{69FC19DA-9583-4142-9D5F-F73E2FF3E274}</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{F8CA1050-E04F-4850-9B51-BF3C70BB2A68}</c15:txfldGUID>
                      <c15:f>⑦査定件!$P$54</c15:f>
                      <c15:dlblFieldTableCache>
                        <c:ptCount val="1"/>
                        <c:pt idx="0">
                          <c:v>0.0万件
（▲8.5％）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5.04E-2</c:v>
                </c:pt>
                <c:pt idx="1">
                  <c:v>4.6100000000000002E-2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{236CC420-AC4B-4B15-B066-B6BFF256D69F}</c15:txfldGUID>
                      <c15:f>⑦査定件!$N$53</c15:f>
                      <c15:dlblFieldTableCache>
                        <c:ptCount val="1"/>
                        <c:pt idx="0">
                          <c:v>健保組合（単月）
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（+12.8％）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{0EFE516A-4A75-4BFD-A03E-BA68C3358045}</c15:txfldGUID>
                      <c15:f>⑦査定件!$P$53</c15:f>
                      <c15:dlblFieldTableCache>
                        <c:ptCount val="1"/>
                        <c:pt idx="0">
                          <c:v>0.8万件
（+12.8％）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令和5年1月審査分</c:v>
                </c:pt>
                <c:pt idx="1">
                  <c:v>令和6年1月審査分</c:v>
                </c:pt>
              </c:strCache>
            </c:strRef>
          </c:cat>
          <c:val>
            <c:numRef>
              <c:f>⑦査定件!$N$37:$O$37</c:f>
              <c:numCache>
                <c:formatCode>#,##0.0;[Red]\-#,##0.0</c:formatCode>
                <c:ptCount val="2"/>
                <c:pt idx="0">
                  <c:v>0.69330000000000003</c:v>
                </c:pt>
                <c:pt idx="1">
                  <c:v>0.78180000000000005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{F626266B-2E61-4EF6-B867-5F25F54C07B9}</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{B1BF7D3E-A8BA-4BFE-8403-81FE6F12BEF3}</c15:txfldGUID>
                      <c15:f>⑦査定件!$P$52</c15:f>
                      <c15:dlblFieldTableCache>
                        <c:ptCount val="1"/>
                        <c:pt idx="0">
                          <c:v>0.1万件
（+19.6％）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5.0900000000000001E-2</c:v>
                </c:pt>
                <c:pt idx="1">
                  <c:v>6.0900000000000003E-2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{4DC43123-90F0-4DA9-8286-A99771E1F088}</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{6AC00A68-31CC-47FE-937E-314319E08852}</c15:txfldGUID>
                      <c15:f>⑦査定件!$P$51</c15:f>
                      <c15:dlblFieldTableCache>
                        <c:ptCount val="1"/>
                        <c:pt idx="0">
                          <c:v>0.0万件
（+5.6％）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1.24E-2</c:v>
                </c:pt>
                <c:pt idx="1">
                  <c:v>1.3100000000000001E-2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{72164C5A-E07F-4D0B-A8FD-550D463FFB05}</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（+14.5％）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{B5549BDE-7C5A-4678-AEF9-05E4CB4486F6}</c15:txfldGUID>
                      <c15:f>⑦査定件!$P$50</c15:f>
                      <c15:dlblFieldTableCache>
                        <c:ptCount val="1"/>
                        <c:pt idx="0">
                          <c:v>0.3万件
（+14.5％）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令和5年1月審査分</c:v>
                </c:pt>
                <c:pt idx="1">
                  <c:v>令和6年1月審査分</c:v>
                </c:pt>
              </c:strCache>
            </c:strRef>
          </c:cat>
          <c:val>
            <c:numRef>
              <c:f>⑦査定件!$N$34:$O$34</c:f>
              <c:numCache>
                <c:formatCode>#,##0.0;[Red]\-#,##0.0</c:formatCode>
                <c:ptCount val="2"/>
                <c:pt idx="0">
                  <c:v>0.25090000000000001</c:v>
                </c:pt>
                <c:pt idx="1">
                  <c:v>0.2873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{ECDC05C1-7F59-4715-ADA6-CDE9D7B0841F}</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{3982F1DA-38C9-4E0F-9836-F192E38CB215}</c15:txfldGUID>
                      <c15:f>⑦査定件!$P$49</c15:f>
                      <c15:dlblFieldTableCache>
                        <c:ptCount val="1"/>
                        <c:pt idx="0">
                          <c:v>0.2万件
（+8.2％）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0.2223</c:v>
                </c:pt>
                <c:pt idx="1">
                  <c:v>0.24060000000000001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{758EFEFC-01FF-4851-8E56-C915E25E520A}</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{6E94F267-A680-4295-ACF0-D1A1E50F19D4}</c15:txfldGUID>
                      <c15:f>⑦査定件!$P$48</c15:f>
                      <c15:dlblFieldTableCache>
                        <c:ptCount val="1"/>
                        <c:pt idx="0">
                          <c:v>0.1万件
（+5.5％）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6.1899999999999997E-2</c:v>
                </c:pt>
                <c:pt idx="1">
                  <c:v>6.5299999999999997E-2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{F6863739-72A5-4C43-9E0A-9DF97B34568B}</c15:txfldGUID>
                      <c15:f>⑦査定件!$N$47</c15:f>
                      <c15:dlblFieldTableCache>
                        <c:ptCount val="1"/>
                        <c:pt idx="0">
                          <c:v>協会けんぽ（単月）
1.1万件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1.2万件
（+14.7％）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{74375092-48A8-4736-9615-DD5064E7049A}</c15:txfldGUID>
                      <c15:f>⑦査定件!$P$47</c15:f>
                      <c15:dlblFieldTableCache>
                        <c:ptCount val="1"/>
                        <c:pt idx="0">
                          <c:v>1.2万件
（+14.7％）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令和5年1月審査分</c:v>
                </c:pt>
                <c:pt idx="1">
                  <c:v>令和6年1月審査分</c:v>
                </c:pt>
              </c:strCache>
            </c:strRef>
          </c:cat>
          <c:val>
            <c:numRef>
              <c:f>⑦査定件!$N$31:$O$31</c:f>
              <c:numCache>
                <c:formatCode>#,##0.0;[Red]\-#,##0.0</c:formatCode>
                <c:ptCount val="2"/>
                <c:pt idx="0">
                  <c:v>1.0884</c:v>
                </c:pt>
                <c:pt idx="1">
                  <c:v>1.2484999999999999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{764DE850-B20F-41B9-91C7-9A5F93FCDD51}</c15:txfldGUID>
                      <c15:f>⑦査定件!$N$46</c15:f>
                      <c15:dlblFieldTableCache>
                        <c:ptCount val="1"/>
                        <c:pt idx="0">
                          <c:v>全管掌
3.1万件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3.4万件
（+11.6％）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{E1FDA30B-3A5D-491F-93B7-FB4E06667F70}</c15:txfldGUID>
                      <c15:f>⑦査定件!$P$46</c15:f>
                      <c15:dlblFieldTableCache>
                        <c:ptCount val="1"/>
                        <c:pt idx="0">
                          <c:v>3.4万件
（+11.6％）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3.0594000000000001</c:v>
                </c:pt>
                <c:pt idx="1">
                  <c:v>3.4150999999999998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{66401EBB-6DD4-4094-9BA1-0A100783A0C5}</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（+18.8％）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{0E3F462F-359C-4183-AC7E-C54BB10E9814}</c15:txfldGUID>
                      <c15:f>⑧査定点!$P$58</c15:f>
                      <c15:dlblFieldTableCache>
                        <c:ptCount val="1"/>
                        <c:pt idx="0">
                          <c:v>0.2百万点
（+18.8％）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0.16788500000000001</c:v>
                </c:pt>
                <c:pt idx="1">
                  <c:v>0.19937599999999997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{D03EE4D3-E35F-4784-8FFB-FA211D5B23F4}</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（+71.1％）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{2A2858A3-D3DD-4A95-9041-5C4E6358342F}</c15:txfldGUID>
                      <c15:f>⑧査定点!$P$57</c15:f>
                      <c15:dlblFieldTableCache>
                        <c:ptCount val="1"/>
                        <c:pt idx="0">
                          <c:v>0.0百万点
（+71.1％）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6.2950000000000002E-3</c:v>
                </c:pt>
                <c:pt idx="1">
                  <c:v>1.0772E-2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{282F4F83-C3C3-4398-83FD-A191BF0E7AA6}</c15:txfldGUID>
                      <c15:f>⑧査定点!$N$56</c15:f>
                      <c15:dlblFieldTableCache>
                        <c:ptCount val="1"/>
                        <c:pt idx="0">
                          <c:v>その他（単月）
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（▲29.3％）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{A90C2B7D-1477-4346-8C7A-003239642654}</c15:txfldGUID>
                      <c15:f>⑧査定点!$P$56</c15:f>
                      <c15:dlblFieldTableCache>
                        <c:ptCount val="1"/>
                        <c:pt idx="0">
                          <c:v>0.6百万点
（▲29.3％）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令和5年1月審査分</c:v>
                </c:pt>
                <c:pt idx="1">
                  <c:v>令和6年1月審査分</c:v>
                </c:pt>
              </c:strCache>
            </c:strRef>
          </c:cat>
          <c:val>
            <c:numRef>
              <c:f>⑧査定点!$N$40:$O$40</c:f>
              <c:numCache>
                <c:formatCode>#,##0.0;[Red]\-#,##0.0</c:formatCode>
                <c:ptCount val="2"/>
                <c:pt idx="0">
                  <c:v>0.82253799999999999</c:v>
                </c:pt>
                <c:pt idx="1">
                  <c:v>0.58173199999999992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0.2百万点</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{1156D32A-23EA-44F1-BDEC-E60F7E48B50C}</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（+9.5％）</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{E67D33D6-A767-4A03-B01C-8073CF432C8F}</c15:txfldGUID>
                      <c15:f>⑧査定点!$P$55</c15:f>
                      <c15:dlblFieldTableCache>
                        <c:ptCount val="1"/>
                        <c:pt idx="0">
                          <c:v>0.3百万点
（+9.5％）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0.23722200000000002</c:v>
                </c:pt>
                <c:pt idx="1">
                  <c:v>0.25975900000000002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{4B585523-8D6B-419C-B6EC-0002C25511E7}</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{4EC76BB5-6889-4BBD-AC6F-DC918C9210AC}</c15:txfldGUID>
                      <c15:f>⑧査定点!$P$54</c15:f>
                      <c15:dlblFieldTableCache>
                        <c:ptCount val="1"/>
                        <c:pt idx="0">
                          <c:v>0.0百万点
（+18.0％）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1.298E-2</c:v>
                </c:pt>
                <c:pt idx="1">
                  <c:v>1.5313E-2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{B81B4605-3509-4A80-8CB9-233A64B6DAC0}</c15:txfldGUID>
                      <c15:f>⑧査定点!$N$53</c15:f>
                      <c15:dlblFieldTableCache>
                        <c:ptCount val="1"/>
                        <c:pt idx="0">
                          <c:v>健保組合（単月）
1.2百万点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（▲12.9％）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{FD0DB4E5-154C-4810-8B26-DFDDED81E181}</c15:txfldGUID>
                      <c15:f>⑧査定点!$P$53</c15:f>
                      <c15:dlblFieldTableCache>
                        <c:ptCount val="1"/>
                        <c:pt idx="0">
                          <c:v>1.1百万点
（▲12.9％）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令和5年1月審査分</c:v>
                </c:pt>
                <c:pt idx="1">
                  <c:v>令和6年1月審査分</c:v>
                </c:pt>
              </c:strCache>
            </c:strRef>
          </c:cat>
          <c:val>
            <c:numRef>
              <c:f>⑧査定点!$N$37:$O$37</c:f>
              <c:numCache>
                <c:formatCode>#,##0.0;[Red]\-#,##0.0</c:formatCode>
                <c:ptCount val="2"/>
                <c:pt idx="0">
                  <c:v>1.237106</c:v>
                </c:pt>
                <c:pt idx="1">
                  <c:v>1.077318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{7656649E-BEFC-4ED8-B4FA-D9C663B24BAE}</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{4AF3ABB3-C1E0-4F72-9F8F-E92A2F8AC480}</c15:txfldGUID>
                      <c15:f>⑧査定点!$P$52</c15:f>
                      <c15:dlblFieldTableCache>
                        <c:ptCount val="1"/>
                        <c:pt idx="0">
                          <c:v>0.1百万点
（+15.0％）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9.0889999999999999E-2</c:v>
                </c:pt>
                <c:pt idx="1">
                  <c:v>0.10456499999999999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{59A09A97-24DE-4E42-A919-6E039ECFF5E4}</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{14679E64-10E3-4FC3-8D49-1B6F57FAB488}</c15:txfldGUID>
                      <c15:f>⑧査定点!$P$51</c15:f>
                      <c15:dlblFieldTableCache>
                        <c:ptCount val="1"/>
                        <c:pt idx="0">
                          <c:v>0.0百万点
（▲40.1％）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7.345E-3</c:v>
                </c:pt>
                <c:pt idx="1">
                  <c:v>4.4029999999999998E-3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{634F74A6-5251-4FEB-82D9-DF41DB24BCAF}</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（+17.6％）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{AD55C144-5358-4548-A172-4BF83A9AC1F7}</c15:txfldGUID>
                      <c15:f>⑧査定点!$P$50</c15:f>
                      <c15:dlblFieldTableCache>
                        <c:ptCount val="1"/>
                        <c:pt idx="0">
                          <c:v>0.5百万点
（+17.6％）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令和5年1月審査分</c:v>
                </c:pt>
                <c:pt idx="1">
                  <c:v>令和6年1月審査分</c:v>
                </c:pt>
              </c:strCache>
            </c:strRef>
          </c:cat>
          <c:val>
            <c:numRef>
              <c:f>⑧査定点!$N$34:$O$34</c:f>
              <c:numCache>
                <c:formatCode>#,##0.0;[Red]\-#,##0.0</c:formatCode>
                <c:ptCount val="2"/>
                <c:pt idx="0">
                  <c:v>0.40961700000000001</c:v>
                </c:pt>
                <c:pt idx="1">
                  <c:v>0.48165399999999997</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{6A3A2C0B-AFB6-407B-A51F-149B0142D59D}</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0.4百万点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{6D1613D3-D605-4AA3-9C46-B1E7DC0C3F23}</c15:txfldGUID>
                      <c15:f>⑧査定点!$P$49</c15:f>
                      <c15:dlblFieldTableCache>
                        <c:ptCount val="1"/>
                        <c:pt idx="0">
                          <c:v>0.4百万点
（▲2.1％）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0.45916299999999999</c:v>
                </c:pt>
                <c:pt idx="1">
                  <c:v>0.44963700000000001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0656010656010656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{FC076771-BD8E-4E4C-908E-3F0C45A263BA}</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{29675048-F8C4-4372-A514-3F253E29AF3F}</c15:txfldGUID>
                      <c15:f>⑧査定点!$P$48</c15:f>
                      <c15:dlblFieldTableCache>
                        <c:ptCount val="1"/>
                        <c:pt idx="0">
                          <c:v>0.0百万点
（▲6.9％）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2.9038000000000001E-2</c:v>
                </c:pt>
                <c:pt idx="1">
                  <c:v>2.7019999999999999E-2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{6A32B3CB-5D22-43FC-86A3-B7322AA42158}</c15:txfldGUID>
                      <c15:f>⑧査定点!$N$47</c15:f>
                      <c15:dlblFieldTableCache>
                        <c:ptCount val="1"/>
                        <c:pt idx="0">
                          <c:v>協会けんぽ（単月）
2.6百万点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2.4百万点
（▲6.0％）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{61E07398-43FE-4052-B740-9667D219066C}</c15:txfldGUID>
                      <c15:f>⑧査定点!$P$47</c15:f>
                      <c15:dlblFieldTableCache>
                        <c:ptCount val="1"/>
                        <c:pt idx="0">
                          <c:v>2.4百万点
（▲6.0％）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令和5年1月審査分</c:v>
                </c:pt>
                <c:pt idx="1">
                  <c:v>令和6年1月審査分</c:v>
                </c:pt>
              </c:strCache>
            </c:strRef>
          </c:cat>
          <c:val>
            <c:numRef>
              <c:f>⑧査定点!$N$31:$O$31</c:f>
              <c:numCache>
                <c:formatCode>#,##0.0;[Red]\-#,##0.0</c:formatCode>
                <c:ptCount val="2"/>
                <c:pt idx="0">
                  <c:v>2.6037330000000001</c:v>
                </c:pt>
                <c:pt idx="1">
                  <c:v>2.4486080000000001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6.1百万点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{622C3F1E-352F-4EC4-91E0-EDF364ED6EFA}</c15:txfldGUID>
                      <c15:f>⑧査定点!$N$46</c15:f>
                      <c15:dlblFieldTableCache>
                        <c:ptCount val="1"/>
                        <c:pt idx="0">
                          <c:v>全管掌
6.1百万点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5.7百万点
（▲7.0％）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{27A47EAF-B64D-410D-9EF5-951F1E775C5C}</c15:txfldGUID>
                      <c15:f>⑧査定点!$P$46</c15:f>
                      <c15:dlblFieldTableCache>
                        <c:ptCount val="1"/>
                        <c:pt idx="0">
                          <c:v>5.7百万点
（▲7.0％）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6.083812</c:v>
                </c:pt>
                <c:pt idx="1">
                  <c:v>5.660156999999999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9047867635329"/>
                  <c:y val="-1.0821619325556529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{E28D9D0F-FC23-4E6E-965D-0496DDF86D04}</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{777A4BEA-8E4E-4BE1-B1F0-830331031858}</c15:txfldGUID>
                      <c15:f>⑨再審件!$P$58</c15:f>
                      <c15:dlblFieldTableCache>
                        <c:ptCount val="1"/>
                        <c:pt idx="0">
                          <c:v>0.0万件
（+22.4％）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1.7000000000000001E-2</c:v>
                </c:pt>
                <c:pt idx="1">
                  <c:v>2.0799999999999999E-2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{73D3917D-38E7-46FE-BD4C-2D1DCE46832F}</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{CD65318D-A6E3-49D2-8DF1-F49C8EFE046D}</c15:txfldGUID>
                      <c15:f>⑨再審件!$P$57</c15:f>
                      <c15:dlblFieldTableCache>
                        <c:ptCount val="1"/>
                        <c:pt idx="0">
                          <c:v>0.0万件
（▲33.3％）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2.0000000000000001E-4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{D3F4E625-023F-42C8-9C34-9A232C722EC6}</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（+62.5％）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{9837C525-BF59-4074-BA77-57DD5F16A78A}</c15:txfldGUID>
                      <c15:f>⑨再審件!$P$56</c15:f>
                      <c15:dlblFieldTableCache>
                        <c:ptCount val="1"/>
                        <c:pt idx="0">
                          <c:v>0.0万件
（+62.5％）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令和5年1月審査分</c:v>
                </c:pt>
                <c:pt idx="1">
                  <c:v>令和6年1月審査分</c:v>
                </c:pt>
              </c:strCache>
            </c:strRef>
          </c:cat>
          <c:val>
            <c:numRef>
              <c:f>⑨再審件!$N$40:$O$40</c:f>
              <c:numCache>
                <c:formatCode>#,##0.0;[Red]\-#,##0.0</c:formatCode>
                <c:ptCount val="2"/>
                <c:pt idx="0">
                  <c:v>1.12E-2</c:v>
                </c:pt>
                <c:pt idx="1">
                  <c:v>1.8200000000000001E-2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{E0CD3675-014F-41B2-B9F7-791E0A868AEC}</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{6282A74B-BD4C-4B5E-BDA4-95F05B85C5ED}</c15:txfldGUID>
                      <c15:f>⑨再審件!$P$55</c15:f>
                      <c15:dlblFieldTableCache>
                        <c:ptCount val="1"/>
                        <c:pt idx="0">
                          <c:v>0.2万件
（+3.8％）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0.1671</c:v>
                </c:pt>
                <c:pt idx="1">
                  <c:v>0.1734</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{3F2BCBB9-5EF8-4568-B275-B39B1160DAF2}</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（+38.5％）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{AFD08313-40D9-4A44-B6B7-B0F5BB89BF63}</c15:txfldGUID>
                      <c15:f>⑨再審件!$P$54</c15:f>
                      <c15:dlblFieldTableCache>
                        <c:ptCount val="1"/>
                        <c:pt idx="0">
                          <c:v>0.0万件
（+38.5％）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1.2999999999999999E-3</c:v>
                </c:pt>
                <c:pt idx="1">
                  <c:v>1.8E-3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{64AE49E0-0606-4D82-900A-6BE79002DC4C}</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{8626AA0D-245E-40D3-8B65-68411752C9E5}</c15:txfldGUID>
                      <c15:f>⑨再審件!$P$53</c15:f>
                      <c15:dlblFieldTableCache>
                        <c:ptCount val="1"/>
                        <c:pt idx="0">
                          <c:v>0.1万件
（+7.1％）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令和5年1月審査分</c:v>
                </c:pt>
                <c:pt idx="1">
                  <c:v>令和6年1月審査分</c:v>
                </c:pt>
              </c:strCache>
            </c:strRef>
          </c:cat>
          <c:val>
            <c:numRef>
              <c:f>⑨再審件!$N$37:$O$37</c:f>
              <c:numCache>
                <c:formatCode>#,##0.0;[Red]\-#,##0.0</c:formatCode>
                <c:ptCount val="2"/>
                <c:pt idx="0">
                  <c:v>8.2199999999999995E-2</c:v>
                </c:pt>
                <c:pt idx="1">
                  <c:v>8.7999999999999995E-2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{F0EEE7CD-5B87-4F78-8278-E454347DBC5D}</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{81294C63-FA3A-4814-97BF-4A1599B65BB9}</c15:txfldGUID>
                      <c15:f>⑨再審件!$P$52</c15:f>
                      <c15:dlblFieldTableCache>
                        <c:ptCount val="1"/>
                        <c:pt idx="0">
                          <c:v>0.0万件
（+7.1％）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2.2499999999999999E-2</c:v>
                </c:pt>
                <c:pt idx="1">
                  <c:v>2.41E-2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{2DACBCDD-8C88-4444-A87E-EC9883DF449A}</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（▲57.1％）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{69F6953D-3CBE-444D-A785-85929F9EDDCF}</c15:txfldGUID>
                      <c15:f>⑨再審件!$P$51</c15:f>
                      <c15:dlblFieldTableCache>
                        <c:ptCount val="1"/>
                        <c:pt idx="0">
                          <c:v>0.0万件
（▲57.1％）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6.9999999999999999E-4</c:v>
                </c:pt>
                <c:pt idx="1">
                  <c:v>2.9999999999999997E-4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{2AA2ECBA-5012-48E7-8595-3EEE2CC43058}</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（▲12.4％）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{96B24458-FBA4-41BE-985F-38E1FFA68BF5}</c15:txfldGUID>
                      <c15:f>⑨再審件!$P$50</c15:f>
                      <c15:dlblFieldTableCache>
                        <c:ptCount val="1"/>
                        <c:pt idx="0">
                          <c:v>0.0万件
（▲12.4％）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令和5年1月審査分</c:v>
                </c:pt>
                <c:pt idx="1">
                  <c:v>令和6年1月審査分</c:v>
                </c:pt>
              </c:strCache>
            </c:strRef>
          </c:cat>
          <c:val>
            <c:numRef>
              <c:f>⑨再審件!$N$34:$O$34</c:f>
              <c:numCache>
                <c:formatCode>#,##0.0;[Red]\-#,##0.0</c:formatCode>
                <c:ptCount val="2"/>
                <c:pt idx="0">
                  <c:v>2.01E-2</c:v>
                </c:pt>
                <c:pt idx="1">
                  <c:v>1.7600000000000001E-2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{2CF300CE-9F56-4B2C-BEC9-29D8DE4DEA1C}</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（+27.7％）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{558EDBF3-6813-433D-A1BE-4A6E016DAC5E}</c15:txfldGUID>
                      <c15:f>⑨再審件!$P$49</c15:f>
                      <c15:dlblFieldTableCache>
                        <c:ptCount val="1"/>
                        <c:pt idx="0">
                          <c:v>0.5万件
（+27.7％）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0.39750000000000002</c:v>
                </c:pt>
                <c:pt idx="1">
                  <c:v>0.50760000000000005</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{E9B4460D-4403-48F5-ACFB-91CBB0DA1010}</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（▲43.2％）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{EAF57C71-36DB-488B-814E-09F312368A5E}</c15:txfldGUID>
                      <c15:f>⑨再審件!$P$48</c15:f>
                      <c15:dlblFieldTableCache>
                        <c:ptCount val="1"/>
                        <c:pt idx="0">
                          <c:v>0.0万件
（▲43.2％）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2.7099999999999999E-2</c:v>
                </c:pt>
                <c:pt idx="1">
                  <c:v>1.54E-2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{E42164BA-A829-42E2-AF1F-AF8AB97D73DF}</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{B2B12174-A0BB-466F-A61D-3F5906C86FEB}</c15:txfldGUID>
                      <c15:f>⑨再審件!$P$47</c15:f>
                      <c15:dlblFieldTableCache>
                        <c:ptCount val="1"/>
                        <c:pt idx="0">
                          <c:v>0.2万件
（▲0.8％）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令和5年1月審査分</c:v>
                </c:pt>
                <c:pt idx="1">
                  <c:v>令和6年1月審査分</c:v>
                </c:pt>
              </c:strCache>
            </c:strRef>
          </c:cat>
          <c:val>
            <c:numRef>
              <c:f>⑨再審件!$N$31:$O$31</c:f>
              <c:numCache>
                <c:formatCode>#,##0.0;[Red]\-#,##0.0</c:formatCode>
                <c:ptCount val="2"/>
                <c:pt idx="0">
                  <c:v>0.22409999999999999</c:v>
                </c:pt>
                <c:pt idx="1">
                  <c:v>0.22220000000000001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{F5469077-C647-45D8-A98F-65F1732DF2F2}</c15:txfldGUID>
                      <c15:f>⑨再審件!$N$46</c15:f>
                      <c15:dlblFieldTableCache>
                        <c:ptCount val="1"/>
                        <c:pt idx="0">
                          <c:v>全管掌
1.0万件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1.1万件
（+12.2％）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{BCB32B0C-1704-431B-8DED-416BF1F9EEF5}</c15:txfldGUID>
                      <c15:f>⑨再審件!$P$46</c15:f>
                      <c15:dlblFieldTableCache>
                        <c:ptCount val="1"/>
                        <c:pt idx="0">
                          <c:v>1.1万件
（+12.2％）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0.97109999999999996</c:v>
                </c:pt>
                <c:pt idx="1">
                  <c:v>1.0895999999999999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4912331762725464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{0ABA4D90-5522-477A-9E0F-0B8777A0D1DD}</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6267931543522095E-2"/>
                </c:manualLayout>
              </c:layout>
              <c:tx>
                <c:strRef>
                  <c:f>⑩再審点!$P$58</c:f>
                  <c:strCache>
                    <c:ptCount val="1"/>
                    <c:pt idx="0">
                      <c:v>0.0百万点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{424FBB90-3088-429C-923C-289B43B0A4A9}</c15:txfldGUID>
                      <c15:f>⑩再審点!$P$58</c15:f>
                      <c15:dlblFieldTableCache>
                        <c:ptCount val="1"/>
                        <c:pt idx="0">
                          <c:v>0.0百万点
（▲20.8％）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4.5834E-2</c:v>
                </c:pt>
                <c:pt idx="1">
                  <c:v>3.6311000000000003E-2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{147078BD-7A80-4765-A4E7-492C862038BE}</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6602872193423473E-2"/>
                </c:manualLayout>
              </c:layout>
              <c:tx>
                <c:strRef>
                  <c:f>⑩再審点!$P$57</c:f>
                  <c:strCache>
                    <c:ptCount val="1"/>
                    <c:pt idx="0">
                      <c:v>0.0百万点
（▲51.3％）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{CA349FCD-2492-4641-95F4-79ACFE5A7B13}</c15:txfldGUID>
                      <c15:f>⑩再審点!$P$57</c15:f>
                      <c15:dlblFieldTableCache>
                        <c:ptCount val="1"/>
                        <c:pt idx="0">
                          <c:v>0.0百万点
（▲51.3％）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1.129E-3</c:v>
                </c:pt>
                <c:pt idx="1">
                  <c:v>5.5000000000000003E-4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6.3936063936063839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{D714B81D-A5F9-49A2-9F71-8A47E15BBB24}</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3794053715313562E-2"/>
                </c:manualLayout>
              </c:layout>
              <c:tx>
                <c:strRef>
                  <c:f>⑩再審点!$P$56</c:f>
                  <c:strCache>
                    <c:ptCount val="1"/>
                    <c:pt idx="0">
                      <c:v>0.0百万点
（+109.3％）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{CAB56BBD-449B-46C4-9C65-77810E981AAD}</c15:txfldGUID>
                      <c15:f>⑩再審点!$P$56</c15:f>
                      <c15:dlblFieldTableCache>
                        <c:ptCount val="1"/>
                        <c:pt idx="0">
                          <c:v>0.0百万点
（+109.3％）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令和5年1月審査分</c:v>
                </c:pt>
                <c:pt idx="1">
                  <c:v>令和6年1月審査分</c:v>
                </c:pt>
              </c:strCache>
            </c:strRef>
          </c:cat>
          <c:val>
            <c:numRef>
              <c:f>⑩再審点!$N$40:$O$40</c:f>
              <c:numCache>
                <c:formatCode>#,##0.0;[Red]\-#,##0.0</c:formatCode>
                <c:ptCount val="2"/>
                <c:pt idx="0">
                  <c:v>1.2796E-2</c:v>
                </c:pt>
                <c:pt idx="1">
                  <c:v>2.6782E-2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{D000630D-6A34-436A-9B9E-9389223B9B8B}</c15:txfldGUID>
                      <c15:f>⑩再審点!$N$55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0.4百万点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{BC0ABC53-F82B-4885-ABDD-324767137F8C}</c15:txfldGUID>
                      <c15:f>⑩再審点!$P$55</c15:f>
                      <c15:dlblFieldTableCache>
                        <c:ptCount val="1"/>
                        <c:pt idx="0">
                          <c:v>0.4百万点
（+1.2％）</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0.43645400000000001</c:v>
                </c:pt>
                <c:pt idx="1">
                  <c:v>0.441778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653775322283608"/>
                  <c:y val="1.586570909405555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{6300CE3B-C4F2-431B-8E9D-3A5B5B7748AF}</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{481AA18D-DA23-489E-969F-A8B0E5583C59}</c15:txfldGUID>
                      <c15:f>⑩再審点!$P$54</c15:f>
                      <c15:dlblFieldTableCache>
                        <c:ptCount val="1"/>
                        <c:pt idx="0">
                          <c:v>0.0百万点
（+7.6％）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1.9989999999999999E-3</c:v>
                </c:pt>
                <c:pt idx="1">
                  <c:v>2.15E-3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{5D6A9CC2-47B1-44B3-A564-2631DDE56CAE}</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{79A6D0C4-950F-4A8A-BB07-E5D34BC7E199}</c15:txfldGUID>
                      <c15:f>⑩再審点!$P$53</c15:f>
                      <c15:dlblFieldTableCache>
                        <c:ptCount val="1"/>
                        <c:pt idx="0">
                          <c:v>0.1百万点
（+6.4％）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令和5年1月審査分</c:v>
                </c:pt>
                <c:pt idx="1">
                  <c:v>令和6年1月審査分</c:v>
                </c:pt>
              </c:strCache>
            </c:strRef>
          </c:cat>
          <c:val>
            <c:numRef>
              <c:f>⑩再審点!$N$37:$O$37</c:f>
              <c:numCache>
                <c:formatCode>#,##0.0;[Red]\-#,##0.0</c:formatCode>
                <c:ptCount val="2"/>
                <c:pt idx="0">
                  <c:v>0.136102</c:v>
                </c:pt>
                <c:pt idx="1">
                  <c:v>0.14477299999999999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{986BD92E-53AD-4ED6-B0E3-42085EC09A17}</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（+39.4％）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{D4F0086F-3F4B-4CA8-96A2-3E10A3E47E4E}</c15:txfldGUID>
                      <c15:f>⑩再審点!$P$52</c15:f>
                      <c15:dlblFieldTableCache>
                        <c:ptCount val="1"/>
                        <c:pt idx="0">
                          <c:v>0.0百万点
（+39.4％）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3.3406999999999999E-2</c:v>
                </c:pt>
                <c:pt idx="1">
                  <c:v>4.6556E-2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{42FBE90F-4EEE-46FF-A9B6-E388BFBEE33F}</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（▲48.0％）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{C583E37A-48CC-4540-BFF9-E08A6D75A845}</c15:txfldGUID>
                      <c15:f>⑩再審点!$P$51</c15:f>
                      <c15:dlblFieldTableCache>
                        <c:ptCount val="1"/>
                        <c:pt idx="0">
                          <c:v>0.0百万点
（▲48.0％）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8.6499999999999999E-4</c:v>
                </c:pt>
                <c:pt idx="1">
                  <c:v>4.4999999999999999E-4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{5C677CA8-6776-4E75-A6E8-4BFE3D9314E5}</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（▲23.4％）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{33FDB490-37C2-44BD-9D31-349C1038F6CF}</c15:txfldGUID>
                      <c15:f>⑩再審点!$P$50</c15:f>
                      <c15:dlblFieldTableCache>
                        <c:ptCount val="1"/>
                        <c:pt idx="0">
                          <c:v>0.0百万点
（▲23.4％）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令和5年1月審査分</c:v>
                </c:pt>
                <c:pt idx="1">
                  <c:v>令和6年1月審査分</c:v>
                </c:pt>
              </c:strCache>
            </c:strRef>
          </c:cat>
          <c:val>
            <c:numRef>
              <c:f>⑩再審点!$N$34:$O$34</c:f>
              <c:numCache>
                <c:formatCode>#,##0.0;[Red]\-#,##0.0</c:formatCode>
                <c:ptCount val="2"/>
                <c:pt idx="0">
                  <c:v>2.5700000000000001E-2</c:v>
                </c:pt>
                <c:pt idx="1">
                  <c:v>1.9674000000000001E-2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{2D1F95C3-A8C6-40B8-87BC-3D45B9B16B73}</c15:txfldGUID>
                      <c15:f>⑩再審点!$N$49</c15:f>
                      <c15:dlblFieldTableCache>
                        <c:ptCount val="1"/>
                        <c:pt idx="0">
                          <c:v>協会けんぽ（縦覧）
1.9百万点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2.1百万点
（+6.9％）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{60B55CDB-8AA7-402F-ACCC-AAEA3F471B94}</c15:txfldGUID>
                      <c15:f>⑩再審点!$P$49</c15:f>
                      <c15:dlblFieldTableCache>
                        <c:ptCount val="1"/>
                        <c:pt idx="0">
                          <c:v>2.1百万点
（+6.9％）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1.926631</c:v>
                </c:pt>
                <c:pt idx="1">
                  <c:v>2.0601950000000002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{A62873B1-4EF4-4418-AA2D-624EE6AB1FF6}</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（▲47.6％）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{9BADB40F-9B61-4B62-9697-9447E49624D7}</c15:txfldGUID>
                      <c15:f>⑩再審点!$P$48</c15:f>
                      <c15:dlblFieldTableCache>
                        <c:ptCount val="1"/>
                        <c:pt idx="0">
                          <c:v>0.0百万点
（▲47.6％）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4.5533000000000004E-2</c:v>
                </c:pt>
                <c:pt idx="1">
                  <c:v>2.3873000000000002E-2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{07B92B6D-B76B-4133-BBD6-ECD0B3D74EC9}</c15:txfldGUID>
                      <c15:f>⑩再審点!$N$47</c15:f>
                      <c15:dlblFieldTableCache>
                        <c:ptCount val="1"/>
                        <c:pt idx="0">
                          <c:v>協会けんぽ（単月）
0.3百万点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0.5百万点
（+54.5％）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{9E1CA453-292F-4B77-AEBD-3C62A6BEE43B}</c15:txfldGUID>
                      <c15:f>⑩再審点!$P$47</c15:f>
                      <c15:dlblFieldTableCache>
                        <c:ptCount val="1"/>
                        <c:pt idx="0">
                          <c:v>0.5百万点
（+54.5％）</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令和5年1月審査分</c:v>
                </c:pt>
                <c:pt idx="1">
                  <c:v>令和6年1月審査分</c:v>
                </c:pt>
              </c:strCache>
            </c:strRef>
          </c:cat>
          <c:val>
            <c:numRef>
              <c:f>⑩再審点!$N$31:$O$31</c:f>
              <c:numCache>
                <c:formatCode>#,##0.0;[Red]\-#,##0.0</c:formatCode>
                <c:ptCount val="2"/>
                <c:pt idx="0">
                  <c:v>0.30370900000000001</c:v>
                </c:pt>
                <c:pt idx="1">
                  <c:v>0.46928500000000001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{0801FC38-D469-4B74-A8CA-A32677202090}</c15:txfldGUID>
                      <c15:f>⑩再審点!$N$46</c15:f>
                      <c15:dlblFieldTableCache>
                        <c:ptCount val="1"/>
                        <c:pt idx="0">
                          <c:v>全管掌
3.0百万点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3.3百万点
（+10.2％）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{1FE1B3E9-E886-41FB-9D92-2F91F73B899C}</c15:txfldGUID>
                      <c15:f>⑩再審点!$P$46</c15:f>
                      <c15:dlblFieldTableCache>
                        <c:ptCount val="1"/>
                        <c:pt idx="0">
                          <c:v>3.3百万点
（+10.2％）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2.9701590000000002</c:v>
                </c:pt>
                <c:pt idx="1">
                  <c:v>3.2723770000000005</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9" t="s">
        <v>34</v>
      </c>
      <c r="F1" s="649"/>
      <c r="G1" s="649"/>
      <c r="H1" s="649"/>
      <c r="I1" s="649"/>
      <c r="J1" s="649"/>
      <c r="K1" s="649"/>
      <c r="L1" s="649"/>
      <c r="M1" s="649"/>
      <c r="N1" s="649"/>
      <c r="O1" s="649"/>
      <c r="P1" s="649"/>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528">
        <v>3376</v>
      </c>
      <c r="O7" s="527">
        <v>3460</v>
      </c>
      <c r="P7" s="133"/>
      <c r="Q7" s="133"/>
      <c r="R7" s="134"/>
    </row>
    <row r="8" spans="1:18">
      <c r="L8" s="132"/>
      <c r="M8" s="139" t="s">
        <v>140</v>
      </c>
      <c r="N8" s="512">
        <v>294</v>
      </c>
      <c r="O8" s="144">
        <v>177</v>
      </c>
      <c r="P8" s="133"/>
      <c r="Q8" s="133"/>
      <c r="R8" s="134"/>
    </row>
    <row r="9" spans="1:18">
      <c r="L9" s="132"/>
      <c r="M9" s="139" t="s">
        <v>141</v>
      </c>
      <c r="N9" s="512">
        <v>6041</v>
      </c>
      <c r="O9" s="144">
        <v>7259</v>
      </c>
      <c r="P9" s="133"/>
      <c r="Q9" s="133"/>
      <c r="R9" s="134"/>
    </row>
    <row r="10" spans="1:18">
      <c r="L10" s="132"/>
      <c r="M10" s="142" t="s">
        <v>143</v>
      </c>
      <c r="N10" s="512">
        <v>2241</v>
      </c>
      <c r="O10" s="144">
        <v>2222</v>
      </c>
      <c r="P10" s="133"/>
      <c r="Q10" s="133"/>
      <c r="R10" s="134"/>
    </row>
    <row r="11" spans="1:18">
      <c r="L11" s="132"/>
      <c r="M11" s="142" t="s">
        <v>144</v>
      </c>
      <c r="N11" s="512">
        <v>271</v>
      </c>
      <c r="O11" s="144">
        <v>154</v>
      </c>
      <c r="P11" s="133"/>
      <c r="Q11" s="133"/>
      <c r="R11" s="134"/>
    </row>
    <row r="12" spans="1:18">
      <c r="L12" s="132"/>
      <c r="M12" s="142" t="s">
        <v>145</v>
      </c>
      <c r="N12" s="512">
        <v>3975</v>
      </c>
      <c r="O12" s="144">
        <v>5076</v>
      </c>
      <c r="P12" s="133"/>
      <c r="Q12" s="133"/>
      <c r="R12" s="134"/>
    </row>
    <row r="13" spans="1:18">
      <c r="L13" s="132"/>
      <c r="M13" s="142" t="s">
        <v>146</v>
      </c>
      <c r="N13" s="512">
        <v>8</v>
      </c>
      <c r="O13" s="144">
        <v>7</v>
      </c>
      <c r="P13" s="133"/>
      <c r="Q13" s="133"/>
      <c r="R13" s="134"/>
    </row>
    <row r="14" spans="1:18">
      <c r="L14" s="132"/>
      <c r="M14" s="142" t="s">
        <v>147</v>
      </c>
      <c r="N14" s="512">
        <v>0</v>
      </c>
      <c r="O14" s="144">
        <v>0</v>
      </c>
      <c r="P14" s="133"/>
      <c r="Q14" s="133"/>
      <c r="R14" s="134"/>
    </row>
    <row r="15" spans="1:18">
      <c r="L15" s="132"/>
      <c r="M15" s="142" t="s">
        <v>148</v>
      </c>
      <c r="N15" s="512">
        <v>15</v>
      </c>
      <c r="O15" s="144">
        <v>15</v>
      </c>
      <c r="P15" s="133"/>
      <c r="Q15" s="133"/>
      <c r="R15" s="134"/>
    </row>
    <row r="16" spans="1:18">
      <c r="L16" s="132"/>
      <c r="M16" s="142" t="s">
        <v>149</v>
      </c>
      <c r="N16" s="512">
        <v>201</v>
      </c>
      <c r="O16" s="144">
        <v>176</v>
      </c>
      <c r="P16" s="133"/>
      <c r="Q16" s="133"/>
      <c r="R16" s="134"/>
    </row>
    <row r="17" spans="2:28">
      <c r="L17" s="132"/>
      <c r="M17" s="142" t="s">
        <v>150</v>
      </c>
      <c r="N17" s="512">
        <v>7</v>
      </c>
      <c r="O17" s="144">
        <v>3</v>
      </c>
      <c r="P17" s="133"/>
      <c r="Q17" s="133"/>
      <c r="R17" s="134"/>
    </row>
    <row r="18" spans="2:28">
      <c r="L18" s="132"/>
      <c r="M18" s="142" t="s">
        <v>151</v>
      </c>
      <c r="N18" s="512">
        <v>225</v>
      </c>
      <c r="O18" s="144">
        <v>241</v>
      </c>
      <c r="P18" s="133"/>
      <c r="Q18" s="133"/>
      <c r="R18" s="134"/>
    </row>
    <row r="19" spans="2:28">
      <c r="L19" s="132"/>
      <c r="M19" s="142" t="s">
        <v>152</v>
      </c>
      <c r="N19" s="512">
        <v>822</v>
      </c>
      <c r="O19" s="144">
        <v>880</v>
      </c>
      <c r="P19" s="133"/>
      <c r="Q19" s="133"/>
      <c r="R19" s="134"/>
    </row>
    <row r="20" spans="2:28">
      <c r="L20" s="132"/>
      <c r="M20" s="142" t="s">
        <v>153</v>
      </c>
      <c r="N20" s="512">
        <v>13</v>
      </c>
      <c r="O20" s="144">
        <v>18</v>
      </c>
      <c r="P20" s="133"/>
      <c r="Q20" s="133"/>
      <c r="R20" s="134"/>
    </row>
    <row r="21" spans="2:28">
      <c r="L21" s="132"/>
      <c r="M21" s="142" t="s">
        <v>154</v>
      </c>
      <c r="N21" s="512">
        <v>1671</v>
      </c>
      <c r="O21" s="144">
        <v>1734</v>
      </c>
      <c r="P21" s="133"/>
      <c r="Q21" s="133"/>
      <c r="R21" s="134"/>
    </row>
    <row r="22" spans="2:28">
      <c r="L22" s="132"/>
      <c r="M22" s="368" t="s">
        <v>155</v>
      </c>
      <c r="N22" s="512">
        <v>104</v>
      </c>
      <c r="O22" s="144">
        <v>175</v>
      </c>
      <c r="P22" s="133"/>
      <c r="Q22" s="133"/>
      <c r="R22" s="134"/>
    </row>
    <row r="23" spans="2:28">
      <c r="L23" s="132"/>
      <c r="M23" s="368" t="s">
        <v>156</v>
      </c>
      <c r="N23" s="512">
        <v>3</v>
      </c>
      <c r="O23" s="144">
        <v>2</v>
      </c>
      <c r="P23" s="133"/>
      <c r="Q23" s="133"/>
      <c r="R23" s="134"/>
    </row>
    <row r="24" spans="2:28" ht="14.25" thickBot="1">
      <c r="L24" s="132"/>
      <c r="M24" s="145" t="s">
        <v>157</v>
      </c>
      <c r="N24" s="529">
        <v>155</v>
      </c>
      <c r="O24" s="147">
        <v>193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2" t="str">
        <f>N5</f>
        <v>令和5年1月審査分</v>
      </c>
      <c r="O27" s="826" t="str">
        <f>O5</f>
        <v>令和6年1月審査分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195</v>
      </c>
      <c r="Q29" s="152"/>
      <c r="R29" s="134"/>
    </row>
    <row r="30" spans="2:28">
      <c r="L30" s="132"/>
      <c r="M30" s="142" t="s">
        <v>110</v>
      </c>
      <c r="N30" s="521">
        <v>0.97109999999999996</v>
      </c>
      <c r="O30" s="156">
        <v>1.0895999999999999</v>
      </c>
      <c r="P30" s="482">
        <v>12.202656780970031</v>
      </c>
      <c r="Q30" s="157"/>
      <c r="R30" s="134"/>
    </row>
    <row r="31" spans="2:28">
      <c r="L31" s="132"/>
      <c r="M31" s="142" t="s">
        <v>142</v>
      </c>
      <c r="N31" s="521">
        <v>0.22409999999999999</v>
      </c>
      <c r="O31" s="156">
        <v>0.22220000000000001</v>
      </c>
      <c r="P31" s="482">
        <v>-0.8478357875948177</v>
      </c>
      <c r="Q31" s="157"/>
      <c r="R31" s="134"/>
    </row>
    <row r="32" spans="2:28">
      <c r="L32" s="132"/>
      <c r="M32" s="142" t="s">
        <v>144</v>
      </c>
      <c r="N32" s="521">
        <v>2.7099999999999999E-2</v>
      </c>
      <c r="O32" s="156">
        <v>1.54E-2</v>
      </c>
      <c r="P32" s="482">
        <v>-43.173431734317333</v>
      </c>
      <c r="Q32" s="157"/>
      <c r="R32" s="134"/>
    </row>
    <row r="33" spans="12:18" ht="13.5" customHeight="1">
      <c r="L33" s="132"/>
      <c r="M33" s="142" t="s">
        <v>145</v>
      </c>
      <c r="N33" s="521">
        <v>0.39750000000000002</v>
      </c>
      <c r="O33" s="156">
        <v>0.50760000000000005</v>
      </c>
      <c r="P33" s="482">
        <v>27.698113207547181</v>
      </c>
      <c r="Q33" s="157"/>
      <c r="R33" s="134"/>
    </row>
    <row r="34" spans="12:18">
      <c r="L34" s="132"/>
      <c r="M34" s="142" t="s">
        <v>149</v>
      </c>
      <c r="N34" s="521">
        <v>2.01E-2</v>
      </c>
      <c r="O34" s="156">
        <v>1.7600000000000001E-2</v>
      </c>
      <c r="P34" s="482">
        <v>-12.437810945273625</v>
      </c>
      <c r="Q34" s="157"/>
      <c r="R34" s="134"/>
    </row>
    <row r="35" spans="12:18">
      <c r="L35" s="132"/>
      <c r="M35" s="142" t="s">
        <v>150</v>
      </c>
      <c r="N35" s="521">
        <v>6.9999999999999999E-4</v>
      </c>
      <c r="O35" s="156">
        <v>2.9999999999999997E-4</v>
      </c>
      <c r="P35" s="482">
        <v>-57.142857142857146</v>
      </c>
      <c r="Q35" s="157"/>
      <c r="R35" s="134"/>
    </row>
    <row r="36" spans="12:18">
      <c r="L36" s="132"/>
      <c r="M36" s="142" t="s">
        <v>151</v>
      </c>
      <c r="N36" s="521">
        <v>2.2499999999999999E-2</v>
      </c>
      <c r="O36" s="156">
        <v>2.41E-2</v>
      </c>
      <c r="P36" s="482">
        <v>7.1111111111111143</v>
      </c>
      <c r="Q36" s="157"/>
      <c r="R36" s="134"/>
    </row>
    <row r="37" spans="12:18">
      <c r="L37" s="132"/>
      <c r="M37" s="142" t="s">
        <v>152</v>
      </c>
      <c r="N37" s="521">
        <v>8.2199999999999995E-2</v>
      </c>
      <c r="O37" s="156">
        <v>8.7999999999999995E-2</v>
      </c>
      <c r="P37" s="482">
        <v>7.0559610705596185</v>
      </c>
      <c r="Q37" s="157"/>
      <c r="R37" s="134"/>
    </row>
    <row r="38" spans="12:18">
      <c r="L38" s="132"/>
      <c r="M38" s="368" t="s">
        <v>153</v>
      </c>
      <c r="N38" s="521">
        <v>1.2999999999999999E-3</v>
      </c>
      <c r="O38" s="156">
        <v>1.8E-3</v>
      </c>
      <c r="P38" s="482">
        <v>38.461538461538453</v>
      </c>
      <c r="Q38" s="157"/>
      <c r="R38" s="134"/>
    </row>
    <row r="39" spans="12:18">
      <c r="L39" s="132"/>
      <c r="M39" s="368" t="s">
        <v>154</v>
      </c>
      <c r="N39" s="521">
        <v>0.1671</v>
      </c>
      <c r="O39" s="156">
        <v>0.1734</v>
      </c>
      <c r="P39" s="482">
        <v>3.7701974865349968</v>
      </c>
      <c r="Q39" s="157"/>
      <c r="R39" s="134"/>
    </row>
    <row r="40" spans="12:18">
      <c r="L40" s="132"/>
      <c r="M40" s="368" t="s">
        <v>155</v>
      </c>
      <c r="N40" s="530">
        <v>1.12E-2</v>
      </c>
      <c r="O40" s="370">
        <v>1.8200000000000001E-2</v>
      </c>
      <c r="P40" s="482">
        <v>62.5</v>
      </c>
      <c r="Q40" s="157"/>
      <c r="R40" s="134"/>
    </row>
    <row r="41" spans="12:18">
      <c r="L41" s="132"/>
      <c r="M41" s="368" t="s">
        <v>156</v>
      </c>
      <c r="N41" s="530">
        <v>2.9999999999999997E-4</v>
      </c>
      <c r="O41" s="370">
        <v>2.0000000000000001E-4</v>
      </c>
      <c r="P41" s="482">
        <v>-33.333333333333329</v>
      </c>
      <c r="Q41" s="157"/>
      <c r="R41" s="134"/>
    </row>
    <row r="42" spans="12:18" ht="14.25" thickBot="1">
      <c r="L42" s="132"/>
      <c r="M42" s="145" t="s">
        <v>157</v>
      </c>
      <c r="N42" s="523">
        <v>1.7000000000000001E-2</v>
      </c>
      <c r="O42" s="159">
        <v>2.0799999999999999E-2</v>
      </c>
      <c r="P42" s="517">
        <v>22.35294117647058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令和5年1月審査分</v>
      </c>
      <c r="O45" s="162"/>
      <c r="P45" s="163" t="str">
        <f>O5</f>
        <v>令和6年1月審査分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275</v>
      </c>
      <c r="O52" s="143"/>
      <c r="P52" s="526" t="s">
        <v>276</v>
      </c>
      <c r="Q52" s="384"/>
      <c r="R52" s="134"/>
    </row>
    <row r="53" spans="1:18">
      <c r="L53" s="132"/>
      <c r="M53" s="142" t="s">
        <v>152</v>
      </c>
      <c r="N53" s="166" t="s">
        <v>277</v>
      </c>
      <c r="O53" s="143"/>
      <c r="P53" s="526" t="s">
        <v>278</v>
      </c>
      <c r="Q53" s="384"/>
      <c r="R53" s="134"/>
    </row>
    <row r="54" spans="1:18">
      <c r="L54" s="132"/>
      <c r="M54" s="368" t="s">
        <v>153</v>
      </c>
      <c r="N54" s="166" t="s">
        <v>279</v>
      </c>
      <c r="O54" s="369"/>
      <c r="P54" s="526" t="s">
        <v>280</v>
      </c>
      <c r="Q54" s="439"/>
      <c r="R54" s="134"/>
    </row>
    <row r="55" spans="1:18">
      <c r="L55" s="132"/>
      <c r="M55" s="368" t="s">
        <v>154</v>
      </c>
      <c r="N55" s="166" t="s">
        <v>281</v>
      </c>
      <c r="O55" s="369"/>
      <c r="P55" s="526" t="s">
        <v>282</v>
      </c>
      <c r="Q55" s="439"/>
      <c r="R55" s="134"/>
    </row>
    <row r="56" spans="1:18">
      <c r="L56" s="132"/>
      <c r="M56" s="368" t="s">
        <v>155</v>
      </c>
      <c r="N56" s="166" t="s">
        <v>283</v>
      </c>
      <c r="O56" s="369"/>
      <c r="P56" s="526" t="s">
        <v>284</v>
      </c>
      <c r="Q56" s="439"/>
      <c r="R56" s="134"/>
    </row>
    <row r="57" spans="1:18">
      <c r="L57" s="132"/>
      <c r="M57" s="368" t="s">
        <v>156</v>
      </c>
      <c r="N57" s="166" t="s">
        <v>234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令和5年1月審査分</v>
      </c>
      <c r="N61" s="170"/>
      <c r="O61" s="171" t="str">
        <f>O5</f>
        <v>令和6年1月審査分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528">
        <v>478.30700000000002</v>
      </c>
      <c r="O7" s="527">
        <v>660.51400000000001</v>
      </c>
      <c r="P7" s="133"/>
      <c r="Q7" s="133"/>
      <c r="R7" s="134"/>
    </row>
    <row r="8" spans="1:18">
      <c r="L8" s="132"/>
      <c r="M8" s="139" t="s">
        <v>140</v>
      </c>
      <c r="N8" s="512">
        <v>49.526000000000003</v>
      </c>
      <c r="O8" s="144">
        <v>27.023</v>
      </c>
      <c r="P8" s="133"/>
      <c r="Q8" s="133"/>
      <c r="R8" s="134"/>
    </row>
    <row r="9" spans="1:18">
      <c r="L9" s="132"/>
      <c r="M9" s="139" t="s">
        <v>141</v>
      </c>
      <c r="N9" s="512">
        <v>2442.326</v>
      </c>
      <c r="O9" s="144">
        <v>2584.84</v>
      </c>
      <c r="P9" s="133"/>
      <c r="Q9" s="133"/>
      <c r="R9" s="134"/>
    </row>
    <row r="10" spans="1:18">
      <c r="L10" s="132"/>
      <c r="M10" s="142" t="s">
        <v>142</v>
      </c>
      <c r="N10" s="512">
        <v>303.709</v>
      </c>
      <c r="O10" s="144">
        <v>469.28500000000003</v>
      </c>
      <c r="P10" s="133"/>
      <c r="Q10" s="133"/>
      <c r="R10" s="134"/>
    </row>
    <row r="11" spans="1:18">
      <c r="L11" s="132"/>
      <c r="M11" s="142" t="s">
        <v>144</v>
      </c>
      <c r="N11" s="512">
        <v>45.533000000000001</v>
      </c>
      <c r="O11" s="144">
        <v>23.873000000000001</v>
      </c>
      <c r="P11" s="133"/>
      <c r="Q11" s="133"/>
      <c r="R11" s="134"/>
    </row>
    <row r="12" spans="1:18">
      <c r="L12" s="132"/>
      <c r="M12" s="142" t="s">
        <v>145</v>
      </c>
      <c r="N12" s="512">
        <v>1926.6310000000001</v>
      </c>
      <c r="O12" s="144">
        <v>2060.1950000000002</v>
      </c>
      <c r="P12" s="133"/>
      <c r="Q12" s="133"/>
      <c r="R12" s="134"/>
    </row>
    <row r="13" spans="1:18">
      <c r="L13" s="132"/>
      <c r="M13" s="142" t="s">
        <v>146</v>
      </c>
      <c r="N13" s="512">
        <v>1.476</v>
      </c>
      <c r="O13" s="144">
        <v>0.90600000000000003</v>
      </c>
      <c r="P13" s="133"/>
      <c r="Q13" s="133"/>
      <c r="R13" s="134"/>
    </row>
    <row r="14" spans="1:18">
      <c r="L14" s="132"/>
      <c r="M14" s="142" t="s">
        <v>147</v>
      </c>
      <c r="N14" s="512">
        <v>0</v>
      </c>
      <c r="O14" s="144">
        <v>0</v>
      </c>
      <c r="P14" s="133"/>
      <c r="Q14" s="133"/>
      <c r="R14" s="134"/>
    </row>
    <row r="15" spans="1:18">
      <c r="L15" s="132"/>
      <c r="M15" s="142" t="s">
        <v>148</v>
      </c>
      <c r="N15" s="512">
        <v>1.633</v>
      </c>
      <c r="O15" s="144">
        <v>2.036</v>
      </c>
      <c r="P15" s="133"/>
      <c r="Q15" s="133"/>
      <c r="R15" s="134"/>
    </row>
    <row r="16" spans="1:18">
      <c r="L16" s="132"/>
      <c r="M16" s="142" t="s">
        <v>149</v>
      </c>
      <c r="N16" s="512">
        <v>25.7</v>
      </c>
      <c r="O16" s="144">
        <v>19.673999999999999</v>
      </c>
      <c r="P16" s="133"/>
      <c r="Q16" s="133"/>
      <c r="R16" s="134"/>
    </row>
    <row r="17" spans="2:28">
      <c r="L17" s="132"/>
      <c r="M17" s="142" t="s">
        <v>150</v>
      </c>
      <c r="N17" s="512">
        <v>0.86499999999999999</v>
      </c>
      <c r="O17" s="144">
        <v>0.45</v>
      </c>
      <c r="P17" s="133"/>
      <c r="Q17" s="133"/>
      <c r="R17" s="134"/>
    </row>
    <row r="18" spans="2:28">
      <c r="L18" s="132"/>
      <c r="M18" s="142" t="s">
        <v>151</v>
      </c>
      <c r="N18" s="512">
        <v>33.406999999999996</v>
      </c>
      <c r="O18" s="144">
        <v>46.555999999999997</v>
      </c>
      <c r="P18" s="133"/>
      <c r="Q18" s="133"/>
      <c r="R18" s="134"/>
    </row>
    <row r="19" spans="2:28">
      <c r="L19" s="132"/>
      <c r="M19" s="142" t="s">
        <v>152</v>
      </c>
      <c r="N19" s="512">
        <v>136.102</v>
      </c>
      <c r="O19" s="144">
        <v>144.773</v>
      </c>
      <c r="P19" s="133"/>
      <c r="Q19" s="133"/>
      <c r="R19" s="134"/>
    </row>
    <row r="20" spans="2:28">
      <c r="L20" s="132"/>
      <c r="M20" s="368" t="s">
        <v>153</v>
      </c>
      <c r="N20" s="512">
        <v>1.9990000000000001</v>
      </c>
      <c r="O20" s="144">
        <v>2.15</v>
      </c>
      <c r="P20" s="133"/>
      <c r="Q20" s="133"/>
      <c r="R20" s="134"/>
    </row>
    <row r="21" spans="2:28">
      <c r="L21" s="132"/>
      <c r="M21" s="368" t="s">
        <v>154</v>
      </c>
      <c r="N21" s="512">
        <v>436.45400000000001</v>
      </c>
      <c r="O21" s="144">
        <v>441.77800000000002</v>
      </c>
      <c r="P21" s="133"/>
      <c r="Q21" s="133"/>
      <c r="R21" s="134"/>
    </row>
    <row r="22" spans="2:28">
      <c r="L22" s="132"/>
      <c r="M22" s="368" t="s">
        <v>155</v>
      </c>
      <c r="N22" s="512">
        <v>11.32</v>
      </c>
      <c r="O22" s="144">
        <v>25.876000000000001</v>
      </c>
      <c r="P22" s="133"/>
      <c r="Q22" s="133"/>
      <c r="R22" s="134"/>
    </row>
    <row r="23" spans="2:28">
      <c r="L23" s="132"/>
      <c r="M23" s="368" t="s">
        <v>156</v>
      </c>
      <c r="N23" s="512">
        <v>1.129</v>
      </c>
      <c r="O23" s="144">
        <v>0.55000000000000004</v>
      </c>
      <c r="P23" s="133"/>
      <c r="Q23" s="133"/>
      <c r="R23" s="134"/>
    </row>
    <row r="24" spans="2:28" ht="14.25" thickBot="1">
      <c r="L24" s="132"/>
      <c r="M24" s="145" t="s">
        <v>157</v>
      </c>
      <c r="N24" s="529">
        <v>44.201000000000001</v>
      </c>
      <c r="O24" s="147">
        <v>34.274999999999999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2" t="str">
        <f>N5</f>
        <v>令和5年1月審査分</v>
      </c>
      <c r="O27" s="826" t="str">
        <f>O5</f>
        <v>令和6年1月審査分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521">
        <v>2.9701590000000002</v>
      </c>
      <c r="O30" s="156">
        <v>3.2723770000000005</v>
      </c>
      <c r="P30" s="516">
        <v>10.17514550567833</v>
      </c>
      <c r="Q30" s="157"/>
      <c r="R30" s="134"/>
    </row>
    <row r="31" spans="2:28">
      <c r="L31" s="132"/>
      <c r="M31" s="142" t="s">
        <v>142</v>
      </c>
      <c r="N31" s="521">
        <v>0.30370900000000001</v>
      </c>
      <c r="O31" s="156">
        <v>0.46928500000000001</v>
      </c>
      <c r="P31" s="516">
        <v>54.51797608895356</v>
      </c>
      <c r="Q31" s="157"/>
      <c r="R31" s="134"/>
    </row>
    <row r="32" spans="2:28">
      <c r="L32" s="132"/>
      <c r="M32" s="142" t="s">
        <v>144</v>
      </c>
      <c r="N32" s="521">
        <v>4.5533000000000004E-2</v>
      </c>
      <c r="O32" s="156">
        <v>2.3873000000000002E-2</v>
      </c>
      <c r="P32" s="516">
        <v>-47.569894362330622</v>
      </c>
      <c r="Q32" s="157"/>
      <c r="R32" s="134"/>
    </row>
    <row r="33" spans="12:18" ht="13.5" customHeight="1">
      <c r="L33" s="132"/>
      <c r="M33" s="142" t="s">
        <v>145</v>
      </c>
      <c r="N33" s="521">
        <v>1.926631</v>
      </c>
      <c r="O33" s="156">
        <v>2.0601950000000002</v>
      </c>
      <c r="P33" s="516">
        <v>6.9325158787541596</v>
      </c>
      <c r="Q33" s="157"/>
      <c r="R33" s="134"/>
    </row>
    <row r="34" spans="12:18">
      <c r="L34" s="132"/>
      <c r="M34" s="142" t="s">
        <v>149</v>
      </c>
      <c r="N34" s="522">
        <v>2.5700000000000001E-2</v>
      </c>
      <c r="O34" s="156">
        <v>1.9674000000000001E-2</v>
      </c>
      <c r="P34" s="516">
        <v>-23.447470817120617</v>
      </c>
      <c r="Q34" s="157"/>
      <c r="R34" s="134"/>
    </row>
    <row r="35" spans="12:18">
      <c r="L35" s="132"/>
      <c r="M35" s="142" t="s">
        <v>150</v>
      </c>
      <c r="N35" s="522">
        <v>8.6499999999999999E-4</v>
      </c>
      <c r="O35" s="156">
        <v>4.4999999999999999E-4</v>
      </c>
      <c r="P35" s="516">
        <v>-47.976878612716767</v>
      </c>
      <c r="Q35" s="157"/>
      <c r="R35" s="134"/>
    </row>
    <row r="36" spans="12:18">
      <c r="L36" s="132"/>
      <c r="M36" s="142" t="s">
        <v>151</v>
      </c>
      <c r="N36" s="522">
        <v>3.3406999999999999E-2</v>
      </c>
      <c r="O36" s="156">
        <v>4.6556E-2</v>
      </c>
      <c r="P36" s="516">
        <v>39.360014368246198</v>
      </c>
      <c r="Q36" s="157"/>
      <c r="R36" s="134"/>
    </row>
    <row r="37" spans="12:18">
      <c r="L37" s="132"/>
      <c r="M37" s="142" t="s">
        <v>152</v>
      </c>
      <c r="N37" s="522">
        <v>0.136102</v>
      </c>
      <c r="O37" s="156">
        <v>0.14477299999999999</v>
      </c>
      <c r="P37" s="516">
        <v>6.3709570763104182</v>
      </c>
      <c r="Q37" s="157"/>
      <c r="R37" s="134"/>
    </row>
    <row r="38" spans="12:18">
      <c r="L38" s="132"/>
      <c r="M38" s="368" t="s">
        <v>153</v>
      </c>
      <c r="N38" s="522">
        <v>1.9989999999999999E-3</v>
      </c>
      <c r="O38" s="156">
        <v>2.15E-3</v>
      </c>
      <c r="P38" s="516">
        <v>7.5537768884442329</v>
      </c>
      <c r="Q38" s="157"/>
      <c r="R38" s="134"/>
    </row>
    <row r="39" spans="12:18">
      <c r="L39" s="132"/>
      <c r="M39" s="368" t="s">
        <v>154</v>
      </c>
      <c r="N39" s="522">
        <v>0.43645400000000001</v>
      </c>
      <c r="O39" s="156">
        <v>0.441778</v>
      </c>
      <c r="P39" s="516">
        <v>1.2198307267203461</v>
      </c>
      <c r="Q39" s="157"/>
      <c r="R39" s="134"/>
    </row>
    <row r="40" spans="12:18">
      <c r="L40" s="132"/>
      <c r="M40" s="368" t="s">
        <v>155</v>
      </c>
      <c r="N40" s="518">
        <v>1.2796E-2</v>
      </c>
      <c r="O40" s="156">
        <v>2.6782E-2</v>
      </c>
      <c r="P40" s="516">
        <v>109.29978118161924</v>
      </c>
      <c r="Q40" s="157"/>
      <c r="R40" s="134"/>
    </row>
    <row r="41" spans="12:18">
      <c r="L41" s="132"/>
      <c r="M41" s="368" t="s">
        <v>156</v>
      </c>
      <c r="N41" s="518">
        <v>1.129E-3</v>
      </c>
      <c r="O41" s="156">
        <v>5.5000000000000003E-4</v>
      </c>
      <c r="P41" s="516">
        <v>-51.28432240921169</v>
      </c>
      <c r="Q41" s="157"/>
      <c r="R41" s="134"/>
    </row>
    <row r="42" spans="12:18" ht="14.25" thickBot="1">
      <c r="L42" s="132"/>
      <c r="M42" s="145" t="s">
        <v>157</v>
      </c>
      <c r="N42" s="519">
        <v>4.5834E-2</v>
      </c>
      <c r="O42" s="159">
        <v>3.6311000000000003E-2</v>
      </c>
      <c r="P42" s="517">
        <v>-20.777152332329706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令和5年1月審査分</v>
      </c>
      <c r="O45" s="162"/>
      <c r="P45" s="163" t="str">
        <f>O5</f>
        <v>令和6年1月審査分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242</v>
      </c>
      <c r="O48" s="143"/>
      <c r="P48" s="526" t="s">
        <v>292</v>
      </c>
      <c r="Q48" s="384"/>
      <c r="R48" s="134"/>
    </row>
    <row r="49" spans="1:18">
      <c r="L49" s="132"/>
      <c r="M49" s="142" t="s">
        <v>145</v>
      </c>
      <c r="N49" s="166" t="s">
        <v>293</v>
      </c>
      <c r="O49" s="143"/>
      <c r="P49" s="526" t="s">
        <v>294</v>
      </c>
      <c r="Q49" s="384"/>
      <c r="R49" s="134"/>
    </row>
    <row r="50" spans="1:18">
      <c r="L50" s="132"/>
      <c r="M50" s="142" t="s">
        <v>149</v>
      </c>
      <c r="N50" s="166" t="s">
        <v>295</v>
      </c>
      <c r="O50" s="143"/>
      <c r="P50" s="526" t="s">
        <v>296</v>
      </c>
      <c r="Q50" s="384"/>
      <c r="R50" s="134"/>
    </row>
    <row r="51" spans="1:18">
      <c r="L51" s="132"/>
      <c r="M51" s="142" t="s">
        <v>150</v>
      </c>
      <c r="N51" s="166" t="s">
        <v>248</v>
      </c>
      <c r="O51" s="143"/>
      <c r="P51" s="526" t="s">
        <v>297</v>
      </c>
      <c r="Q51" s="384"/>
      <c r="R51" s="134"/>
    </row>
    <row r="52" spans="1:18">
      <c r="L52" s="132"/>
      <c r="M52" s="142" t="s">
        <v>151</v>
      </c>
      <c r="N52" s="166" t="s">
        <v>298</v>
      </c>
      <c r="O52" s="143"/>
      <c r="P52" s="526" t="s">
        <v>299</v>
      </c>
      <c r="Q52" s="384"/>
      <c r="R52" s="134"/>
    </row>
    <row r="53" spans="1:18">
      <c r="L53" s="132"/>
      <c r="M53" s="142" t="s">
        <v>152</v>
      </c>
      <c r="N53" s="166" t="s">
        <v>300</v>
      </c>
      <c r="O53" s="143"/>
      <c r="P53" s="526" t="s">
        <v>301</v>
      </c>
      <c r="Q53" s="384"/>
      <c r="R53" s="134"/>
    </row>
    <row r="54" spans="1:18">
      <c r="L54" s="132"/>
      <c r="M54" s="368" t="s">
        <v>153</v>
      </c>
      <c r="N54" s="166" t="s">
        <v>254</v>
      </c>
      <c r="O54" s="369"/>
      <c r="P54" s="526" t="s">
        <v>302</v>
      </c>
      <c r="Q54" s="439"/>
      <c r="R54" s="134"/>
    </row>
    <row r="55" spans="1:18">
      <c r="L55" s="132"/>
      <c r="M55" s="368" t="s">
        <v>154</v>
      </c>
      <c r="N55" s="166" t="s">
        <v>303</v>
      </c>
      <c r="O55" s="369"/>
      <c r="P55" s="526" t="s">
        <v>304</v>
      </c>
      <c r="Q55" s="439"/>
      <c r="R55" s="134"/>
    </row>
    <row r="56" spans="1:18">
      <c r="L56" s="132"/>
      <c r="M56" s="368" t="s">
        <v>155</v>
      </c>
      <c r="N56" s="166" t="s">
        <v>305</v>
      </c>
      <c r="O56" s="369"/>
      <c r="P56" s="526" t="s">
        <v>306</v>
      </c>
      <c r="Q56" s="439"/>
      <c r="R56" s="134"/>
    </row>
    <row r="57" spans="1:18">
      <c r="L57" s="132"/>
      <c r="M57" s="368" t="s">
        <v>156</v>
      </c>
      <c r="N57" s="166" t="s">
        <v>260</v>
      </c>
      <c r="O57" s="369"/>
      <c r="P57" s="526" t="s">
        <v>307</v>
      </c>
      <c r="Q57" s="439"/>
      <c r="R57" s="134"/>
    </row>
    <row r="58" spans="1:18" ht="14.25" thickBot="1">
      <c r="L58" s="132"/>
      <c r="M58" s="145" t="s">
        <v>157</v>
      </c>
      <c r="N58" s="168" t="s">
        <v>308</v>
      </c>
      <c r="O58" s="146"/>
      <c r="P58" s="520" t="s">
        <v>309</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令和5年1月審査分</v>
      </c>
      <c r="N61" s="170"/>
      <c r="O61" s="171" t="str">
        <f>O5</f>
        <v>令和6年1月審査分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5" t="s">
        <v>0</v>
      </c>
      <c r="B5" s="676"/>
      <c r="C5" s="676"/>
      <c r="D5" s="676"/>
      <c r="E5" s="677"/>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8"/>
      <c r="B6" s="668"/>
      <c r="C6" s="668"/>
      <c r="D6" s="668"/>
      <c r="E6" s="669"/>
      <c r="F6" s="696" t="s">
        <v>13</v>
      </c>
      <c r="G6" s="692" t="s">
        <v>131</v>
      </c>
      <c r="H6" s="694" t="s">
        <v>14</v>
      </c>
      <c r="I6" s="688" t="s">
        <v>130</v>
      </c>
      <c r="J6" s="396" t="s">
        <v>128</v>
      </c>
      <c r="K6" s="397"/>
      <c r="L6" s="397"/>
      <c r="M6" s="398"/>
      <c r="O6" s="690" t="s">
        <v>13</v>
      </c>
      <c r="P6" s="692" t="s">
        <v>131</v>
      </c>
      <c r="Q6" s="694" t="s">
        <v>14</v>
      </c>
      <c r="R6" s="688" t="s">
        <v>130</v>
      </c>
      <c r="S6" s="396" t="s">
        <v>128</v>
      </c>
      <c r="T6" s="397"/>
      <c r="U6" s="397"/>
      <c r="V6" s="398"/>
      <c r="X6" s="690" t="s">
        <v>13</v>
      </c>
      <c r="Y6" s="692" t="s">
        <v>131</v>
      </c>
      <c r="Z6" s="694" t="s">
        <v>14</v>
      </c>
      <c r="AA6" s="688" t="s">
        <v>130</v>
      </c>
      <c r="AB6" s="396" t="s">
        <v>128</v>
      </c>
      <c r="AC6" s="397"/>
      <c r="AD6" s="397"/>
      <c r="AE6" s="398"/>
    </row>
    <row r="7" spans="1:62" ht="31.5" customHeight="1" thickBot="1">
      <c r="A7" s="679"/>
      <c r="B7" s="680"/>
      <c r="C7" s="680"/>
      <c r="D7" s="680"/>
      <c r="E7" s="681"/>
      <c r="F7" s="697"/>
      <c r="G7" s="693"/>
      <c r="H7" s="695"/>
      <c r="I7" s="689"/>
      <c r="J7" s="399" t="s">
        <v>13</v>
      </c>
      <c r="K7" s="400" t="s">
        <v>131</v>
      </c>
      <c r="L7" s="401" t="s">
        <v>14</v>
      </c>
      <c r="M7" s="402" t="s">
        <v>132</v>
      </c>
      <c r="O7" s="691"/>
      <c r="P7" s="693"/>
      <c r="Q7" s="695"/>
      <c r="R7" s="689"/>
      <c r="S7" s="399" t="s">
        <v>13</v>
      </c>
      <c r="T7" s="400" t="s">
        <v>131</v>
      </c>
      <c r="U7" s="401" t="s">
        <v>14</v>
      </c>
      <c r="V7" s="402" t="s">
        <v>132</v>
      </c>
      <c r="X7" s="691"/>
      <c r="Y7" s="693"/>
      <c r="Z7" s="695"/>
      <c r="AA7" s="689"/>
      <c r="AB7" s="399" t="s">
        <v>13</v>
      </c>
      <c r="AC7" s="400" t="s">
        <v>131</v>
      </c>
      <c r="AD7" s="401" t="s">
        <v>14</v>
      </c>
      <c r="AE7" s="402" t="s">
        <v>132</v>
      </c>
    </row>
    <row r="8" spans="1:62" ht="12" customHeight="1" thickTop="1">
      <c r="A8" s="68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0"/>
      <c r="B9" s="652" t="s">
        <v>2</v>
      </c>
      <c r="C9" s="684"/>
      <c r="D9" s="684"/>
      <c r="E9" s="653"/>
      <c r="F9" s="441">
        <v>14684652</v>
      </c>
      <c r="G9" s="112" t="s">
        <v>22</v>
      </c>
      <c r="H9" s="443">
        <v>17679949.963</v>
      </c>
      <c r="I9" s="406" t="s">
        <v>22</v>
      </c>
      <c r="J9" s="372">
        <v>5.8658801429976677</v>
      </c>
      <c r="K9" s="533" t="s">
        <v>206</v>
      </c>
      <c r="L9" s="372">
        <v>5.8687224979574921</v>
      </c>
      <c r="M9" s="534" t="s">
        <v>206</v>
      </c>
      <c r="O9" s="460">
        <v>6151639</v>
      </c>
      <c r="P9" s="112" t="s">
        <v>22</v>
      </c>
      <c r="Q9" s="443">
        <v>7670841.9380000001</v>
      </c>
      <c r="R9" s="406" t="s">
        <v>22</v>
      </c>
      <c r="S9" s="372">
        <v>5.0571273113668269</v>
      </c>
      <c r="T9" s="533" t="s">
        <v>206</v>
      </c>
      <c r="U9" s="372">
        <v>4.7322201702315141</v>
      </c>
      <c r="V9" s="534" t="s">
        <v>206</v>
      </c>
      <c r="X9" s="460">
        <v>14585</v>
      </c>
      <c r="Y9" s="112" t="s">
        <v>22</v>
      </c>
      <c r="Z9" s="443">
        <v>19245.740000000002</v>
      </c>
      <c r="AA9" s="406" t="s">
        <v>22</v>
      </c>
      <c r="AB9" s="372">
        <v>4.0151190985594098</v>
      </c>
      <c r="AC9" s="533" t="s">
        <v>206</v>
      </c>
      <c r="AD9" s="372">
        <v>1.45009814372699</v>
      </c>
      <c r="AE9" s="534" t="s">
        <v>206</v>
      </c>
    </row>
    <row r="10" spans="1:62" ht="45" customHeight="1">
      <c r="A10" s="660"/>
      <c r="B10" s="667" t="s">
        <v>3</v>
      </c>
      <c r="C10" s="668"/>
      <c r="D10" s="668"/>
      <c r="E10" s="669"/>
      <c r="F10" s="445">
        <v>34151</v>
      </c>
      <c r="G10" s="446">
        <v>23.256254216987912</v>
      </c>
      <c r="H10" s="447">
        <v>5660.1570000000002</v>
      </c>
      <c r="I10" s="448">
        <v>3.2014553275577051</v>
      </c>
      <c r="J10" s="378">
        <v>11.626462705105567</v>
      </c>
      <c r="K10" s="383">
        <v>5.4413967506120429</v>
      </c>
      <c r="L10" s="378">
        <v>-6.9636438469827766</v>
      </c>
      <c r="M10" s="388">
        <v>-12.121017465935552</v>
      </c>
      <c r="O10" s="461">
        <v>15544</v>
      </c>
      <c r="P10" s="446">
        <v>25.268062706540487</v>
      </c>
      <c r="Q10" s="447">
        <v>2925.2649999999999</v>
      </c>
      <c r="R10" s="448">
        <v>3.8134862165634678</v>
      </c>
      <c r="S10" s="378">
        <v>13.244936616639947</v>
      </c>
      <c r="T10" s="383">
        <v>7.7936733230923494</v>
      </c>
      <c r="U10" s="378">
        <v>-5.3904449448144902</v>
      </c>
      <c r="V10" s="388">
        <v>-9.6652826595222052</v>
      </c>
      <c r="X10" s="461">
        <v>50</v>
      </c>
      <c r="Y10" s="446">
        <v>34.281796366129583</v>
      </c>
      <c r="Z10" s="447">
        <v>4.4749999999999996</v>
      </c>
      <c r="AA10" s="448">
        <v>2.3251898861774083</v>
      </c>
      <c r="AB10" s="378">
        <v>8.6956521739130324</v>
      </c>
      <c r="AC10" s="383">
        <v>4.4998584012758869</v>
      </c>
      <c r="AD10" s="378">
        <v>-32.412022353118871</v>
      </c>
      <c r="AE10" s="388">
        <v>-33.378105212744615</v>
      </c>
    </row>
    <row r="11" spans="1:62" ht="49.5" customHeight="1">
      <c r="A11" s="660"/>
      <c r="B11" s="463"/>
      <c r="C11" s="657" t="s">
        <v>7</v>
      </c>
      <c r="D11" s="683"/>
      <c r="E11" s="658"/>
      <c r="F11" s="449">
        <v>27305</v>
      </c>
      <c r="G11" s="433">
        <v>18.594243840439663</v>
      </c>
      <c r="H11" s="434">
        <v>4589.3119999999999</v>
      </c>
      <c r="I11" s="435">
        <v>2.595772052298992</v>
      </c>
      <c r="J11" s="375">
        <v>13.965524437580854</v>
      </c>
      <c r="K11" s="376">
        <v>7.6508543485801681</v>
      </c>
      <c r="L11" s="375">
        <v>-9.5344484933354892</v>
      </c>
      <c r="M11" s="377">
        <v>-14.54931223108899</v>
      </c>
      <c r="O11" s="432">
        <v>12485</v>
      </c>
      <c r="P11" s="433">
        <v>20.295404200409028</v>
      </c>
      <c r="Q11" s="434">
        <v>2448.6080000000002</v>
      </c>
      <c r="R11" s="435">
        <v>3.1920981031691285</v>
      </c>
      <c r="S11" s="375">
        <v>14.70966556413083</v>
      </c>
      <c r="T11" s="376">
        <v>9.1878947195614558</v>
      </c>
      <c r="U11" s="375">
        <v>-5.95779213920936</v>
      </c>
      <c r="V11" s="377">
        <v>-10.2069948408096</v>
      </c>
      <c r="X11" s="432">
        <v>45</v>
      </c>
      <c r="Y11" s="433">
        <v>30.853616729516627</v>
      </c>
      <c r="Z11" s="434">
        <v>4.1120000000000001</v>
      </c>
      <c r="AA11" s="435">
        <v>2.1365767177567605</v>
      </c>
      <c r="AB11" s="375">
        <v>25</v>
      </c>
      <c r="AC11" s="376">
        <v>20.174837161467281</v>
      </c>
      <c r="AD11" s="375">
        <v>-25.561187545257056</v>
      </c>
      <c r="AE11" s="377">
        <v>-26.625194241524014</v>
      </c>
    </row>
    <row r="12" spans="1:62" ht="49.5" customHeight="1">
      <c r="A12" s="660"/>
      <c r="B12" s="463"/>
      <c r="C12" s="665" t="s">
        <v>125</v>
      </c>
      <c r="D12" s="666"/>
      <c r="E12" s="659"/>
      <c r="F12" s="449">
        <v>1454</v>
      </c>
      <c r="G12" s="433">
        <v>0.99014944310563158</v>
      </c>
      <c r="H12" s="434">
        <v>57.508000000000003</v>
      </c>
      <c r="I12" s="435">
        <v>3.2527241378143487E-2</v>
      </c>
      <c r="J12" s="375">
        <v>2.7561837455830442</v>
      </c>
      <c r="K12" s="376">
        <v>-2.9373924754738994</v>
      </c>
      <c r="L12" s="375">
        <v>3.3238707822774956</v>
      </c>
      <c r="M12" s="377">
        <v>-2.403780508194103</v>
      </c>
      <c r="O12" s="432">
        <v>653</v>
      </c>
      <c r="P12" s="433">
        <v>1.0615057222961231</v>
      </c>
      <c r="Q12" s="434">
        <v>27.02</v>
      </c>
      <c r="R12" s="435">
        <v>3.5224295088323587E-2</v>
      </c>
      <c r="S12" s="375">
        <v>5.4927302100161484</v>
      </c>
      <c r="T12" s="376">
        <v>0.41463431353716373</v>
      </c>
      <c r="U12" s="375">
        <v>-6.9495144293684206</v>
      </c>
      <c r="V12" s="377">
        <v>-11.153907155422161</v>
      </c>
      <c r="X12" s="538" t="s">
        <v>22</v>
      </c>
      <c r="Y12" s="644" t="s">
        <v>22</v>
      </c>
      <c r="Z12" s="539" t="s">
        <v>22</v>
      </c>
      <c r="AA12" s="645" t="s">
        <v>22</v>
      </c>
      <c r="AB12" s="646" t="s">
        <v>22</v>
      </c>
      <c r="AC12" s="647" t="s">
        <v>22</v>
      </c>
      <c r="AD12" s="646" t="s">
        <v>22</v>
      </c>
      <c r="AE12" s="648" t="s">
        <v>22</v>
      </c>
    </row>
    <row r="13" spans="1:62" ht="49.5" customHeight="1" thickBot="1">
      <c r="A13" s="661"/>
      <c r="B13" s="242"/>
      <c r="C13" s="655" t="s">
        <v>8</v>
      </c>
      <c r="D13" s="664"/>
      <c r="E13" s="656"/>
      <c r="F13" s="450">
        <v>5392</v>
      </c>
      <c r="G13" s="410">
        <v>3.6718609334426175</v>
      </c>
      <c r="H13" s="431">
        <v>1013.337</v>
      </c>
      <c r="I13" s="411">
        <v>0.57315603388056946</v>
      </c>
      <c r="J13" s="379">
        <v>3.2950191570881202</v>
      </c>
      <c r="K13" s="380">
        <v>-2.428413179427551</v>
      </c>
      <c r="L13" s="379">
        <v>6.0908120105532078</v>
      </c>
      <c r="M13" s="381">
        <v>0.20977821150151499</v>
      </c>
      <c r="O13" s="429">
        <v>2406</v>
      </c>
      <c r="P13" s="410">
        <v>3.9111527838353322</v>
      </c>
      <c r="Q13" s="431">
        <v>449.637</v>
      </c>
      <c r="R13" s="411">
        <v>0.58616381830601605</v>
      </c>
      <c r="S13" s="379">
        <v>8.2321187584345523</v>
      </c>
      <c r="T13" s="380">
        <v>3.022157114250561</v>
      </c>
      <c r="U13" s="379">
        <v>-2.0746445162175462</v>
      </c>
      <c r="V13" s="381">
        <v>-6.4993033427394238</v>
      </c>
      <c r="X13" s="429">
        <v>5</v>
      </c>
      <c r="Y13" s="410">
        <v>3.4281796366129589</v>
      </c>
      <c r="Z13" s="431">
        <v>0.36299999999999999</v>
      </c>
      <c r="AA13" s="411">
        <v>0.18861316842064788</v>
      </c>
      <c r="AB13" s="379">
        <v>-50</v>
      </c>
      <c r="AC13" s="380">
        <v>-51.930065135413095</v>
      </c>
      <c r="AD13" s="379">
        <v>-66.90975387420238</v>
      </c>
      <c r="AE13" s="381">
        <v>-67.382736210942042</v>
      </c>
    </row>
    <row r="14" spans="1:62" ht="45.75" customHeight="1">
      <c r="A14" s="660" t="s">
        <v>30</v>
      </c>
      <c r="B14" s="650" t="s">
        <v>4</v>
      </c>
      <c r="C14" s="673" t="s">
        <v>5</v>
      </c>
      <c r="D14" s="667" t="s">
        <v>6</v>
      </c>
      <c r="E14" s="653"/>
      <c r="F14" s="451">
        <v>21589</v>
      </c>
      <c r="G14" s="295">
        <v>15.231872432603897</v>
      </c>
      <c r="H14" s="423" t="s">
        <v>22</v>
      </c>
      <c r="I14" s="406" t="s">
        <v>22</v>
      </c>
      <c r="J14" s="372">
        <v>4.9436126774256195</v>
      </c>
      <c r="K14" s="295">
        <v>1.0574490585023568</v>
      </c>
      <c r="L14" s="533" t="s">
        <v>206</v>
      </c>
      <c r="M14" s="534" t="s">
        <v>206</v>
      </c>
      <c r="O14" s="430">
        <v>7607</v>
      </c>
      <c r="P14" s="295">
        <v>12.722364021616141</v>
      </c>
      <c r="Q14" s="423" t="s">
        <v>22</v>
      </c>
      <c r="R14" s="406" t="s">
        <v>22</v>
      </c>
      <c r="S14" s="372">
        <v>2.1073825503355863</v>
      </c>
      <c r="T14" s="295">
        <v>2.3351612511520727</v>
      </c>
      <c r="U14" s="533" t="s">
        <v>206</v>
      </c>
      <c r="V14" s="534" t="s">
        <v>206</v>
      </c>
      <c r="X14" s="430">
        <v>90</v>
      </c>
      <c r="Y14" s="295">
        <v>62.906269658209276</v>
      </c>
      <c r="Z14" s="423" t="s">
        <v>22</v>
      </c>
      <c r="AA14" s="406" t="s">
        <v>22</v>
      </c>
      <c r="AB14" s="372">
        <v>-14.285714285714292</v>
      </c>
      <c r="AC14" s="295">
        <v>-14.139931502061899</v>
      </c>
      <c r="AD14" s="533" t="s">
        <v>206</v>
      </c>
      <c r="AE14" s="534" t="s">
        <v>206</v>
      </c>
    </row>
    <row r="15" spans="1:62" ht="45.75" customHeight="1">
      <c r="A15" s="660"/>
      <c r="B15" s="650"/>
      <c r="C15" s="673"/>
      <c r="D15" s="113"/>
      <c r="E15" s="241" t="s">
        <v>7</v>
      </c>
      <c r="F15" s="451">
        <v>11633</v>
      </c>
      <c r="G15" s="295">
        <v>8.2075303167576603</v>
      </c>
      <c r="H15" s="423" t="s">
        <v>22</v>
      </c>
      <c r="I15" s="406" t="s">
        <v>22</v>
      </c>
      <c r="J15" s="372">
        <v>-3.1067799433616443</v>
      </c>
      <c r="K15" s="295">
        <v>-6.6948297264565753</v>
      </c>
      <c r="L15" s="533" t="s">
        <v>206</v>
      </c>
      <c r="M15" s="534" t="s">
        <v>206</v>
      </c>
      <c r="O15" s="430">
        <v>3882</v>
      </c>
      <c r="P15" s="295">
        <v>6.4924697163025966</v>
      </c>
      <c r="Q15" s="423" t="s">
        <v>22</v>
      </c>
      <c r="R15" s="406" t="s">
        <v>22</v>
      </c>
      <c r="S15" s="372">
        <v>-1.6468203699011923</v>
      </c>
      <c r="T15" s="295">
        <v>-1.4274164549465667</v>
      </c>
      <c r="U15" s="533" t="s">
        <v>206</v>
      </c>
      <c r="V15" s="534" t="s">
        <v>206</v>
      </c>
      <c r="X15" s="430">
        <v>37</v>
      </c>
      <c r="Y15" s="295">
        <v>25.86146641504159</v>
      </c>
      <c r="Z15" s="423" t="s">
        <v>22</v>
      </c>
      <c r="AA15" s="406" t="s">
        <v>22</v>
      </c>
      <c r="AB15" s="372">
        <v>-39.344262295081968</v>
      </c>
      <c r="AC15" s="295">
        <v>-39.241099068399009</v>
      </c>
      <c r="AD15" s="533" t="s">
        <v>206</v>
      </c>
      <c r="AE15" s="534" t="s">
        <v>206</v>
      </c>
    </row>
    <row r="16" spans="1:62" ht="45.75" customHeight="1">
      <c r="A16" s="660"/>
      <c r="B16" s="650"/>
      <c r="C16" s="673"/>
      <c r="D16" s="113"/>
      <c r="E16" s="241" t="s">
        <v>125</v>
      </c>
      <c r="F16" s="451">
        <v>300</v>
      </c>
      <c r="G16" s="295">
        <v>0.21166157440275921</v>
      </c>
      <c r="H16" s="423" t="s">
        <v>22</v>
      </c>
      <c r="I16" s="406" t="s">
        <v>22</v>
      </c>
      <c r="J16" s="372">
        <v>7.9136690647481913</v>
      </c>
      <c r="K16" s="295">
        <v>3.9175213812011833</v>
      </c>
      <c r="L16" s="533" t="s">
        <v>206</v>
      </c>
      <c r="M16" s="534" t="s">
        <v>206</v>
      </c>
      <c r="O16" s="430">
        <v>215</v>
      </c>
      <c r="P16" s="295">
        <v>0.35957779211876828</v>
      </c>
      <c r="Q16" s="423" t="s">
        <v>22</v>
      </c>
      <c r="R16" s="406" t="s">
        <v>22</v>
      </c>
      <c r="S16" s="372">
        <v>9.6938775510204067</v>
      </c>
      <c r="T16" s="295">
        <v>9.9385800229868835</v>
      </c>
      <c r="U16" s="533" t="s">
        <v>206</v>
      </c>
      <c r="V16" s="534" t="s">
        <v>206</v>
      </c>
      <c r="X16" s="637" t="s">
        <v>22</v>
      </c>
      <c r="Y16" s="633" t="s">
        <v>22</v>
      </c>
      <c r="Z16" s="423" t="s">
        <v>22</v>
      </c>
      <c r="AA16" s="406" t="s">
        <v>22</v>
      </c>
      <c r="AB16" s="635" t="s">
        <v>22</v>
      </c>
      <c r="AC16" s="633" t="s">
        <v>22</v>
      </c>
      <c r="AD16" s="533" t="s">
        <v>206</v>
      </c>
      <c r="AE16" s="534" t="s">
        <v>206</v>
      </c>
    </row>
    <row r="17" spans="1:44" ht="45.75" customHeight="1">
      <c r="A17" s="660"/>
      <c r="B17" s="650"/>
      <c r="C17" s="673"/>
      <c r="D17" s="8"/>
      <c r="E17" s="241" t="s">
        <v>8</v>
      </c>
      <c r="F17" s="451">
        <v>9656</v>
      </c>
      <c r="G17" s="295">
        <v>6.812680541443477</v>
      </c>
      <c r="H17" s="423" t="s">
        <v>22</v>
      </c>
      <c r="I17" s="406" t="s">
        <v>22</v>
      </c>
      <c r="J17" s="372">
        <v>16.505791505791507</v>
      </c>
      <c r="K17" s="295">
        <v>12.191469206488193</v>
      </c>
      <c r="L17" s="533" t="s">
        <v>206</v>
      </c>
      <c r="M17" s="534" t="s">
        <v>206</v>
      </c>
      <c r="O17" s="430">
        <v>3510</v>
      </c>
      <c r="P17" s="295">
        <v>5.8703165131947745</v>
      </c>
      <c r="Q17" s="423" t="s">
        <v>22</v>
      </c>
      <c r="R17" s="406" t="s">
        <v>22</v>
      </c>
      <c r="S17" s="372">
        <v>6.1384941034170026</v>
      </c>
      <c r="T17" s="295">
        <v>6.3752653112341733</v>
      </c>
      <c r="U17" s="533" t="s">
        <v>206</v>
      </c>
      <c r="V17" s="534" t="s">
        <v>206</v>
      </c>
      <c r="X17" s="430">
        <v>53</v>
      </c>
      <c r="Y17" s="295">
        <v>37.044803243167685</v>
      </c>
      <c r="Z17" s="423" t="s">
        <v>22</v>
      </c>
      <c r="AA17" s="406" t="s">
        <v>22</v>
      </c>
      <c r="AB17" s="372">
        <v>20.454545454545453</v>
      </c>
      <c r="AC17" s="295">
        <v>20.659414442178161</v>
      </c>
      <c r="AD17" s="533" t="s">
        <v>206</v>
      </c>
      <c r="AE17" s="534" t="s">
        <v>206</v>
      </c>
    </row>
    <row r="18" spans="1:44" ht="45.75" customHeight="1">
      <c r="A18" s="660"/>
      <c r="B18" s="650"/>
      <c r="C18" s="673"/>
      <c r="D18" s="657" t="s">
        <v>3</v>
      </c>
      <c r="E18" s="658"/>
      <c r="F18" s="451">
        <v>10896</v>
      </c>
      <c r="G18" s="295">
        <v>7.6875483823082149</v>
      </c>
      <c r="H18" s="451">
        <v>3272.377</v>
      </c>
      <c r="I18" s="412">
        <v>1.9059653862338717</v>
      </c>
      <c r="J18" s="372">
        <v>12.202656780970031</v>
      </c>
      <c r="K18" s="295">
        <v>8.0476837282600115</v>
      </c>
      <c r="L18" s="295">
        <v>10.175145505678302</v>
      </c>
      <c r="M18" s="377">
        <v>6.6908727676277238</v>
      </c>
      <c r="O18" s="430">
        <v>7452</v>
      </c>
      <c r="P18" s="295">
        <v>12.463133520321213</v>
      </c>
      <c r="Q18" s="451">
        <v>2553.3530000000001</v>
      </c>
      <c r="R18" s="412">
        <v>3.4065600689297448</v>
      </c>
      <c r="S18" s="372">
        <v>14.875905657468792</v>
      </c>
      <c r="T18" s="295">
        <v>15.132168073488273</v>
      </c>
      <c r="U18" s="295">
        <v>12.192244470583375</v>
      </c>
      <c r="V18" s="377">
        <v>13.344561672825023</v>
      </c>
      <c r="X18" s="430">
        <v>22</v>
      </c>
      <c r="Y18" s="295">
        <v>15.377088138673379</v>
      </c>
      <c r="Z18" s="451">
        <v>2.9420000000000002</v>
      </c>
      <c r="AA18" s="412">
        <v>1.5129646465108779</v>
      </c>
      <c r="AB18" s="372">
        <v>-4.3478260869565162</v>
      </c>
      <c r="AC18" s="295">
        <v>-4.1851409515763294</v>
      </c>
      <c r="AD18" s="295">
        <v>-5.3715020907044106</v>
      </c>
      <c r="AE18" s="377">
        <v>-4.6595262657939287</v>
      </c>
    </row>
    <row r="19" spans="1:44" ht="45.75" customHeight="1">
      <c r="A19" s="660"/>
      <c r="B19" s="650"/>
      <c r="C19" s="673"/>
      <c r="D19" s="114"/>
      <c r="E19" s="241" t="s">
        <v>7</v>
      </c>
      <c r="F19" s="451">
        <v>3460</v>
      </c>
      <c r="G19" s="295">
        <v>2.4411634914451561</v>
      </c>
      <c r="H19" s="451">
        <v>660.51400000000001</v>
      </c>
      <c r="I19" s="412">
        <v>0.38471020335458889</v>
      </c>
      <c r="J19" s="372">
        <v>2.4881516587677623</v>
      </c>
      <c r="K19" s="295">
        <v>-1.3070838604366344</v>
      </c>
      <c r="L19" s="295">
        <v>38.094152918523037</v>
      </c>
      <c r="M19" s="296">
        <v>33.726945685986209</v>
      </c>
      <c r="O19" s="430">
        <v>2222</v>
      </c>
      <c r="P19" s="295">
        <v>3.7161946701762933</v>
      </c>
      <c r="Q19" s="451">
        <v>469.28500000000003</v>
      </c>
      <c r="R19" s="412">
        <v>0.62609734805477157</v>
      </c>
      <c r="S19" s="372">
        <v>-0.8478357875948177</v>
      </c>
      <c r="T19" s="295">
        <v>-0.62664951699082394</v>
      </c>
      <c r="U19" s="295">
        <v>54.51797608895356</v>
      </c>
      <c r="V19" s="296">
        <v>56.105017356761977</v>
      </c>
      <c r="X19" s="430">
        <v>7</v>
      </c>
      <c r="Y19" s="295">
        <v>4.8927098623051659</v>
      </c>
      <c r="Z19" s="451">
        <v>0.90600000000000003</v>
      </c>
      <c r="AA19" s="412">
        <v>0.46592317122326837</v>
      </c>
      <c r="AB19" s="372">
        <v>-12.5</v>
      </c>
      <c r="AC19" s="295">
        <v>-12.351180075021531</v>
      </c>
      <c r="AD19" s="295">
        <v>-38.617886178861781</v>
      </c>
      <c r="AE19" s="296">
        <v>-38.15605298814112</v>
      </c>
    </row>
    <row r="20" spans="1:44" ht="45.75" customHeight="1">
      <c r="A20" s="660"/>
      <c r="B20" s="650"/>
      <c r="C20" s="673"/>
      <c r="D20" s="114"/>
      <c r="E20" s="241" t="s">
        <v>125</v>
      </c>
      <c r="F20" s="451">
        <v>177</v>
      </c>
      <c r="G20" s="295">
        <v>0.12488032889762794</v>
      </c>
      <c r="H20" s="451">
        <v>27.023</v>
      </c>
      <c r="I20" s="412">
        <v>1.573929367924231E-2</v>
      </c>
      <c r="J20" s="372">
        <v>-39.795918367346935</v>
      </c>
      <c r="K20" s="295">
        <v>-42.02533381991627</v>
      </c>
      <c r="L20" s="295">
        <v>-45.436740298025278</v>
      </c>
      <c r="M20" s="296">
        <v>-47.162295344094787</v>
      </c>
      <c r="O20" s="430">
        <v>154</v>
      </c>
      <c r="P20" s="295">
        <v>0.2575580464478619</v>
      </c>
      <c r="Q20" s="451">
        <v>23.873000000000001</v>
      </c>
      <c r="R20" s="412">
        <v>3.1850201881823546E-2</v>
      </c>
      <c r="S20" s="372">
        <v>-43.173431734317347</v>
      </c>
      <c r="T20" s="295">
        <v>-43.046664388332005</v>
      </c>
      <c r="U20" s="295">
        <v>-47.569894362330615</v>
      </c>
      <c r="V20" s="296">
        <v>-47.031389112464836</v>
      </c>
      <c r="X20" s="637" t="s">
        <v>22</v>
      </c>
      <c r="Y20" s="633" t="s">
        <v>22</v>
      </c>
      <c r="Z20" s="632" t="s">
        <v>22</v>
      </c>
      <c r="AA20" s="634" t="s">
        <v>22</v>
      </c>
      <c r="AB20" s="635" t="s">
        <v>22</v>
      </c>
      <c r="AC20" s="633" t="s">
        <v>22</v>
      </c>
      <c r="AD20" s="633" t="s">
        <v>22</v>
      </c>
      <c r="AE20" s="636" t="s">
        <v>22</v>
      </c>
    </row>
    <row r="21" spans="1:44" ht="45.75" customHeight="1">
      <c r="A21" s="660"/>
      <c r="B21" s="650"/>
      <c r="C21" s="673"/>
      <c r="D21" s="114"/>
      <c r="E21" s="241" t="s">
        <v>8</v>
      </c>
      <c r="F21" s="451">
        <v>7259</v>
      </c>
      <c r="G21" s="295">
        <v>5.1215045619654305</v>
      </c>
      <c r="H21" s="451">
        <v>2584.84</v>
      </c>
      <c r="I21" s="412">
        <v>1.5055158892000406</v>
      </c>
      <c r="J21" s="372">
        <v>20.162224797219011</v>
      </c>
      <c r="K21" s="295">
        <v>15.712501231753407</v>
      </c>
      <c r="L21" s="295">
        <v>5.8351751567972627</v>
      </c>
      <c r="M21" s="296">
        <v>2.4881533413676493</v>
      </c>
      <c r="O21" s="430">
        <v>5076</v>
      </c>
      <c r="P21" s="295">
        <v>8.4893808036970579</v>
      </c>
      <c r="Q21" s="451">
        <v>2060.1950000000002</v>
      </c>
      <c r="R21" s="412">
        <v>2.7486125189931498</v>
      </c>
      <c r="S21" s="372">
        <v>27.698113207547152</v>
      </c>
      <c r="T21" s="295">
        <v>27.982979096737807</v>
      </c>
      <c r="U21" s="295">
        <v>6.9325158787541596</v>
      </c>
      <c r="V21" s="296">
        <v>8.0308108465348909</v>
      </c>
      <c r="X21" s="430">
        <v>15</v>
      </c>
      <c r="Y21" s="295">
        <v>10.484378276368211</v>
      </c>
      <c r="Z21" s="451">
        <v>2.036</v>
      </c>
      <c r="AA21" s="412">
        <v>1.0470414752876096</v>
      </c>
      <c r="AB21" s="635">
        <v>0</v>
      </c>
      <c r="AC21" s="295">
        <v>0.17007991426112312</v>
      </c>
      <c r="AD21" s="295">
        <v>24.678505817513781</v>
      </c>
      <c r="AE21" s="296">
        <v>25.616575046015285</v>
      </c>
    </row>
    <row r="22" spans="1:44" ht="45.75" customHeight="1">
      <c r="A22" s="660"/>
      <c r="B22" s="650"/>
      <c r="C22" s="673"/>
      <c r="D22" s="657" t="s">
        <v>20</v>
      </c>
      <c r="E22" s="659"/>
      <c r="F22" s="451">
        <v>68</v>
      </c>
      <c r="G22" s="295">
        <v>4.797662353129209E-2</v>
      </c>
      <c r="H22" s="451">
        <v>184.30699999999999</v>
      </c>
      <c r="I22" s="412">
        <v>0.10734788884062141</v>
      </c>
      <c r="J22" s="372">
        <v>6.25</v>
      </c>
      <c r="K22" s="295">
        <v>2.3154595932410018</v>
      </c>
      <c r="L22" s="295">
        <v>39.697422176407713</v>
      </c>
      <c r="M22" s="296">
        <v>35.279511789893945</v>
      </c>
      <c r="O22" s="430">
        <v>26</v>
      </c>
      <c r="P22" s="295">
        <v>4.3483826023665004E-2</v>
      </c>
      <c r="Q22" s="451">
        <v>75.912999999999997</v>
      </c>
      <c r="R22" s="412">
        <v>0.1012794527480782</v>
      </c>
      <c r="S22" s="372">
        <v>-23.529411764705884</v>
      </c>
      <c r="T22" s="295">
        <v>-23.358823009966997</v>
      </c>
      <c r="U22" s="295">
        <v>9.496747392865899</v>
      </c>
      <c r="V22" s="296">
        <v>10.621379369039531</v>
      </c>
      <c r="X22" s="637" t="s">
        <v>22</v>
      </c>
      <c r="Y22" s="633" t="s">
        <v>22</v>
      </c>
      <c r="Z22" s="632" t="s">
        <v>22</v>
      </c>
      <c r="AA22" s="634" t="s">
        <v>22</v>
      </c>
      <c r="AB22" s="635" t="s">
        <v>22</v>
      </c>
      <c r="AC22" s="633" t="s">
        <v>22</v>
      </c>
      <c r="AD22" s="633" t="s">
        <v>22</v>
      </c>
      <c r="AE22" s="636" t="s">
        <v>22</v>
      </c>
    </row>
    <row r="23" spans="1:44" ht="45.75" customHeight="1">
      <c r="A23" s="660"/>
      <c r="B23" s="650"/>
      <c r="C23" s="673"/>
      <c r="D23" s="113"/>
      <c r="E23" s="241" t="s">
        <v>7</v>
      </c>
      <c r="F23" s="451">
        <v>43</v>
      </c>
      <c r="G23" s="295">
        <v>3.0338158997728824E-2</v>
      </c>
      <c r="H23" s="451">
        <v>111.014</v>
      </c>
      <c r="I23" s="412">
        <v>6.4659066295652073E-2</v>
      </c>
      <c r="J23" s="372">
        <v>10.256410256410263</v>
      </c>
      <c r="K23" s="295">
        <v>6.1735085975110167</v>
      </c>
      <c r="L23" s="295">
        <v>21.031802274238729</v>
      </c>
      <c r="M23" s="296">
        <v>17.204189366030477</v>
      </c>
      <c r="O23" s="430">
        <v>16</v>
      </c>
      <c r="P23" s="295">
        <v>2.6759277553024617E-2</v>
      </c>
      <c r="Q23" s="451">
        <v>27.024000000000001</v>
      </c>
      <c r="R23" s="412">
        <v>3.605411367043939E-2</v>
      </c>
      <c r="S23" s="372">
        <v>45.454545454545467</v>
      </c>
      <c r="T23" s="295">
        <v>45.779021967055797</v>
      </c>
      <c r="U23" s="295">
        <v>-13.276210647925296</v>
      </c>
      <c r="V23" s="296">
        <v>-12.385477827795469</v>
      </c>
      <c r="X23" s="637" t="s">
        <v>22</v>
      </c>
      <c r="Y23" s="633" t="s">
        <v>22</v>
      </c>
      <c r="Z23" s="632" t="s">
        <v>22</v>
      </c>
      <c r="AA23" s="634" t="s">
        <v>22</v>
      </c>
      <c r="AB23" s="635" t="s">
        <v>22</v>
      </c>
      <c r="AC23" s="633" t="s">
        <v>22</v>
      </c>
      <c r="AD23" s="633" t="s">
        <v>22</v>
      </c>
      <c r="AE23" s="636" t="s">
        <v>22</v>
      </c>
    </row>
    <row r="24" spans="1:44" ht="45.75" customHeight="1">
      <c r="A24" s="660"/>
      <c r="B24" s="650"/>
      <c r="C24" s="673"/>
      <c r="D24" s="113"/>
      <c r="E24" s="241" t="s">
        <v>125</v>
      </c>
      <c r="F24" s="632" t="s">
        <v>22</v>
      </c>
      <c r="G24" s="633" t="s">
        <v>22</v>
      </c>
      <c r="H24" s="632" t="s">
        <v>22</v>
      </c>
      <c r="I24" s="634" t="s">
        <v>22</v>
      </c>
      <c r="J24" s="635" t="s">
        <v>22</v>
      </c>
      <c r="K24" s="633" t="s">
        <v>22</v>
      </c>
      <c r="L24" s="633" t="s">
        <v>22</v>
      </c>
      <c r="M24" s="636" t="s">
        <v>22</v>
      </c>
      <c r="O24" s="637" t="s">
        <v>22</v>
      </c>
      <c r="P24" s="633" t="s">
        <v>22</v>
      </c>
      <c r="Q24" s="632" t="s">
        <v>22</v>
      </c>
      <c r="R24" s="634" t="s">
        <v>22</v>
      </c>
      <c r="S24" s="635" t="s">
        <v>22</v>
      </c>
      <c r="T24" s="633" t="s">
        <v>22</v>
      </c>
      <c r="U24" s="633" t="s">
        <v>22</v>
      </c>
      <c r="V24" s="636" t="s">
        <v>22</v>
      </c>
      <c r="X24" s="637" t="s">
        <v>22</v>
      </c>
      <c r="Y24" s="633" t="s">
        <v>22</v>
      </c>
      <c r="Z24" s="632" t="s">
        <v>22</v>
      </c>
      <c r="AA24" s="634" t="s">
        <v>22</v>
      </c>
      <c r="AB24" s="638" t="s">
        <v>22</v>
      </c>
      <c r="AC24" s="633" t="s">
        <v>22</v>
      </c>
      <c r="AD24" s="633" t="s">
        <v>22</v>
      </c>
      <c r="AE24" s="636" t="s">
        <v>22</v>
      </c>
    </row>
    <row r="25" spans="1:44" ht="45.75" customHeight="1">
      <c r="A25" s="660"/>
      <c r="B25" s="650"/>
      <c r="C25" s="673"/>
      <c r="D25" s="8"/>
      <c r="E25" s="16" t="s">
        <v>8</v>
      </c>
      <c r="F25" s="451">
        <v>25</v>
      </c>
      <c r="G25" s="295">
        <v>1.7638464533563269E-2</v>
      </c>
      <c r="H25" s="451">
        <v>73.293000000000006</v>
      </c>
      <c r="I25" s="412">
        <v>4.2688822544969349E-2</v>
      </c>
      <c r="J25" s="372">
        <v>0</v>
      </c>
      <c r="K25" s="295">
        <v>-3.7030968534202202</v>
      </c>
      <c r="L25" s="295">
        <v>82.275553344939084</v>
      </c>
      <c r="M25" s="296">
        <v>76.511115835753998</v>
      </c>
      <c r="O25" s="430">
        <v>10</v>
      </c>
      <c r="P25" s="295">
        <v>1.6724548470640383E-2</v>
      </c>
      <c r="Q25" s="451">
        <v>48.889000000000003</v>
      </c>
      <c r="R25" s="412">
        <v>6.5225339077638819E-2</v>
      </c>
      <c r="S25" s="372">
        <v>-56.521739130434781</v>
      </c>
      <c r="T25" s="295">
        <v>-56.424748868543119</v>
      </c>
      <c r="U25" s="295">
        <v>28.088975057639914</v>
      </c>
      <c r="V25" s="296">
        <v>29.404566256237615</v>
      </c>
      <c r="X25" s="637" t="s">
        <v>22</v>
      </c>
      <c r="Y25" s="633" t="s">
        <v>22</v>
      </c>
      <c r="Z25" s="632" t="s">
        <v>22</v>
      </c>
      <c r="AA25" s="634" t="s">
        <v>22</v>
      </c>
      <c r="AB25" s="635" t="s">
        <v>22</v>
      </c>
      <c r="AC25" s="633" t="s">
        <v>22</v>
      </c>
      <c r="AD25" s="633" t="s">
        <v>22</v>
      </c>
      <c r="AE25" s="636" t="s">
        <v>22</v>
      </c>
    </row>
    <row r="26" spans="1:44" ht="45.75" customHeight="1">
      <c r="A26" s="660"/>
      <c r="B26" s="650"/>
      <c r="C26" s="674"/>
      <c r="D26" s="652" t="s">
        <v>9</v>
      </c>
      <c r="E26" s="653"/>
      <c r="F26" s="451">
        <v>32553</v>
      </c>
      <c r="G26" s="295">
        <v>22.967397438443403</v>
      </c>
      <c r="H26" s="423" t="s">
        <v>22</v>
      </c>
      <c r="I26" s="406" t="s">
        <v>22</v>
      </c>
      <c r="J26" s="372">
        <v>7.2692523148910766</v>
      </c>
      <c r="K26" s="295">
        <v>3.2969680077309533</v>
      </c>
      <c r="L26" s="533" t="s">
        <v>206</v>
      </c>
      <c r="M26" s="534" t="s">
        <v>206</v>
      </c>
      <c r="O26" s="430">
        <v>15085</v>
      </c>
      <c r="P26" s="295">
        <v>25.228981367961019</v>
      </c>
      <c r="Q26" s="423" t="s">
        <v>22</v>
      </c>
      <c r="R26" s="406" t="s">
        <v>22</v>
      </c>
      <c r="S26" s="372">
        <v>7.9736597237133964</v>
      </c>
      <c r="T26" s="295">
        <v>8.2145247749955104</v>
      </c>
      <c r="U26" s="533" t="s">
        <v>206</v>
      </c>
      <c r="V26" s="534" t="s">
        <v>206</v>
      </c>
      <c r="X26" s="430">
        <v>112</v>
      </c>
      <c r="Y26" s="295">
        <v>78.283357796882655</v>
      </c>
      <c r="Z26" s="423" t="s">
        <v>22</v>
      </c>
      <c r="AA26" s="406" t="s">
        <v>22</v>
      </c>
      <c r="AB26" s="372">
        <v>-12.5</v>
      </c>
      <c r="AC26" s="295">
        <v>-12.351180075021531</v>
      </c>
      <c r="AD26" s="533" t="s">
        <v>206</v>
      </c>
      <c r="AE26" s="534" t="s">
        <v>206</v>
      </c>
    </row>
    <row r="27" spans="1:44" ht="43.5" customHeight="1">
      <c r="A27" s="660"/>
      <c r="B27" s="650"/>
      <c r="C27" s="654" t="s">
        <v>10</v>
      </c>
      <c r="D27" s="652" t="s">
        <v>6</v>
      </c>
      <c r="E27" s="653"/>
      <c r="F27" s="451">
        <v>135</v>
      </c>
      <c r="G27" s="295">
        <v>9.5247708481241644E-2</v>
      </c>
      <c r="H27" s="423" t="s">
        <v>22</v>
      </c>
      <c r="I27" s="406" t="s">
        <v>22</v>
      </c>
      <c r="J27" s="372">
        <v>87.5</v>
      </c>
      <c r="K27" s="295">
        <v>80.55669339983703</v>
      </c>
      <c r="L27" s="533" t="s">
        <v>206</v>
      </c>
      <c r="M27" s="534" t="s">
        <v>206</v>
      </c>
      <c r="O27" s="430">
        <v>70</v>
      </c>
      <c r="P27" s="295">
        <v>0.1170718392944827</v>
      </c>
      <c r="Q27" s="423" t="s">
        <v>22</v>
      </c>
      <c r="R27" s="406" t="s">
        <v>22</v>
      </c>
      <c r="S27" s="372">
        <v>84.21052631578948</v>
      </c>
      <c r="T27" s="295">
        <v>84.621458741172631</v>
      </c>
      <c r="U27" s="533" t="s">
        <v>206</v>
      </c>
      <c r="V27" s="534" t="s">
        <v>206</v>
      </c>
      <c r="X27" s="637" t="s">
        <v>22</v>
      </c>
      <c r="Y27" s="633" t="s">
        <v>22</v>
      </c>
      <c r="Z27" s="423" t="s">
        <v>22</v>
      </c>
      <c r="AA27" s="406" t="s">
        <v>22</v>
      </c>
      <c r="AB27" s="635" t="s">
        <v>22</v>
      </c>
      <c r="AC27" s="633" t="s">
        <v>22</v>
      </c>
      <c r="AD27" s="533" t="s">
        <v>206</v>
      </c>
      <c r="AE27" s="534" t="s">
        <v>206</v>
      </c>
      <c r="AR27" s="3"/>
    </row>
    <row r="28" spans="1:44" ht="45.75" customHeight="1">
      <c r="A28" s="660"/>
      <c r="B28" s="650"/>
      <c r="C28" s="650"/>
      <c r="D28" s="652" t="s">
        <v>3</v>
      </c>
      <c r="E28" s="653"/>
      <c r="F28" s="451">
        <v>99</v>
      </c>
      <c r="G28" s="295">
        <v>6.9848319552910543E-2</v>
      </c>
      <c r="H28" s="382">
        <v>-57.680999999999997</v>
      </c>
      <c r="I28" s="412">
        <v>-3.3595759120466848E-2</v>
      </c>
      <c r="J28" s="372">
        <v>-29.285714285714278</v>
      </c>
      <c r="K28" s="295">
        <v>-31.904332774918601</v>
      </c>
      <c r="L28" s="295">
        <v>7.7464788732394254</v>
      </c>
      <c r="M28" s="296">
        <v>4.3390123594817993</v>
      </c>
      <c r="O28" s="430">
        <v>49</v>
      </c>
      <c r="P28" s="295">
        <v>8.1950287506137878E-2</v>
      </c>
      <c r="Q28" s="382">
        <v>-39.052</v>
      </c>
      <c r="R28" s="412">
        <v>-5.2101289485568344E-2</v>
      </c>
      <c r="S28" s="372">
        <v>-12.5</v>
      </c>
      <c r="T28" s="295">
        <v>-12.304807097943012</v>
      </c>
      <c r="U28" s="295">
        <v>13.332172499854906</v>
      </c>
      <c r="V28" s="296">
        <v>14.496197807978945</v>
      </c>
      <c r="X28" s="637" t="s">
        <v>22</v>
      </c>
      <c r="Y28" s="633" t="s">
        <v>22</v>
      </c>
      <c r="Z28" s="639" t="s">
        <v>22</v>
      </c>
      <c r="AA28" s="634" t="s">
        <v>22</v>
      </c>
      <c r="AB28" s="635" t="s">
        <v>22</v>
      </c>
      <c r="AC28" s="633" t="s">
        <v>22</v>
      </c>
      <c r="AD28" s="633" t="s">
        <v>22</v>
      </c>
      <c r="AE28" s="636" t="s">
        <v>22</v>
      </c>
    </row>
    <row r="29" spans="1:44" ht="42.75" customHeight="1" thickBot="1">
      <c r="A29" s="660"/>
      <c r="B29" s="651"/>
      <c r="C29" s="651"/>
      <c r="D29" s="655" t="s">
        <v>9</v>
      </c>
      <c r="E29" s="656"/>
      <c r="F29" s="452">
        <v>234</v>
      </c>
      <c r="G29" s="385">
        <v>0.16509602803415221</v>
      </c>
      <c r="H29" s="424" t="s">
        <v>22</v>
      </c>
      <c r="I29" s="407" t="s">
        <v>22</v>
      </c>
      <c r="J29" s="373">
        <v>10.377358490566053</v>
      </c>
      <c r="K29" s="380">
        <v>6.289978001413516</v>
      </c>
      <c r="L29" s="535" t="s">
        <v>206</v>
      </c>
      <c r="M29" s="536" t="s">
        <v>206</v>
      </c>
      <c r="O29" s="436">
        <v>119</v>
      </c>
      <c r="P29" s="385">
        <v>0.19902212680062056</v>
      </c>
      <c r="Q29" s="424" t="s">
        <v>22</v>
      </c>
      <c r="R29" s="407" t="s">
        <v>22</v>
      </c>
      <c r="S29" s="373">
        <v>26.59574468085107</v>
      </c>
      <c r="T29" s="380">
        <v>26.878151432763289</v>
      </c>
      <c r="U29" s="535" t="s">
        <v>206</v>
      </c>
      <c r="V29" s="536" t="s">
        <v>206</v>
      </c>
      <c r="X29" s="640" t="s">
        <v>22</v>
      </c>
      <c r="Y29" s="641" t="s">
        <v>22</v>
      </c>
      <c r="Z29" s="424" t="s">
        <v>22</v>
      </c>
      <c r="AA29" s="407" t="s">
        <v>22</v>
      </c>
      <c r="AB29" s="642" t="s">
        <v>22</v>
      </c>
      <c r="AC29" s="643" t="s">
        <v>22</v>
      </c>
      <c r="AD29" s="535" t="s">
        <v>206</v>
      </c>
      <c r="AE29" s="536" t="s">
        <v>206</v>
      </c>
    </row>
    <row r="30" spans="1:44" ht="47.25" customHeight="1">
      <c r="A30" s="660"/>
      <c r="B30" s="663" t="s">
        <v>24</v>
      </c>
      <c r="C30" s="652" t="s">
        <v>11</v>
      </c>
      <c r="D30" s="684"/>
      <c r="E30" s="653"/>
      <c r="F30" s="441">
        <v>26235</v>
      </c>
      <c r="G30" s="442">
        <v>17.865591911881875</v>
      </c>
      <c r="H30" s="443">
        <v>39924.684000000001</v>
      </c>
      <c r="I30" s="444">
        <v>22.581898751723294</v>
      </c>
      <c r="J30" s="372">
        <v>-28.962118545395469</v>
      </c>
      <c r="K30" s="295">
        <v>-32.898228061155706</v>
      </c>
      <c r="L30" s="295">
        <v>-25.908812391165824</v>
      </c>
      <c r="M30" s="389">
        <v>-30.015980300259486</v>
      </c>
      <c r="O30" s="460">
        <v>10213</v>
      </c>
      <c r="P30" s="442">
        <v>16.602079543354218</v>
      </c>
      <c r="Q30" s="443">
        <v>14576.901</v>
      </c>
      <c r="R30" s="444">
        <v>19.003000085021437</v>
      </c>
      <c r="S30" s="372">
        <v>-49.795998623605172</v>
      </c>
      <c r="T30" s="295">
        <v>-52.212664993588753</v>
      </c>
      <c r="U30" s="295">
        <v>-51.751268403787265</v>
      </c>
      <c r="V30" s="389">
        <v>-53.931338877578121</v>
      </c>
      <c r="X30" s="460">
        <v>32</v>
      </c>
      <c r="Y30" s="442">
        <v>21.940349674322938</v>
      </c>
      <c r="Z30" s="443">
        <v>49.619</v>
      </c>
      <c r="AA30" s="444">
        <v>25.781809377036165</v>
      </c>
      <c r="AB30" s="372">
        <v>-66.666666666666671</v>
      </c>
      <c r="AC30" s="295">
        <v>-67.953376756942063</v>
      </c>
      <c r="AD30" s="295">
        <v>-72.758367006324661</v>
      </c>
      <c r="AE30" s="389">
        <v>-73.147750971042527</v>
      </c>
    </row>
    <row r="31" spans="1:44" ht="50.25" customHeight="1">
      <c r="A31" s="660"/>
      <c r="B31" s="650"/>
      <c r="C31" s="652" t="s">
        <v>21</v>
      </c>
      <c r="D31" s="684"/>
      <c r="E31" s="653"/>
      <c r="F31" s="441">
        <v>3679</v>
      </c>
      <c r="G31" s="442">
        <v>2.5053368646393528</v>
      </c>
      <c r="H31" s="443">
        <v>5492.7020000000002</v>
      </c>
      <c r="I31" s="444">
        <v>3.1067406929855235</v>
      </c>
      <c r="J31" s="372">
        <v>-4.7631374579342491</v>
      </c>
      <c r="K31" s="295">
        <v>-10.040078622663714</v>
      </c>
      <c r="L31" s="295">
        <v>-11.447652292345339</v>
      </c>
      <c r="M31" s="296">
        <v>-16.35645956777924</v>
      </c>
      <c r="O31" s="460">
        <v>1941</v>
      </c>
      <c r="P31" s="442">
        <v>3.1552566722462099</v>
      </c>
      <c r="Q31" s="443">
        <v>2766.2420000000002</v>
      </c>
      <c r="R31" s="444">
        <v>3.6061778124986832</v>
      </c>
      <c r="S31" s="372">
        <v>-12.646264626462639</v>
      </c>
      <c r="T31" s="295">
        <v>-16.85120504519449</v>
      </c>
      <c r="U31" s="295">
        <v>-19.809984261984468</v>
      </c>
      <c r="V31" s="296">
        <v>-23.433289576335881</v>
      </c>
      <c r="X31" s="460">
        <v>3</v>
      </c>
      <c r="Y31" s="442">
        <v>2.0569077819677752</v>
      </c>
      <c r="Z31" s="443">
        <v>13.585000000000001</v>
      </c>
      <c r="AA31" s="444">
        <v>7.0587049393787922</v>
      </c>
      <c r="AB31" s="372">
        <v>-50</v>
      </c>
      <c r="AC31" s="295">
        <v>-51.930065135413095</v>
      </c>
      <c r="AD31" s="295">
        <v>169.11648177496039</v>
      </c>
      <c r="AE31" s="296">
        <v>165.26980919594195</v>
      </c>
    </row>
    <row r="32" spans="1:44" ht="45" customHeight="1" thickBot="1">
      <c r="A32" s="661"/>
      <c r="B32" s="651"/>
      <c r="C32" s="670" t="s">
        <v>12</v>
      </c>
      <c r="D32" s="671"/>
      <c r="E32" s="672"/>
      <c r="F32" s="455">
        <v>10022</v>
      </c>
      <c r="G32" s="456">
        <v>6.8248127364543603</v>
      </c>
      <c r="H32" s="453">
        <v>17799.745999999999</v>
      </c>
      <c r="I32" s="454">
        <v>10.067758131245114</v>
      </c>
      <c r="J32" s="373">
        <v>11.084016847705612</v>
      </c>
      <c r="K32" s="295">
        <v>4.9290070584210497</v>
      </c>
      <c r="L32" s="295">
        <v>7.6682025129875058</v>
      </c>
      <c r="M32" s="386">
        <v>1.699727712370148</v>
      </c>
      <c r="O32" s="462">
        <v>4491</v>
      </c>
      <c r="P32" s="456">
        <v>7.3004934132188186</v>
      </c>
      <c r="Q32" s="453">
        <v>8405.0529999999999</v>
      </c>
      <c r="R32" s="454">
        <v>10.957145340673554</v>
      </c>
      <c r="S32" s="373">
        <v>-2.4967433782023534</v>
      </c>
      <c r="T32" s="295">
        <v>-7.1902505645153525</v>
      </c>
      <c r="U32" s="295">
        <v>-5.2945158602798159</v>
      </c>
      <c r="V32" s="386">
        <v>-9.5736880343163904</v>
      </c>
      <c r="X32" s="462">
        <v>16</v>
      </c>
      <c r="Y32" s="456">
        <v>10.970174837161469</v>
      </c>
      <c r="Z32" s="453">
        <v>18.518000000000001</v>
      </c>
      <c r="AA32" s="454">
        <v>9.6218695669794982</v>
      </c>
      <c r="AB32" s="373">
        <v>0</v>
      </c>
      <c r="AC32" s="295">
        <v>-3.8601302708261755</v>
      </c>
      <c r="AD32" s="295">
        <v>25.690626484762106</v>
      </c>
      <c r="AE32" s="386">
        <v>23.894041291801344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5" t="s">
        <v>29</v>
      </c>
      <c r="B34" s="686"/>
      <c r="C34" s="686"/>
      <c r="D34" s="686"/>
      <c r="E34" s="687"/>
      <c r="F34" s="418" t="s">
        <v>22</v>
      </c>
      <c r="G34" s="180" t="s">
        <v>22</v>
      </c>
      <c r="H34" s="459">
        <v>72276.292000000001</v>
      </c>
      <c r="I34" s="407" t="s">
        <v>22</v>
      </c>
      <c r="J34" s="537" t="s">
        <v>206</v>
      </c>
      <c r="K34" s="535" t="s">
        <v>206</v>
      </c>
      <c r="L34" s="387">
        <v>-15.71578080472797</v>
      </c>
      <c r="M34" s="536" t="s">
        <v>206</v>
      </c>
      <c r="O34" s="420" t="s">
        <v>22</v>
      </c>
      <c r="P34" s="180" t="s">
        <v>22</v>
      </c>
      <c r="Q34" s="459">
        <v>31263.674999999999</v>
      </c>
      <c r="R34" s="407" t="s">
        <v>22</v>
      </c>
      <c r="S34" s="537" t="s">
        <v>206</v>
      </c>
      <c r="T34" s="535" t="s">
        <v>206</v>
      </c>
      <c r="U34" s="387">
        <v>-34.784755436014365</v>
      </c>
      <c r="V34" s="536" t="s">
        <v>206</v>
      </c>
      <c r="X34" s="420" t="s">
        <v>22</v>
      </c>
      <c r="Y34" s="180" t="s">
        <v>22</v>
      </c>
      <c r="Z34" s="459">
        <v>89.138999999999996</v>
      </c>
      <c r="AA34" s="407" t="s">
        <v>22</v>
      </c>
      <c r="AB34" s="537" t="s">
        <v>206</v>
      </c>
      <c r="AC34" s="535" t="s">
        <v>206</v>
      </c>
      <c r="AD34" s="387">
        <v>-57.884765302024519</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5" t="s">
        <v>0</v>
      </c>
      <c r="B43" s="676"/>
      <c r="C43" s="676"/>
      <c r="D43" s="676"/>
      <c r="E43" s="677"/>
      <c r="F43" s="416" t="s">
        <v>28</v>
      </c>
      <c r="G43" s="393"/>
      <c r="H43" s="421"/>
      <c r="I43" s="393"/>
      <c r="J43" s="393"/>
      <c r="K43" s="393"/>
      <c r="L43" s="393"/>
      <c r="M43" s="395"/>
      <c r="O43" s="699" t="s">
        <v>27</v>
      </c>
      <c r="P43" s="700"/>
      <c r="Q43" s="700"/>
      <c r="R43" s="700"/>
      <c r="S43" s="700"/>
      <c r="T43" s="700"/>
      <c r="U43" s="700"/>
      <c r="V43" s="701"/>
      <c r="X43" s="426" t="s">
        <v>123</v>
      </c>
      <c r="Y43" s="393"/>
      <c r="Z43" s="421"/>
      <c r="AA43" s="393"/>
      <c r="AB43" s="393"/>
      <c r="AC43" s="393"/>
      <c r="AD43" s="393"/>
      <c r="AE43" s="395"/>
    </row>
    <row r="44" spans="1:62" ht="21" customHeight="1">
      <c r="A44" s="678"/>
      <c r="B44" s="668"/>
      <c r="C44" s="668"/>
      <c r="D44" s="668"/>
      <c r="E44" s="669"/>
      <c r="F44" s="696" t="s">
        <v>13</v>
      </c>
      <c r="G44" s="692" t="s">
        <v>131</v>
      </c>
      <c r="H44" s="694" t="s">
        <v>14</v>
      </c>
      <c r="I44" s="688" t="s">
        <v>130</v>
      </c>
      <c r="J44" s="396" t="s">
        <v>128</v>
      </c>
      <c r="K44" s="397"/>
      <c r="L44" s="397"/>
      <c r="M44" s="398"/>
      <c r="O44" s="690" t="s">
        <v>13</v>
      </c>
      <c r="P44" s="692" t="s">
        <v>131</v>
      </c>
      <c r="Q44" s="694" t="s">
        <v>14</v>
      </c>
      <c r="R44" s="688" t="s">
        <v>130</v>
      </c>
      <c r="S44" s="702" t="s">
        <v>128</v>
      </c>
      <c r="T44" s="703"/>
      <c r="U44" s="703"/>
      <c r="V44" s="704"/>
      <c r="X44" s="690" t="s">
        <v>13</v>
      </c>
      <c r="Y44" s="692" t="s">
        <v>131</v>
      </c>
      <c r="Z44" s="694" t="s">
        <v>14</v>
      </c>
      <c r="AA44" s="688" t="s">
        <v>130</v>
      </c>
      <c r="AB44" s="396" t="s">
        <v>128</v>
      </c>
      <c r="AC44" s="397"/>
      <c r="AD44" s="397"/>
      <c r="AE44" s="398"/>
    </row>
    <row r="45" spans="1:62" ht="31.5" customHeight="1" thickBot="1">
      <c r="A45" s="679"/>
      <c r="B45" s="680"/>
      <c r="C45" s="680"/>
      <c r="D45" s="680"/>
      <c r="E45" s="681"/>
      <c r="F45" s="697"/>
      <c r="G45" s="693"/>
      <c r="H45" s="695"/>
      <c r="I45" s="689"/>
      <c r="J45" s="399" t="s">
        <v>13</v>
      </c>
      <c r="K45" s="400" t="s">
        <v>131</v>
      </c>
      <c r="L45" s="401" t="s">
        <v>14</v>
      </c>
      <c r="M45" s="402" t="s">
        <v>132</v>
      </c>
      <c r="O45" s="691"/>
      <c r="P45" s="698"/>
      <c r="Q45" s="695"/>
      <c r="R45" s="689"/>
      <c r="S45" s="399" t="s">
        <v>13</v>
      </c>
      <c r="T45" s="400" t="s">
        <v>131</v>
      </c>
      <c r="U45" s="401" t="s">
        <v>14</v>
      </c>
      <c r="V45" s="402" t="s">
        <v>132</v>
      </c>
      <c r="X45" s="691"/>
      <c r="Y45" s="693"/>
      <c r="Z45" s="695"/>
      <c r="AA45" s="689"/>
      <c r="AB45" s="399" t="s">
        <v>13</v>
      </c>
      <c r="AC45" s="400" t="s">
        <v>131</v>
      </c>
      <c r="AD45" s="401" t="s">
        <v>14</v>
      </c>
      <c r="AE45" s="402" t="s">
        <v>132</v>
      </c>
    </row>
    <row r="46" spans="1:62" ht="12" customHeight="1" thickTop="1">
      <c r="A46" s="68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0"/>
      <c r="B47" s="4" t="s">
        <v>2</v>
      </c>
      <c r="C47" s="4"/>
      <c r="D47" s="5"/>
      <c r="E47" s="13"/>
      <c r="F47" s="441">
        <v>1657553</v>
      </c>
      <c r="G47" s="112" t="s">
        <v>22</v>
      </c>
      <c r="H47" s="443">
        <v>1921848.3840000001</v>
      </c>
      <c r="I47" s="406" t="s">
        <v>22</v>
      </c>
      <c r="J47" s="372">
        <v>6.0649282172959431</v>
      </c>
      <c r="K47" s="295" t="s">
        <v>196</v>
      </c>
      <c r="L47" s="372">
        <v>6.4374971561237544</v>
      </c>
      <c r="M47" s="296" t="s">
        <v>197</v>
      </c>
      <c r="O47" s="460">
        <v>4606982</v>
      </c>
      <c r="P47" s="112" t="s">
        <v>22</v>
      </c>
      <c r="Q47" s="443">
        <v>5496949.3689999999</v>
      </c>
      <c r="R47" s="406" t="s">
        <v>22</v>
      </c>
      <c r="S47" s="372">
        <v>4.8106382644728285</v>
      </c>
      <c r="T47" s="295" t="s">
        <v>196</v>
      </c>
      <c r="U47" s="372">
        <v>5.1477178508171306</v>
      </c>
      <c r="V47" s="296" t="s">
        <v>197</v>
      </c>
      <c r="X47" s="460">
        <v>347187</v>
      </c>
      <c r="Y47" s="112" t="s">
        <v>22</v>
      </c>
      <c r="Z47" s="443">
        <v>635471.17799999996</v>
      </c>
      <c r="AA47" s="406" t="s">
        <v>22</v>
      </c>
      <c r="AB47" s="372">
        <v>5.5956859870616142</v>
      </c>
      <c r="AC47" s="295" t="s">
        <v>196</v>
      </c>
      <c r="AD47" s="372">
        <v>3.9693757738155142</v>
      </c>
      <c r="AE47" s="296" t="s">
        <v>197</v>
      </c>
    </row>
    <row r="48" spans="1:62" ht="49.5" customHeight="1">
      <c r="A48" s="660"/>
      <c r="B48" s="237" t="s">
        <v>3</v>
      </c>
      <c r="C48" s="237"/>
      <c r="D48" s="238"/>
      <c r="E48" s="239"/>
      <c r="F48" s="445">
        <v>3613</v>
      </c>
      <c r="G48" s="446">
        <v>21.797191402024552</v>
      </c>
      <c r="H48" s="447">
        <v>590.62199999999996</v>
      </c>
      <c r="I48" s="448">
        <v>3.0731976825909695</v>
      </c>
      <c r="J48" s="378">
        <v>14.990451941438579</v>
      </c>
      <c r="K48" s="383">
        <v>8.4151508648145068</v>
      </c>
      <c r="L48" s="378">
        <v>16.298055338957013</v>
      </c>
      <c r="M48" s="388">
        <v>9.2641770487797714</v>
      </c>
      <c r="O48" s="461">
        <v>9772</v>
      </c>
      <c r="P48" s="446">
        <v>21.211283221857606</v>
      </c>
      <c r="Q48" s="447">
        <v>1352.39</v>
      </c>
      <c r="R48" s="448">
        <v>2.4602555148621019</v>
      </c>
      <c r="S48" s="378">
        <v>9.5270118807442259</v>
      </c>
      <c r="T48" s="383">
        <v>4.4998997185480221</v>
      </c>
      <c r="U48" s="378">
        <v>-9.0712885293429366</v>
      </c>
      <c r="V48" s="388">
        <v>-13.522886345792017</v>
      </c>
      <c r="X48" s="461">
        <v>1485</v>
      </c>
      <c r="Y48" s="446">
        <v>42.772338826050515</v>
      </c>
      <c r="Z48" s="447">
        <v>295.18599999999998</v>
      </c>
      <c r="AA48" s="448">
        <v>4.6451516641404629</v>
      </c>
      <c r="AB48" s="378">
        <v>10.081541882876195</v>
      </c>
      <c r="AC48" s="383">
        <v>4.2481431451321043</v>
      </c>
      <c r="AD48" s="378">
        <v>29.381289666538095</v>
      </c>
      <c r="AE48" s="388">
        <v>24.441729791670582</v>
      </c>
    </row>
    <row r="49" spans="1:31" ht="49.5" customHeight="1">
      <c r="A49" s="660"/>
      <c r="B49" s="113"/>
      <c r="C49" s="657" t="s">
        <v>7</v>
      </c>
      <c r="D49" s="683"/>
      <c r="E49" s="658"/>
      <c r="F49" s="449">
        <v>2873</v>
      </c>
      <c r="G49" s="433">
        <v>17.332779102689326</v>
      </c>
      <c r="H49" s="434">
        <v>481.654</v>
      </c>
      <c r="I49" s="435">
        <v>2.5062018628000158</v>
      </c>
      <c r="J49" s="375">
        <v>14.507772020725398</v>
      </c>
      <c r="K49" s="376">
        <v>7.9600711991550526</v>
      </c>
      <c r="L49" s="375">
        <v>17.58642829765364</v>
      </c>
      <c r="M49" s="377">
        <v>10.474627306555817</v>
      </c>
      <c r="O49" s="432">
        <v>7818</v>
      </c>
      <c r="P49" s="433">
        <v>16.969894824854968</v>
      </c>
      <c r="Q49" s="434">
        <v>1077.318</v>
      </c>
      <c r="R49" s="435">
        <v>1.959847049120601</v>
      </c>
      <c r="S49" s="375">
        <v>12.765036780614452</v>
      </c>
      <c r="T49" s="376">
        <v>7.5893045284868492</v>
      </c>
      <c r="U49" s="375">
        <v>-12.916273949039123</v>
      </c>
      <c r="V49" s="377">
        <v>-17.179632776704977</v>
      </c>
      <c r="X49" s="432">
        <v>1156</v>
      </c>
      <c r="Y49" s="433">
        <v>33.296177564252119</v>
      </c>
      <c r="Z49" s="434">
        <v>213.66300000000001</v>
      </c>
      <c r="AA49" s="435">
        <v>3.3622768017969813</v>
      </c>
      <c r="AB49" s="375">
        <v>8.544600938967136</v>
      </c>
      <c r="AC49" s="376">
        <v>2.7926471847219858</v>
      </c>
      <c r="AD49" s="375">
        <v>14.382457962386979</v>
      </c>
      <c r="AE49" s="377">
        <v>10.015528237108057</v>
      </c>
    </row>
    <row r="50" spans="1:31" ht="49.5" customHeight="1">
      <c r="A50" s="660"/>
      <c r="B50" s="463"/>
      <c r="C50" s="665" t="s">
        <v>125</v>
      </c>
      <c r="D50" s="666"/>
      <c r="E50" s="659"/>
      <c r="F50" s="449">
        <v>131</v>
      </c>
      <c r="G50" s="433">
        <v>0.79032163677420875</v>
      </c>
      <c r="H50" s="434">
        <v>4.4029999999999996</v>
      </c>
      <c r="I50" s="435">
        <v>2.2910235982486326E-2</v>
      </c>
      <c r="J50" s="375">
        <v>5.6451612903225765</v>
      </c>
      <c r="K50" s="376">
        <v>-0.39576411734647365</v>
      </c>
      <c r="L50" s="375">
        <v>-40.054458815520768</v>
      </c>
      <c r="M50" s="377">
        <v>-43.680053753471469</v>
      </c>
      <c r="O50" s="432">
        <v>461</v>
      </c>
      <c r="P50" s="433">
        <v>1.0006550926398237</v>
      </c>
      <c r="Q50" s="434">
        <v>15.313000000000001</v>
      </c>
      <c r="R50" s="435">
        <v>2.7857269499984003E-2</v>
      </c>
      <c r="S50" s="375">
        <v>-8.5317460317460387</v>
      </c>
      <c r="T50" s="376">
        <v>-12.729990502062861</v>
      </c>
      <c r="U50" s="375">
        <v>17.9738058551618</v>
      </c>
      <c r="V50" s="377">
        <v>12.198161088519527</v>
      </c>
      <c r="X50" s="432">
        <v>76</v>
      </c>
      <c r="Y50" s="433">
        <v>2.1890220543971979</v>
      </c>
      <c r="Z50" s="434">
        <v>6.9820000000000002</v>
      </c>
      <c r="AA50" s="435">
        <v>0.10987123006859645</v>
      </c>
      <c r="AB50" s="375">
        <v>38.181818181818187</v>
      </c>
      <c r="AC50" s="376">
        <v>30.859340407854575</v>
      </c>
      <c r="AD50" s="375">
        <v>275.3763440860215</v>
      </c>
      <c r="AE50" s="377">
        <v>261.04510707330741</v>
      </c>
    </row>
    <row r="51" spans="1:31" ht="49.5" customHeight="1" thickBot="1">
      <c r="A51" s="661"/>
      <c r="B51" s="464"/>
      <c r="C51" s="670" t="s">
        <v>8</v>
      </c>
      <c r="D51" s="671"/>
      <c r="E51" s="672"/>
      <c r="F51" s="450">
        <v>609</v>
      </c>
      <c r="G51" s="410">
        <v>3.6740906625610159</v>
      </c>
      <c r="H51" s="431">
        <v>104.565</v>
      </c>
      <c r="I51" s="411">
        <v>0.5440855838084675</v>
      </c>
      <c r="J51" s="379">
        <v>19.646365422396855</v>
      </c>
      <c r="K51" s="380">
        <v>12.804833259563921</v>
      </c>
      <c r="L51" s="379">
        <v>15.045659588513587</v>
      </c>
      <c r="M51" s="381">
        <v>8.0875280445229265</v>
      </c>
      <c r="O51" s="429">
        <v>1493</v>
      </c>
      <c r="P51" s="410">
        <v>3.2407333043628128</v>
      </c>
      <c r="Q51" s="431">
        <v>259.75900000000001</v>
      </c>
      <c r="R51" s="411">
        <v>0.47255119624151665</v>
      </c>
      <c r="S51" s="379">
        <v>0.53872053872055403</v>
      </c>
      <c r="T51" s="380">
        <v>-4.0758436323732496</v>
      </c>
      <c r="U51" s="379">
        <v>9.500383606916742</v>
      </c>
      <c r="V51" s="381">
        <v>4.1395722561236425</v>
      </c>
      <c r="X51" s="429">
        <v>253</v>
      </c>
      <c r="Y51" s="410">
        <v>7.2871392074011982</v>
      </c>
      <c r="Z51" s="431">
        <v>74.540999999999997</v>
      </c>
      <c r="AA51" s="411">
        <v>1.1730036322748851</v>
      </c>
      <c r="AB51" s="379">
        <v>10.480349344978166</v>
      </c>
      <c r="AC51" s="380">
        <v>4.6258171555560068</v>
      </c>
      <c r="AD51" s="379">
        <v>88.735282947208503</v>
      </c>
      <c r="AE51" s="381">
        <v>81.529687508945415</v>
      </c>
    </row>
    <row r="52" spans="1:31" ht="49.5" customHeight="1">
      <c r="A52" s="660" t="s">
        <v>30</v>
      </c>
      <c r="B52" s="650" t="s">
        <v>4</v>
      </c>
      <c r="C52" s="650" t="s">
        <v>5</v>
      </c>
      <c r="D52" s="25" t="s">
        <v>6</v>
      </c>
      <c r="E52" s="240"/>
      <c r="F52" s="451">
        <v>2014</v>
      </c>
      <c r="G52" s="295">
        <v>12.812465540786985</v>
      </c>
      <c r="H52" s="423" t="s">
        <v>22</v>
      </c>
      <c r="I52" s="406" t="s">
        <v>22</v>
      </c>
      <c r="J52" s="372">
        <v>1.6658253407370012</v>
      </c>
      <c r="K52" s="295">
        <v>-15.876753256605298</v>
      </c>
      <c r="L52" s="533" t="s">
        <v>206</v>
      </c>
      <c r="M52" s="534" t="s">
        <v>206</v>
      </c>
      <c r="O52" s="430">
        <v>10404</v>
      </c>
      <c r="P52" s="295">
        <v>23.46139633643816</v>
      </c>
      <c r="Q52" s="423" t="s">
        <v>22</v>
      </c>
      <c r="R52" s="406" t="s">
        <v>22</v>
      </c>
      <c r="S52" s="372">
        <v>6.1307762929715466</v>
      </c>
      <c r="T52" s="295">
        <v>3.4101111148322332</v>
      </c>
      <c r="U52" s="533" t="s">
        <v>206</v>
      </c>
      <c r="V52" s="534" t="s">
        <v>206</v>
      </c>
      <c r="X52" s="430">
        <v>1409</v>
      </c>
      <c r="Y52" s="295">
        <v>41.723258421642811</v>
      </c>
      <c r="Z52" s="423" t="s">
        <v>22</v>
      </c>
      <c r="AA52" s="406" t="s">
        <v>22</v>
      </c>
      <c r="AB52" s="372">
        <v>23.380035026269709</v>
      </c>
      <c r="AC52" s="295">
        <v>18.460197916761544</v>
      </c>
      <c r="AD52" s="533" t="s">
        <v>206</v>
      </c>
      <c r="AE52" s="534" t="s">
        <v>206</v>
      </c>
    </row>
    <row r="53" spans="1:31" ht="49.5" customHeight="1">
      <c r="A53" s="660"/>
      <c r="B53" s="650"/>
      <c r="C53" s="650"/>
      <c r="D53" s="350"/>
      <c r="E53" s="16" t="s">
        <v>7</v>
      </c>
      <c r="F53" s="451">
        <v>1334</v>
      </c>
      <c r="G53" s="295">
        <v>8.4865089530336828</v>
      </c>
      <c r="H53" s="423" t="s">
        <v>22</v>
      </c>
      <c r="I53" s="406" t="s">
        <v>22</v>
      </c>
      <c r="J53" s="372">
        <v>-10.828877005347593</v>
      </c>
      <c r="K53" s="295">
        <v>-26.215477453474421</v>
      </c>
      <c r="L53" s="533" t="s">
        <v>206</v>
      </c>
      <c r="M53" s="534" t="s">
        <v>206</v>
      </c>
      <c r="O53" s="430">
        <v>5354</v>
      </c>
      <c r="P53" s="295">
        <v>12.073463666406182</v>
      </c>
      <c r="Q53" s="423" t="s">
        <v>22</v>
      </c>
      <c r="R53" s="406" t="s">
        <v>22</v>
      </c>
      <c r="S53" s="372">
        <v>-6.8383504437097571</v>
      </c>
      <c r="T53" s="295">
        <v>-9.226551724610033</v>
      </c>
      <c r="U53" s="533" t="s">
        <v>206</v>
      </c>
      <c r="V53" s="534" t="s">
        <v>206</v>
      </c>
      <c r="X53" s="430">
        <v>963</v>
      </c>
      <c r="Y53" s="295">
        <v>28.516322115004989</v>
      </c>
      <c r="Z53" s="423" t="s">
        <v>22</v>
      </c>
      <c r="AA53" s="406" t="s">
        <v>22</v>
      </c>
      <c r="AB53" s="372">
        <v>45.030120481927725</v>
      </c>
      <c r="AC53" s="295">
        <v>39.246975999990184</v>
      </c>
      <c r="AD53" s="533" t="s">
        <v>206</v>
      </c>
      <c r="AE53" s="534" t="s">
        <v>206</v>
      </c>
    </row>
    <row r="54" spans="1:31" ht="49.5" customHeight="1">
      <c r="A54" s="660"/>
      <c r="B54" s="650"/>
      <c r="C54" s="650"/>
      <c r="D54" s="350"/>
      <c r="E54" s="16" t="s">
        <v>125</v>
      </c>
      <c r="F54" s="451">
        <v>7</v>
      </c>
      <c r="G54" s="295">
        <v>4.4531906050401637E-2</v>
      </c>
      <c r="H54" s="423" t="s">
        <v>22</v>
      </c>
      <c r="I54" s="406" t="s">
        <v>22</v>
      </c>
      <c r="J54" s="372">
        <v>-41.666666666666664</v>
      </c>
      <c r="K54" s="295">
        <v>-51.732163911343335</v>
      </c>
      <c r="L54" s="533" t="s">
        <v>206</v>
      </c>
      <c r="M54" s="534" t="s">
        <v>206</v>
      </c>
      <c r="O54" s="430">
        <v>70</v>
      </c>
      <c r="P54" s="295">
        <v>0.15785253205984923</v>
      </c>
      <c r="Q54" s="423" t="s">
        <v>22</v>
      </c>
      <c r="R54" s="406" t="s">
        <v>22</v>
      </c>
      <c r="S54" s="372">
        <v>16.666666666666671</v>
      </c>
      <c r="T54" s="295">
        <v>13.675913667994749</v>
      </c>
      <c r="U54" s="533" t="s">
        <v>206</v>
      </c>
      <c r="V54" s="534" t="s">
        <v>206</v>
      </c>
      <c r="X54" s="430">
        <v>8</v>
      </c>
      <c r="Y54" s="295">
        <v>0.23689571850471433</v>
      </c>
      <c r="Z54" s="423" t="s">
        <v>22</v>
      </c>
      <c r="AA54" s="406" t="s">
        <v>22</v>
      </c>
      <c r="AB54" s="372">
        <v>-20</v>
      </c>
      <c r="AC54" s="295">
        <v>-23.190037745384444</v>
      </c>
      <c r="AD54" s="533" t="s">
        <v>206</v>
      </c>
      <c r="AE54" s="534" t="s">
        <v>206</v>
      </c>
    </row>
    <row r="55" spans="1:31" ht="49.5" customHeight="1">
      <c r="A55" s="660"/>
      <c r="B55" s="650"/>
      <c r="C55" s="650"/>
      <c r="D55" s="351"/>
      <c r="E55" s="16" t="s">
        <v>8</v>
      </c>
      <c r="F55" s="451">
        <v>673</v>
      </c>
      <c r="G55" s="295">
        <v>4.2814246817028998</v>
      </c>
      <c r="H55" s="423" t="s">
        <v>22</v>
      </c>
      <c r="I55" s="406" t="s">
        <v>22</v>
      </c>
      <c r="J55" s="372">
        <v>42.283298097251588</v>
      </c>
      <c r="K55" s="295">
        <v>17.732118469341955</v>
      </c>
      <c r="L55" s="533" t="s">
        <v>206</v>
      </c>
      <c r="M55" s="534" t="s">
        <v>206</v>
      </c>
      <c r="O55" s="430">
        <v>4980</v>
      </c>
      <c r="P55" s="295">
        <v>11.230080137972129</v>
      </c>
      <c r="Q55" s="423" t="s">
        <v>22</v>
      </c>
      <c r="R55" s="406" t="s">
        <v>22</v>
      </c>
      <c r="S55" s="372">
        <v>24.62462462462463</v>
      </c>
      <c r="T55" s="295">
        <v>21.429869169157811</v>
      </c>
      <c r="U55" s="533" t="s">
        <v>206</v>
      </c>
      <c r="V55" s="534" t="s">
        <v>206</v>
      </c>
      <c r="X55" s="430">
        <v>438</v>
      </c>
      <c r="Y55" s="295">
        <v>12.970040588133108</v>
      </c>
      <c r="Z55" s="423" t="s">
        <v>22</v>
      </c>
      <c r="AA55" s="406" t="s">
        <v>22</v>
      </c>
      <c r="AB55" s="372">
        <v>-6.4102564102564088</v>
      </c>
      <c r="AC55" s="295">
        <v>-10.142191593158103</v>
      </c>
      <c r="AD55" s="533" t="s">
        <v>206</v>
      </c>
      <c r="AE55" s="534" t="s">
        <v>206</v>
      </c>
    </row>
    <row r="56" spans="1:31" ht="49.5" customHeight="1">
      <c r="A56" s="660"/>
      <c r="B56" s="650"/>
      <c r="C56" s="650"/>
      <c r="D56" s="22" t="s">
        <v>3</v>
      </c>
      <c r="E56" s="15"/>
      <c r="F56" s="451">
        <v>420</v>
      </c>
      <c r="G56" s="295">
        <v>2.671914363024098</v>
      </c>
      <c r="H56" s="451">
        <v>66.680000000000007</v>
      </c>
      <c r="I56" s="412">
        <v>0.36294444496361339</v>
      </c>
      <c r="J56" s="372">
        <v>-3.0023094688221761</v>
      </c>
      <c r="K56" s="295">
        <v>-19.739394956506246</v>
      </c>
      <c r="L56" s="295">
        <v>11.18521976922564</v>
      </c>
      <c r="M56" s="377">
        <v>-8.9337599055824768</v>
      </c>
      <c r="O56" s="430">
        <v>2632</v>
      </c>
      <c r="P56" s="295">
        <v>5.9352552054503311</v>
      </c>
      <c r="Q56" s="451">
        <v>588.70100000000002</v>
      </c>
      <c r="R56" s="412">
        <v>1.1080338805518324</v>
      </c>
      <c r="S56" s="372">
        <v>5.0279329608938497</v>
      </c>
      <c r="T56" s="295">
        <v>2.3355391999186423</v>
      </c>
      <c r="U56" s="295">
        <v>2.4620793483652648</v>
      </c>
      <c r="V56" s="377">
        <v>0.25194109991852542</v>
      </c>
      <c r="X56" s="430">
        <v>368</v>
      </c>
      <c r="Y56" s="295">
        <v>10.897203051216859</v>
      </c>
      <c r="Z56" s="451">
        <v>60.701000000000001</v>
      </c>
      <c r="AA56" s="412">
        <v>0.97839438357921882</v>
      </c>
      <c r="AB56" s="372">
        <v>40.458015267175568</v>
      </c>
      <c r="AC56" s="295">
        <v>34.857185637874665</v>
      </c>
      <c r="AD56" s="295">
        <v>7.1509267431597578</v>
      </c>
      <c r="AE56" s="377">
        <v>4.3642651263793795</v>
      </c>
    </row>
    <row r="57" spans="1:31" ht="49.5" customHeight="1">
      <c r="A57" s="660"/>
      <c r="B57" s="650"/>
      <c r="C57" s="650"/>
      <c r="D57" s="23"/>
      <c r="E57" s="16" t="s">
        <v>7</v>
      </c>
      <c r="F57" s="451">
        <v>176</v>
      </c>
      <c r="G57" s="295">
        <v>1.1196593521243838</v>
      </c>
      <c r="H57" s="451">
        <v>19.673999999999999</v>
      </c>
      <c r="I57" s="412">
        <v>0.107087117729666</v>
      </c>
      <c r="J57" s="372">
        <v>-12.437810945273625</v>
      </c>
      <c r="K57" s="295">
        <v>-27.546787619585743</v>
      </c>
      <c r="L57" s="295">
        <v>-23.447470817120617</v>
      </c>
      <c r="M57" s="296">
        <v>-37.299660720439029</v>
      </c>
      <c r="O57" s="430">
        <v>880</v>
      </c>
      <c r="P57" s="295">
        <v>1.9844318316095331</v>
      </c>
      <c r="Q57" s="451">
        <v>144.773</v>
      </c>
      <c r="R57" s="412">
        <v>0.27248703329726026</v>
      </c>
      <c r="S57" s="372">
        <v>7.0559610705596185</v>
      </c>
      <c r="T57" s="295">
        <v>4.3115787568669219</v>
      </c>
      <c r="U57" s="295">
        <v>6.3709570763104182</v>
      </c>
      <c r="V57" s="296">
        <v>4.076503145125514</v>
      </c>
      <c r="X57" s="430">
        <v>175</v>
      </c>
      <c r="Y57" s="295">
        <v>5.1820938422906258</v>
      </c>
      <c r="Z57" s="451">
        <v>25.876000000000001</v>
      </c>
      <c r="AA57" s="412">
        <v>0.41707604602059056</v>
      </c>
      <c r="AB57" s="372">
        <v>68.269230769230774</v>
      </c>
      <c r="AC57" s="295">
        <v>61.559415799972612</v>
      </c>
      <c r="AD57" s="295">
        <v>128.58657243816256</v>
      </c>
      <c r="AE57" s="296">
        <v>122.64174818991611</v>
      </c>
    </row>
    <row r="58" spans="1:31" ht="49.5" customHeight="1">
      <c r="A58" s="660"/>
      <c r="B58" s="650"/>
      <c r="C58" s="650"/>
      <c r="D58" s="23"/>
      <c r="E58" s="16" t="s">
        <v>125</v>
      </c>
      <c r="F58" s="451">
        <v>3</v>
      </c>
      <c r="G58" s="295">
        <v>1.9085102593029271E-2</v>
      </c>
      <c r="H58" s="451">
        <v>0.45</v>
      </c>
      <c r="I58" s="412">
        <v>2.4493851264790947E-3</v>
      </c>
      <c r="J58" s="372">
        <v>-57.142857142857146</v>
      </c>
      <c r="K58" s="295">
        <v>-64.53791634302776</v>
      </c>
      <c r="L58" s="295">
        <v>-47.976878612716753</v>
      </c>
      <c r="M58" s="296">
        <v>-57.390469052014751</v>
      </c>
      <c r="O58" s="430">
        <v>18</v>
      </c>
      <c r="P58" s="295">
        <v>4.0590651101104089E-2</v>
      </c>
      <c r="Q58" s="451">
        <v>2.15</v>
      </c>
      <c r="R58" s="412">
        <v>4.0466600926216175E-3</v>
      </c>
      <c r="S58" s="372">
        <v>38.461538461538453</v>
      </c>
      <c r="T58" s="295">
        <v>34.912073364213541</v>
      </c>
      <c r="U58" s="295">
        <v>7.5537768884442045</v>
      </c>
      <c r="V58" s="296">
        <v>5.2338091737752563</v>
      </c>
      <c r="X58" s="430">
        <v>2</v>
      </c>
      <c r="Y58" s="295">
        <v>5.9223929626178583E-2</v>
      </c>
      <c r="Z58" s="451">
        <v>0.55000000000000004</v>
      </c>
      <c r="AA58" s="412">
        <v>8.8650419427780489E-3</v>
      </c>
      <c r="AB58" s="372">
        <v>-33.333333333333343</v>
      </c>
      <c r="AC58" s="295">
        <v>-35.991698121153703</v>
      </c>
      <c r="AD58" s="295">
        <v>-51.284322409211683</v>
      </c>
      <c r="AE58" s="296">
        <v>-52.551265337321865</v>
      </c>
    </row>
    <row r="59" spans="1:31" ht="49.5" customHeight="1">
      <c r="A59" s="660"/>
      <c r="B59" s="650"/>
      <c r="C59" s="650"/>
      <c r="D59" s="24"/>
      <c r="E59" s="16" t="s">
        <v>8</v>
      </c>
      <c r="F59" s="451">
        <v>241</v>
      </c>
      <c r="G59" s="295">
        <v>1.5331699083066848</v>
      </c>
      <c r="H59" s="451">
        <v>46.555999999999997</v>
      </c>
      <c r="I59" s="412">
        <v>0.2534079421074682</v>
      </c>
      <c r="J59" s="372">
        <v>7.1111111111111143</v>
      </c>
      <c r="K59" s="295">
        <v>-11.371059067685678</v>
      </c>
      <c r="L59" s="295">
        <v>39.360014368246198</v>
      </c>
      <c r="M59" s="296">
        <v>14.142802023159277</v>
      </c>
      <c r="O59" s="430">
        <v>1734</v>
      </c>
      <c r="P59" s="295">
        <v>3.9102327227396931</v>
      </c>
      <c r="Q59" s="451">
        <v>441.77800000000002</v>
      </c>
      <c r="R59" s="412">
        <v>0.8315001871619504</v>
      </c>
      <c r="S59" s="372">
        <v>3.7701974865349968</v>
      </c>
      <c r="T59" s="295">
        <v>1.1100458067724333</v>
      </c>
      <c r="U59" s="295">
        <v>1.2198307267203461</v>
      </c>
      <c r="V59" s="296">
        <v>-0.96351184072673846</v>
      </c>
      <c r="X59" s="430">
        <v>191</v>
      </c>
      <c r="Y59" s="295">
        <v>5.6558852793000547</v>
      </c>
      <c r="Z59" s="451">
        <v>34.274999999999999</v>
      </c>
      <c r="AA59" s="412">
        <v>0.55245329561585022</v>
      </c>
      <c r="AB59" s="372">
        <v>23.225806451612897</v>
      </c>
      <c r="AC59" s="295">
        <v>18.312119279286861</v>
      </c>
      <c r="AD59" s="295">
        <v>-22.456505508925133</v>
      </c>
      <c r="AE59" s="296">
        <v>-24.473170098744873</v>
      </c>
    </row>
    <row r="60" spans="1:31" ht="49.5" customHeight="1">
      <c r="A60" s="660"/>
      <c r="B60" s="650"/>
      <c r="C60" s="650"/>
      <c r="D60" s="25" t="s">
        <v>20</v>
      </c>
      <c r="E60" s="15"/>
      <c r="F60" s="451">
        <v>4</v>
      </c>
      <c r="G60" s="295">
        <v>2.5446803457372359E-2</v>
      </c>
      <c r="H60" s="451">
        <v>5.87</v>
      </c>
      <c r="I60" s="412">
        <v>3.1950868205405075E-2</v>
      </c>
      <c r="J60" s="372">
        <v>100</v>
      </c>
      <c r="K60" s="295">
        <v>65.489723732537129</v>
      </c>
      <c r="L60" s="295">
        <v>-48.381990854730915</v>
      </c>
      <c r="M60" s="296">
        <v>-57.722276182252216</v>
      </c>
      <c r="O60" s="430">
        <v>15</v>
      </c>
      <c r="P60" s="295">
        <v>3.3825542584253403E-2</v>
      </c>
      <c r="Q60" s="451">
        <v>62.805999999999997</v>
      </c>
      <c r="R60" s="412">
        <v>0.11821141105915969</v>
      </c>
      <c r="S60" s="372">
        <v>66.666666666666686</v>
      </c>
      <c r="T60" s="295">
        <v>62.394162382849572</v>
      </c>
      <c r="U60" s="295">
        <v>337.5809935205184</v>
      </c>
      <c r="V60" s="296">
        <v>328.14223825882902</v>
      </c>
      <c r="X60" s="430">
        <v>22</v>
      </c>
      <c r="Y60" s="295">
        <v>0.65146322588796446</v>
      </c>
      <c r="Z60" s="451">
        <v>37.49</v>
      </c>
      <c r="AA60" s="412">
        <v>0.60427349533590735</v>
      </c>
      <c r="AB60" s="372">
        <v>15.789473684210535</v>
      </c>
      <c r="AC60" s="295">
        <v>11.172313789575171</v>
      </c>
      <c r="AD60" s="295">
        <v>1.6567694351799105</v>
      </c>
      <c r="AE60" s="296">
        <v>-0.98700627522467244</v>
      </c>
    </row>
    <row r="61" spans="1:31" ht="49.5" customHeight="1">
      <c r="A61" s="660"/>
      <c r="B61" s="650"/>
      <c r="C61" s="650"/>
      <c r="D61" s="25"/>
      <c r="E61" s="16" t="s">
        <v>7</v>
      </c>
      <c r="F61" s="451">
        <v>3</v>
      </c>
      <c r="G61" s="295">
        <v>1.9085102593029271E-2</v>
      </c>
      <c r="H61" s="451">
        <v>3.8380000000000001</v>
      </c>
      <c r="I61" s="412">
        <v>2.0890533589837255E-2</v>
      </c>
      <c r="J61" s="372">
        <v>50</v>
      </c>
      <c r="K61" s="295">
        <v>24.117292799402847</v>
      </c>
      <c r="L61" s="295">
        <v>-66.250439676398173</v>
      </c>
      <c r="M61" s="296">
        <v>-72.357426914392505</v>
      </c>
      <c r="O61" s="430">
        <v>13</v>
      </c>
      <c r="P61" s="295">
        <v>2.9315470239686281E-2</v>
      </c>
      <c r="Q61" s="451">
        <v>60.959000000000003</v>
      </c>
      <c r="R61" s="412">
        <v>0.114735047714475</v>
      </c>
      <c r="S61" s="372">
        <v>85.714285714285722</v>
      </c>
      <c r="T61" s="295">
        <v>80.953495226603877</v>
      </c>
      <c r="U61" s="295">
        <v>395.15880107221182</v>
      </c>
      <c r="V61" s="296">
        <v>384.47807497076394</v>
      </c>
      <c r="X61" s="430">
        <v>10</v>
      </c>
      <c r="Y61" s="295">
        <v>0.29611964813089292</v>
      </c>
      <c r="Z61" s="451">
        <v>16.965</v>
      </c>
      <c r="AA61" s="412">
        <v>0.27344624828950836</v>
      </c>
      <c r="AB61" s="372">
        <v>-47.368421052631582</v>
      </c>
      <c r="AC61" s="295">
        <v>-49.467130095647647</v>
      </c>
      <c r="AD61" s="295">
        <v>-53.998210363621567</v>
      </c>
      <c r="AE61" s="296">
        <v>-55.194573525185021</v>
      </c>
    </row>
    <row r="62" spans="1:31" ht="49.5" customHeight="1">
      <c r="A62" s="660"/>
      <c r="B62" s="650"/>
      <c r="C62" s="650"/>
      <c r="D62" s="25"/>
      <c r="E62" s="16" t="s">
        <v>125</v>
      </c>
      <c r="F62" s="632" t="s">
        <v>22</v>
      </c>
      <c r="G62" s="633" t="s">
        <v>22</v>
      </c>
      <c r="H62" s="632" t="s">
        <v>22</v>
      </c>
      <c r="I62" s="634" t="s">
        <v>22</v>
      </c>
      <c r="J62" s="635" t="s">
        <v>22</v>
      </c>
      <c r="K62" s="633" t="s">
        <v>22</v>
      </c>
      <c r="L62" s="633" t="s">
        <v>22</v>
      </c>
      <c r="M62" s="636" t="s">
        <v>22</v>
      </c>
      <c r="O62" s="637" t="s">
        <v>22</v>
      </c>
      <c r="P62" s="633" t="s">
        <v>22</v>
      </c>
      <c r="Q62" s="632" t="s">
        <v>22</v>
      </c>
      <c r="R62" s="634" t="s">
        <v>22</v>
      </c>
      <c r="S62" s="635" t="s">
        <v>22</v>
      </c>
      <c r="T62" s="633" t="s">
        <v>22</v>
      </c>
      <c r="U62" s="633" t="s">
        <v>22</v>
      </c>
      <c r="V62" s="636" t="s">
        <v>22</v>
      </c>
      <c r="X62" s="637" t="s">
        <v>22</v>
      </c>
      <c r="Y62" s="633" t="s">
        <v>22</v>
      </c>
      <c r="Z62" s="632" t="s">
        <v>22</v>
      </c>
      <c r="AA62" s="634" t="s">
        <v>22</v>
      </c>
      <c r="AB62" s="635" t="s">
        <v>22</v>
      </c>
      <c r="AC62" s="633" t="s">
        <v>22</v>
      </c>
      <c r="AD62" s="633" t="s">
        <v>22</v>
      </c>
      <c r="AE62" s="636" t="s">
        <v>22</v>
      </c>
    </row>
    <row r="63" spans="1:31" ht="49.5" customHeight="1">
      <c r="A63" s="660"/>
      <c r="B63" s="650"/>
      <c r="C63" s="650"/>
      <c r="D63" s="25"/>
      <c r="E63" s="16" t="s">
        <v>8</v>
      </c>
      <c r="F63" s="451">
        <v>1</v>
      </c>
      <c r="G63" s="295">
        <v>6.3617008643430898E-3</v>
      </c>
      <c r="H63" s="451">
        <v>2.032</v>
      </c>
      <c r="I63" s="412">
        <v>1.106033461556782E-2</v>
      </c>
      <c r="J63" s="635" t="s">
        <v>22</v>
      </c>
      <c r="K63" s="633" t="s">
        <v>22</v>
      </c>
      <c r="L63" s="633" t="s">
        <v>22</v>
      </c>
      <c r="M63" s="636" t="s">
        <v>22</v>
      </c>
      <c r="O63" s="430">
        <v>2</v>
      </c>
      <c r="P63" s="295">
        <v>4.5100723445671209E-3</v>
      </c>
      <c r="Q63" s="451">
        <v>1.847</v>
      </c>
      <c r="R63" s="412">
        <v>3.476363344684711E-3</v>
      </c>
      <c r="S63" s="635">
        <v>0</v>
      </c>
      <c r="T63" s="295">
        <v>-2.5635025702902254</v>
      </c>
      <c r="U63" s="295">
        <v>-9.5494613124387797</v>
      </c>
      <c r="V63" s="296">
        <v>-11.500506971646161</v>
      </c>
      <c r="X63" s="430">
        <v>12</v>
      </c>
      <c r="Y63" s="295">
        <v>0.35534357775707148</v>
      </c>
      <c r="Z63" s="451">
        <v>20.524999999999999</v>
      </c>
      <c r="AA63" s="412">
        <v>0.33082724704639899</v>
      </c>
      <c r="AB63" s="635" t="s">
        <v>22</v>
      </c>
      <c r="AC63" s="633" t="s">
        <v>22</v>
      </c>
      <c r="AD63" s="633" t="s">
        <v>22</v>
      </c>
      <c r="AE63" s="636" t="s">
        <v>22</v>
      </c>
    </row>
    <row r="64" spans="1:31" ht="49.5" customHeight="1">
      <c r="A64" s="660"/>
      <c r="B64" s="650"/>
      <c r="C64" s="662"/>
      <c r="D64" s="6" t="s">
        <v>9</v>
      </c>
      <c r="E64" s="15"/>
      <c r="F64" s="451">
        <v>2438</v>
      </c>
      <c r="G64" s="295">
        <v>15.509826707268454</v>
      </c>
      <c r="H64" s="423" t="s">
        <v>22</v>
      </c>
      <c r="I64" s="406" t="s">
        <v>22</v>
      </c>
      <c r="J64" s="372">
        <v>0.91059602649006877</v>
      </c>
      <c r="K64" s="295">
        <v>-16.501666709452508</v>
      </c>
      <c r="L64" s="533" t="s">
        <v>206</v>
      </c>
      <c r="M64" s="534" t="s">
        <v>206</v>
      </c>
      <c r="O64" s="430">
        <v>13051</v>
      </c>
      <c r="P64" s="295">
        <v>29.430477084472745</v>
      </c>
      <c r="Q64" s="423" t="s">
        <v>22</v>
      </c>
      <c r="R64" s="406" t="s">
        <v>22</v>
      </c>
      <c r="S64" s="372">
        <v>5.9506413378795315</v>
      </c>
      <c r="T64" s="295">
        <v>3.2345939239440042</v>
      </c>
      <c r="U64" s="533" t="s">
        <v>206</v>
      </c>
      <c r="V64" s="534" t="s">
        <v>206</v>
      </c>
      <c r="X64" s="430">
        <v>1799</v>
      </c>
      <c r="Y64" s="295">
        <v>53.271924698747632</v>
      </c>
      <c r="Z64" s="423" t="s">
        <v>22</v>
      </c>
      <c r="AA64" s="406" t="s">
        <v>22</v>
      </c>
      <c r="AB64" s="372">
        <v>26.4230498945889</v>
      </c>
      <c r="AC64" s="295">
        <v>21.38187113145942</v>
      </c>
      <c r="AD64" s="533" t="s">
        <v>206</v>
      </c>
      <c r="AE64" s="534" t="s">
        <v>206</v>
      </c>
    </row>
    <row r="65" spans="1:62" ht="49.5" customHeight="1">
      <c r="A65" s="660"/>
      <c r="B65" s="650"/>
      <c r="C65" s="654" t="s">
        <v>10</v>
      </c>
      <c r="D65" s="6" t="s">
        <v>6</v>
      </c>
      <c r="E65" s="15"/>
      <c r="F65" s="451">
        <v>18</v>
      </c>
      <c r="G65" s="295">
        <v>0.11451061555817563</v>
      </c>
      <c r="H65" s="423" t="s">
        <v>22</v>
      </c>
      <c r="I65" s="406" t="s">
        <v>22</v>
      </c>
      <c r="J65" s="372">
        <v>50</v>
      </c>
      <c r="K65" s="295">
        <v>24.117292799402847</v>
      </c>
      <c r="L65" s="533" t="s">
        <v>206</v>
      </c>
      <c r="M65" s="534" t="s">
        <v>206</v>
      </c>
      <c r="O65" s="430">
        <v>43</v>
      </c>
      <c r="P65" s="295">
        <v>9.6966555408193086E-2</v>
      </c>
      <c r="Q65" s="423" t="s">
        <v>22</v>
      </c>
      <c r="R65" s="406" t="s">
        <v>22</v>
      </c>
      <c r="S65" s="372">
        <v>138.88888888888889</v>
      </c>
      <c r="T65" s="295">
        <v>132.76496608208438</v>
      </c>
      <c r="U65" s="533" t="s">
        <v>206</v>
      </c>
      <c r="V65" s="534" t="s">
        <v>206</v>
      </c>
      <c r="X65" s="430">
        <v>3</v>
      </c>
      <c r="Y65" s="295">
        <v>8.8835894439267871E-2</v>
      </c>
      <c r="Z65" s="423" t="s">
        <v>22</v>
      </c>
      <c r="AA65" s="406" t="s">
        <v>22</v>
      </c>
      <c r="AB65" s="372">
        <v>0</v>
      </c>
      <c r="AC65" s="295">
        <v>-3.9875471817305481</v>
      </c>
      <c r="AD65" s="533" t="s">
        <v>206</v>
      </c>
      <c r="AE65" s="534" t="s">
        <v>206</v>
      </c>
    </row>
    <row r="66" spans="1:62" ht="49.5" customHeight="1">
      <c r="A66" s="660"/>
      <c r="B66" s="650"/>
      <c r="C66" s="650"/>
      <c r="D66" s="6" t="s">
        <v>3</v>
      </c>
      <c r="E66" s="15"/>
      <c r="F66" s="451">
        <v>14</v>
      </c>
      <c r="G66" s="295">
        <v>8.9063812100803275E-2</v>
      </c>
      <c r="H66" s="382">
        <v>-7.181</v>
      </c>
      <c r="I66" s="412">
        <v>-3.9086743540547503E-2</v>
      </c>
      <c r="J66" s="372">
        <v>7.6923076923076934</v>
      </c>
      <c r="K66" s="295">
        <v>-10.890148759403075</v>
      </c>
      <c r="L66" s="295">
        <v>124.40625</v>
      </c>
      <c r="M66" s="296">
        <v>83.799910488140284</v>
      </c>
      <c r="O66" s="430">
        <v>29</v>
      </c>
      <c r="P66" s="295">
        <v>6.5396048996223241E-2</v>
      </c>
      <c r="Q66" s="382">
        <v>-5.5140000000000002</v>
      </c>
      <c r="R66" s="412">
        <v>-1.0378271511960746E-2</v>
      </c>
      <c r="S66" s="372">
        <v>-19.444444444444443</v>
      </c>
      <c r="T66" s="295">
        <v>-21.5094881816227</v>
      </c>
      <c r="U66" s="295">
        <v>-50.221179019590139</v>
      </c>
      <c r="V66" s="296">
        <v>-51.294923344427929</v>
      </c>
      <c r="X66" s="430">
        <v>7</v>
      </c>
      <c r="Y66" s="295">
        <v>0.20728375369162502</v>
      </c>
      <c r="Z66" s="382">
        <v>-5.9340000000000002</v>
      </c>
      <c r="AA66" s="412">
        <v>-9.5645743433536268E-2</v>
      </c>
      <c r="AB66" s="372">
        <v>-80</v>
      </c>
      <c r="AC66" s="295">
        <v>-80.797509436346104</v>
      </c>
      <c r="AD66" s="295">
        <v>23.650760575119818</v>
      </c>
      <c r="AE66" s="296">
        <v>20.43498971010132</v>
      </c>
    </row>
    <row r="67" spans="1:62" ht="49.5" customHeight="1" thickBot="1">
      <c r="A67" s="660"/>
      <c r="B67" s="651"/>
      <c r="C67" s="651"/>
      <c r="D67" s="26" t="s">
        <v>9</v>
      </c>
      <c r="E67" s="18"/>
      <c r="F67" s="452">
        <v>32</v>
      </c>
      <c r="G67" s="385">
        <v>0.20357442765897887</v>
      </c>
      <c r="H67" s="424" t="s">
        <v>22</v>
      </c>
      <c r="I67" s="407" t="s">
        <v>22</v>
      </c>
      <c r="J67" s="373">
        <v>28</v>
      </c>
      <c r="K67" s="380">
        <v>5.9134231888237565</v>
      </c>
      <c r="L67" s="535" t="s">
        <v>206</v>
      </c>
      <c r="M67" s="536" t="s">
        <v>206</v>
      </c>
      <c r="O67" s="436">
        <v>72</v>
      </c>
      <c r="P67" s="385">
        <v>0.16236260440441636</v>
      </c>
      <c r="Q67" s="424" t="s">
        <v>22</v>
      </c>
      <c r="R67" s="407" t="s">
        <v>22</v>
      </c>
      <c r="S67" s="373">
        <v>33.333333333333314</v>
      </c>
      <c r="T67" s="380">
        <v>29.915329906279709</v>
      </c>
      <c r="U67" s="535" t="s">
        <v>206</v>
      </c>
      <c r="V67" s="536" t="s">
        <v>206</v>
      </c>
      <c r="X67" s="436">
        <v>10</v>
      </c>
      <c r="Y67" s="385">
        <v>0.29611964813089292</v>
      </c>
      <c r="Z67" s="424" t="s">
        <v>22</v>
      </c>
      <c r="AA67" s="407" t="s">
        <v>22</v>
      </c>
      <c r="AB67" s="373">
        <v>-73.684210526315795</v>
      </c>
      <c r="AC67" s="380">
        <v>-74.733565047823816</v>
      </c>
      <c r="AD67" s="535" t="s">
        <v>206</v>
      </c>
      <c r="AE67" s="536" t="s">
        <v>206</v>
      </c>
    </row>
    <row r="68" spans="1:62" ht="49.5" customHeight="1">
      <c r="A68" s="660"/>
      <c r="B68" s="663" t="s">
        <v>24</v>
      </c>
      <c r="C68" s="7" t="s">
        <v>11</v>
      </c>
      <c r="D68" s="21"/>
      <c r="E68" s="14"/>
      <c r="F68" s="441">
        <v>2515</v>
      </c>
      <c r="G68" s="442">
        <v>15.172968828146068</v>
      </c>
      <c r="H68" s="443">
        <v>3181.625</v>
      </c>
      <c r="I68" s="444">
        <v>16.555026018119023</v>
      </c>
      <c r="J68" s="372">
        <v>-33.676160337552744</v>
      </c>
      <c r="K68" s="295">
        <v>-37.468642295623724</v>
      </c>
      <c r="L68" s="295">
        <v>-29.181473274652248</v>
      </c>
      <c r="M68" s="389">
        <v>-33.464682449766443</v>
      </c>
      <c r="O68" s="460">
        <v>4090</v>
      </c>
      <c r="P68" s="442">
        <v>8.8778293468478928</v>
      </c>
      <c r="Q68" s="443">
        <v>5537.6480000000001</v>
      </c>
      <c r="R68" s="444">
        <v>10.07403857715976</v>
      </c>
      <c r="S68" s="372">
        <v>-32.961809539419761</v>
      </c>
      <c r="T68" s="295">
        <v>-36.03875372705955</v>
      </c>
      <c r="U68" s="295">
        <v>-29.465545906799179</v>
      </c>
      <c r="V68" s="389">
        <v>-32.918701865432183</v>
      </c>
      <c r="X68" s="460">
        <v>7827</v>
      </c>
      <c r="Y68" s="442">
        <v>225.44046868114302</v>
      </c>
      <c r="Z68" s="443">
        <v>14742.204</v>
      </c>
      <c r="AA68" s="444">
        <v>231.98855448326879</v>
      </c>
      <c r="AB68" s="372">
        <v>59.247202441505578</v>
      </c>
      <c r="AC68" s="295">
        <v>50.808435925135996</v>
      </c>
      <c r="AD68" s="295">
        <v>60.440398555338106</v>
      </c>
      <c r="AE68" s="389">
        <v>54.315054179391069</v>
      </c>
    </row>
    <row r="69" spans="1:62" ht="49.5" customHeight="1">
      <c r="A69" s="660"/>
      <c r="B69" s="650"/>
      <c r="C69" s="2" t="s">
        <v>21</v>
      </c>
      <c r="D69" s="6"/>
      <c r="E69" s="15"/>
      <c r="F69" s="441">
        <v>243</v>
      </c>
      <c r="G69" s="442">
        <v>1.4660164712681887</v>
      </c>
      <c r="H69" s="443">
        <v>432.45299999999997</v>
      </c>
      <c r="I69" s="444">
        <v>2.2501931140890665</v>
      </c>
      <c r="J69" s="372">
        <v>31.351351351351354</v>
      </c>
      <c r="K69" s="295">
        <v>23.84051312630973</v>
      </c>
      <c r="L69" s="295">
        <v>16.072641187854117</v>
      </c>
      <c r="M69" s="296">
        <v>9.0523962787262917</v>
      </c>
      <c r="O69" s="460">
        <v>1218</v>
      </c>
      <c r="P69" s="442">
        <v>2.6438132382544577</v>
      </c>
      <c r="Q69" s="443">
        <v>1671.442</v>
      </c>
      <c r="R69" s="444">
        <v>3.0406719942266216</v>
      </c>
      <c r="S69" s="372">
        <v>6.8421052631578902</v>
      </c>
      <c r="T69" s="295">
        <v>1.9382259590472017</v>
      </c>
      <c r="U69" s="295">
        <v>-8.0016314246288971</v>
      </c>
      <c r="V69" s="296">
        <v>-12.505596454411162</v>
      </c>
      <c r="X69" s="460">
        <v>264</v>
      </c>
      <c r="Y69" s="442">
        <v>7.6039713468534256</v>
      </c>
      <c r="Z69" s="443">
        <v>597.84299999999996</v>
      </c>
      <c r="AA69" s="444">
        <v>9.4078696359066019</v>
      </c>
      <c r="AB69" s="372">
        <v>-9.5890410958904226</v>
      </c>
      <c r="AC69" s="295">
        <v>-14.380063864363322</v>
      </c>
      <c r="AD69" s="295">
        <v>10.554433694301423</v>
      </c>
      <c r="AE69" s="296">
        <v>6.3336514925429981</v>
      </c>
    </row>
    <row r="70" spans="1:62" ht="49.5" customHeight="1" thickBot="1">
      <c r="A70" s="661"/>
      <c r="B70" s="651"/>
      <c r="C70" s="17" t="s">
        <v>12</v>
      </c>
      <c r="D70" s="26"/>
      <c r="E70" s="18"/>
      <c r="F70" s="455">
        <v>1078</v>
      </c>
      <c r="G70" s="456">
        <v>6.5035627820045576</v>
      </c>
      <c r="H70" s="453">
        <v>1684.5920000000001</v>
      </c>
      <c r="I70" s="454">
        <v>8.765478140860461</v>
      </c>
      <c r="J70" s="373">
        <v>49.307479224376721</v>
      </c>
      <c r="K70" s="295">
        <v>40.769886647629164</v>
      </c>
      <c r="L70" s="295">
        <v>27.282247419549094</v>
      </c>
      <c r="M70" s="386">
        <v>19.584028956308529</v>
      </c>
      <c r="O70" s="462">
        <v>3033</v>
      </c>
      <c r="P70" s="456">
        <v>6.5834856745695989</v>
      </c>
      <c r="Q70" s="453">
        <v>5041.415</v>
      </c>
      <c r="R70" s="454">
        <v>9.1712960436401652</v>
      </c>
      <c r="S70" s="373">
        <v>17.558139534883722</v>
      </c>
      <c r="T70" s="295">
        <v>12.162411642074545</v>
      </c>
      <c r="U70" s="295">
        <v>12.011307300531968</v>
      </c>
      <c r="V70" s="386">
        <v>6.5275686339221153</v>
      </c>
      <c r="X70" s="462">
        <v>440</v>
      </c>
      <c r="Y70" s="456">
        <v>12.673285578089041</v>
      </c>
      <c r="Z70" s="453">
        <v>1100.672</v>
      </c>
      <c r="AA70" s="454">
        <v>17.320565245210854</v>
      </c>
      <c r="AB70" s="373">
        <v>14.882506527415146</v>
      </c>
      <c r="AC70" s="295">
        <v>8.7946969173450924</v>
      </c>
      <c r="AD70" s="295">
        <v>15.491004021879533</v>
      </c>
      <c r="AE70" s="386">
        <v>11.081751873868328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5954.6610000000001</v>
      </c>
      <c r="I72" s="407" t="s">
        <v>22</v>
      </c>
      <c r="J72" s="537" t="s">
        <v>206</v>
      </c>
      <c r="K72" s="535" t="s">
        <v>206</v>
      </c>
      <c r="L72" s="387">
        <v>-11.974773238985009</v>
      </c>
      <c r="M72" s="536" t="s">
        <v>206</v>
      </c>
      <c r="O72" s="428" t="s">
        <v>22</v>
      </c>
      <c r="P72" s="180" t="s">
        <v>22</v>
      </c>
      <c r="Q72" s="459">
        <v>14248.888000000001</v>
      </c>
      <c r="R72" s="407" t="s">
        <v>22</v>
      </c>
      <c r="S72" s="537" t="s">
        <v>206</v>
      </c>
      <c r="T72" s="535" t="s">
        <v>206</v>
      </c>
      <c r="U72" s="387">
        <v>-12.226751333087094</v>
      </c>
      <c r="V72" s="536" t="s">
        <v>206</v>
      </c>
      <c r="X72" s="428" t="s">
        <v>22</v>
      </c>
      <c r="Y72" s="180" t="s">
        <v>22</v>
      </c>
      <c r="Z72" s="459">
        <v>16828.162</v>
      </c>
      <c r="AA72" s="407" t="s">
        <v>22</v>
      </c>
      <c r="AB72" s="537" t="s">
        <v>206</v>
      </c>
      <c r="AC72" s="535" t="s">
        <v>206</v>
      </c>
      <c r="AD72" s="387">
        <v>52.993402382139266</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5"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5" t="s">
        <v>207</v>
      </c>
    </row>
    <row r="5" spans="1:49" s="53" customFormat="1" ht="36.75" customHeight="1" thickBot="1">
      <c r="A5" s="706"/>
      <c r="B5" s="727" t="s">
        <v>85</v>
      </c>
      <c r="C5" s="739" t="s">
        <v>86</v>
      </c>
      <c r="D5" s="740"/>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6"/>
    </row>
    <row r="6" spans="1:49" s="53" customFormat="1" ht="36.75" customHeight="1" thickBot="1">
      <c r="A6" s="706"/>
      <c r="B6" s="728"/>
      <c r="C6" s="741"/>
      <c r="D6" s="742"/>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6"/>
    </row>
    <row r="7" spans="1:49" s="53" customFormat="1" ht="36.75" customHeight="1">
      <c r="A7" s="706"/>
      <c r="B7" s="728"/>
      <c r="C7" s="741"/>
      <c r="D7" s="742"/>
      <c r="E7" s="735" t="s">
        <v>97</v>
      </c>
      <c r="F7" s="735"/>
      <c r="G7" s="735" t="s">
        <v>124</v>
      </c>
      <c r="H7" s="735"/>
      <c r="I7" s="735" t="s">
        <v>98</v>
      </c>
      <c r="J7" s="737"/>
      <c r="K7" s="708" t="s">
        <v>91</v>
      </c>
      <c r="L7" s="713"/>
      <c r="M7" s="468"/>
      <c r="N7" s="468"/>
      <c r="O7" s="468"/>
      <c r="P7" s="468"/>
      <c r="Q7" s="468"/>
      <c r="R7" s="471"/>
      <c r="S7" s="730" t="s">
        <v>86</v>
      </c>
      <c r="T7" s="731"/>
      <c r="U7" s="251"/>
      <c r="V7" s="252"/>
      <c r="W7" s="252"/>
      <c r="X7" s="252"/>
      <c r="Y7" s="251"/>
      <c r="Z7" s="59"/>
      <c r="AA7" s="730" t="s">
        <v>92</v>
      </c>
      <c r="AB7" s="731"/>
      <c r="AC7" s="468"/>
      <c r="AD7" s="468"/>
      <c r="AE7" s="468"/>
      <c r="AF7" s="468"/>
      <c r="AG7" s="468"/>
      <c r="AH7" s="468"/>
      <c r="AI7" s="718" t="s">
        <v>93</v>
      </c>
      <c r="AJ7" s="719"/>
      <c r="AK7" s="708" t="s">
        <v>91</v>
      </c>
      <c r="AL7" s="709"/>
      <c r="AM7" s="712" t="s">
        <v>86</v>
      </c>
      <c r="AN7" s="713"/>
      <c r="AO7" s="708" t="s">
        <v>93</v>
      </c>
      <c r="AP7" s="716"/>
      <c r="AQ7" s="60" t="s">
        <v>94</v>
      </c>
      <c r="AR7" s="61"/>
      <c r="AS7" s="60" t="s">
        <v>95</v>
      </c>
      <c r="AT7" s="61"/>
      <c r="AU7" s="60" t="s">
        <v>96</v>
      </c>
      <c r="AV7" s="61"/>
      <c r="AW7" s="706"/>
    </row>
    <row r="8" spans="1:49" s="53" customFormat="1" ht="36.75" customHeight="1" thickBot="1">
      <c r="A8" s="707"/>
      <c r="B8" s="729"/>
      <c r="C8" s="743"/>
      <c r="D8" s="744"/>
      <c r="E8" s="736"/>
      <c r="F8" s="736"/>
      <c r="G8" s="736"/>
      <c r="H8" s="736"/>
      <c r="I8" s="736"/>
      <c r="J8" s="738"/>
      <c r="K8" s="710"/>
      <c r="L8" s="711"/>
      <c r="M8" s="722" t="s">
        <v>138</v>
      </c>
      <c r="N8" s="722"/>
      <c r="O8" s="722" t="s">
        <v>124</v>
      </c>
      <c r="P8" s="722"/>
      <c r="Q8" s="722" t="s">
        <v>98</v>
      </c>
      <c r="R8" s="722"/>
      <c r="S8" s="732"/>
      <c r="T8" s="734"/>
      <c r="U8" s="723" t="s">
        <v>97</v>
      </c>
      <c r="V8" s="724"/>
      <c r="W8" s="725" t="s">
        <v>124</v>
      </c>
      <c r="X8" s="726"/>
      <c r="Y8" s="62" t="s">
        <v>98</v>
      </c>
      <c r="Z8" s="63"/>
      <c r="AA8" s="732"/>
      <c r="AB8" s="733"/>
      <c r="AC8" s="722" t="s">
        <v>138</v>
      </c>
      <c r="AD8" s="722"/>
      <c r="AE8" s="722" t="s">
        <v>124</v>
      </c>
      <c r="AF8" s="722"/>
      <c r="AG8" s="722" t="s">
        <v>98</v>
      </c>
      <c r="AH8" s="722"/>
      <c r="AI8" s="720"/>
      <c r="AJ8" s="721"/>
      <c r="AK8" s="710"/>
      <c r="AL8" s="711"/>
      <c r="AM8" s="714"/>
      <c r="AN8" s="715"/>
      <c r="AO8" s="710"/>
      <c r="AP8" s="717"/>
      <c r="AQ8" s="469"/>
      <c r="AR8" s="470"/>
      <c r="AS8" s="469"/>
      <c r="AT8" s="470"/>
      <c r="AU8" s="469"/>
      <c r="AV8" s="470"/>
      <c r="AW8" s="70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14684652</v>
      </c>
      <c r="C10" s="71">
        <v>34151</v>
      </c>
      <c r="D10" s="490">
        <v>23.256254216987912</v>
      </c>
      <c r="E10" s="229">
        <v>27305</v>
      </c>
      <c r="F10" s="490">
        <v>18.594243840439663</v>
      </c>
      <c r="G10" s="229">
        <v>1454</v>
      </c>
      <c r="H10" s="490">
        <v>0.99014944310563158</v>
      </c>
      <c r="I10" s="229">
        <v>5392</v>
      </c>
      <c r="J10" s="491">
        <v>3.6718609334426175</v>
      </c>
      <c r="K10" s="228">
        <v>21589</v>
      </c>
      <c r="L10" s="326">
        <v>15.231872432603897</v>
      </c>
      <c r="M10" s="352">
        <v>11633</v>
      </c>
      <c r="N10" s="326">
        <v>8.2075303167576603</v>
      </c>
      <c r="O10" s="352">
        <v>300</v>
      </c>
      <c r="P10" s="326">
        <v>0.21166157440275921</v>
      </c>
      <c r="Q10" s="352">
        <v>9656</v>
      </c>
      <c r="R10" s="326">
        <v>6.812680541443477</v>
      </c>
      <c r="S10" s="73">
        <v>10896</v>
      </c>
      <c r="T10" s="326">
        <v>7.6875483823082149</v>
      </c>
      <c r="U10" s="74">
        <v>3460</v>
      </c>
      <c r="V10" s="326">
        <v>2.4411634914451561</v>
      </c>
      <c r="W10" s="352">
        <v>177</v>
      </c>
      <c r="X10" s="326">
        <v>0.12488032889762794</v>
      </c>
      <c r="Y10" s="72">
        <v>7259</v>
      </c>
      <c r="Z10" s="326">
        <v>5.1215045619654305</v>
      </c>
      <c r="AA10" s="75">
        <v>68</v>
      </c>
      <c r="AB10" s="326">
        <v>4.797662353129209E-2</v>
      </c>
      <c r="AC10" s="229">
        <v>43</v>
      </c>
      <c r="AD10" s="326">
        <v>3.0338158997728824E-2</v>
      </c>
      <c r="AE10" s="229">
        <v>0</v>
      </c>
      <c r="AF10" s="326">
        <v>0</v>
      </c>
      <c r="AG10" s="229">
        <v>25</v>
      </c>
      <c r="AH10" s="326">
        <v>1.7638464533563269E-2</v>
      </c>
      <c r="AI10" s="70">
        <v>32553</v>
      </c>
      <c r="AJ10" s="319">
        <v>22.967397438443403</v>
      </c>
      <c r="AK10" s="495">
        <v>135</v>
      </c>
      <c r="AL10" s="326">
        <v>9.5247708481241644E-2</v>
      </c>
      <c r="AM10" s="74">
        <v>99</v>
      </c>
      <c r="AN10" s="326">
        <v>6.9848319552910543E-2</v>
      </c>
      <c r="AO10" s="70">
        <v>234</v>
      </c>
      <c r="AP10" s="326">
        <v>0.16509602803415221</v>
      </c>
      <c r="AQ10" s="70">
        <v>26235</v>
      </c>
      <c r="AR10" s="491">
        <v>17.865591911881875</v>
      </c>
      <c r="AS10" s="74">
        <v>3679</v>
      </c>
      <c r="AT10" s="490">
        <v>2.5053368646393528</v>
      </c>
      <c r="AU10" s="70">
        <v>10022</v>
      </c>
      <c r="AV10" s="490">
        <v>6.8248127364543603</v>
      </c>
      <c r="AW10" s="466" t="s">
        <v>99</v>
      </c>
    </row>
    <row r="11" spans="1:49" s="82" customFormat="1" ht="36.75" customHeight="1">
      <c r="A11" s="77" t="s">
        <v>100</v>
      </c>
      <c r="B11" s="487">
        <v>494434</v>
      </c>
      <c r="C11" s="79">
        <v>1237</v>
      </c>
      <c r="D11" s="327">
        <v>25.018506008890974</v>
      </c>
      <c r="E11" s="230">
        <v>1004</v>
      </c>
      <c r="F11" s="327">
        <v>20.306046914249425</v>
      </c>
      <c r="G11" s="230">
        <v>48</v>
      </c>
      <c r="H11" s="327">
        <v>0.97080702378881711</v>
      </c>
      <c r="I11" s="230">
        <v>185</v>
      </c>
      <c r="J11" s="323">
        <v>3.7416520708527328</v>
      </c>
      <c r="K11" s="492">
        <v>579</v>
      </c>
      <c r="L11" s="327">
        <v>11.954593192833025</v>
      </c>
      <c r="M11" s="353">
        <v>325</v>
      </c>
      <c r="N11" s="327">
        <v>6.7102638819874487</v>
      </c>
      <c r="O11" s="353">
        <v>4</v>
      </c>
      <c r="P11" s="327">
        <v>8.2587863162922451E-2</v>
      </c>
      <c r="Q11" s="353">
        <v>250</v>
      </c>
      <c r="R11" s="327">
        <v>5.1617414476826529</v>
      </c>
      <c r="S11" s="230">
        <v>523</v>
      </c>
      <c r="T11" s="327">
        <v>10.79836310855211</v>
      </c>
      <c r="U11" s="81">
        <v>163</v>
      </c>
      <c r="V11" s="327">
        <v>3.3654554238890899</v>
      </c>
      <c r="W11" s="353">
        <v>2</v>
      </c>
      <c r="X11" s="327">
        <v>4.1293931581461225E-2</v>
      </c>
      <c r="Y11" s="353">
        <v>358</v>
      </c>
      <c r="Z11" s="327">
        <v>7.3916137530815602</v>
      </c>
      <c r="AA11" s="81">
        <v>1</v>
      </c>
      <c r="AB11" s="327">
        <v>2.0646965790730613E-2</v>
      </c>
      <c r="AC11" s="230">
        <v>1</v>
      </c>
      <c r="AD11" s="327">
        <v>2.0646965790730613E-2</v>
      </c>
      <c r="AE11" s="230">
        <v>0</v>
      </c>
      <c r="AF11" s="327">
        <v>0</v>
      </c>
      <c r="AG11" s="230">
        <v>0</v>
      </c>
      <c r="AH11" s="327">
        <v>0</v>
      </c>
      <c r="AI11" s="78">
        <v>1103</v>
      </c>
      <c r="AJ11" s="320">
        <v>22.773603267175865</v>
      </c>
      <c r="AK11" s="492">
        <v>6</v>
      </c>
      <c r="AL11" s="327">
        <v>0.12388179474438368</v>
      </c>
      <c r="AM11" s="80">
        <v>7</v>
      </c>
      <c r="AN11" s="327">
        <v>0.14452876053511429</v>
      </c>
      <c r="AO11" s="79">
        <v>13</v>
      </c>
      <c r="AP11" s="327">
        <v>0.26841055527949798</v>
      </c>
      <c r="AQ11" s="78">
        <v>1155</v>
      </c>
      <c r="AR11" s="323">
        <v>23.360044009918415</v>
      </c>
      <c r="AS11" s="80">
        <v>67</v>
      </c>
      <c r="AT11" s="327">
        <v>1.3550848040385572</v>
      </c>
      <c r="AU11" s="79">
        <v>207</v>
      </c>
      <c r="AV11" s="327">
        <v>4.1866052900892736</v>
      </c>
      <c r="AW11" s="77" t="s">
        <v>100</v>
      </c>
    </row>
    <row r="12" spans="1:49" s="82" customFormat="1" ht="36.75" customHeight="1">
      <c r="A12" s="83" t="s">
        <v>37</v>
      </c>
      <c r="B12" s="488">
        <v>105124</v>
      </c>
      <c r="C12" s="85">
        <v>217</v>
      </c>
      <c r="D12" s="328">
        <v>20.642289106198394</v>
      </c>
      <c r="E12" s="231">
        <v>176</v>
      </c>
      <c r="F12" s="328">
        <v>16.742133099958146</v>
      </c>
      <c r="G12" s="231">
        <v>9</v>
      </c>
      <c r="H12" s="328">
        <v>0.85613180624785967</v>
      </c>
      <c r="I12" s="231">
        <v>32</v>
      </c>
      <c r="J12" s="324">
        <v>3.04402419999239</v>
      </c>
      <c r="K12" s="493">
        <v>372</v>
      </c>
      <c r="L12" s="328">
        <v>35.100741644702495</v>
      </c>
      <c r="M12" s="354">
        <v>142</v>
      </c>
      <c r="N12" s="328">
        <v>13.398670197709015</v>
      </c>
      <c r="O12" s="354">
        <v>6</v>
      </c>
      <c r="P12" s="328">
        <v>0.56614099426939501</v>
      </c>
      <c r="Q12" s="354">
        <v>224</v>
      </c>
      <c r="R12" s="328">
        <v>21.135930452724082</v>
      </c>
      <c r="S12" s="231">
        <v>176</v>
      </c>
      <c r="T12" s="328">
        <v>16.606802498568921</v>
      </c>
      <c r="U12" s="87">
        <v>53</v>
      </c>
      <c r="V12" s="328">
        <v>5.0009121160463232</v>
      </c>
      <c r="W12" s="354">
        <v>10</v>
      </c>
      <c r="X12" s="328">
        <v>0.94356832378232502</v>
      </c>
      <c r="Y12" s="354">
        <v>113</v>
      </c>
      <c r="Z12" s="328">
        <v>10.662322058740273</v>
      </c>
      <c r="AA12" s="87">
        <v>0</v>
      </c>
      <c r="AB12" s="328">
        <v>0</v>
      </c>
      <c r="AC12" s="231">
        <v>0</v>
      </c>
      <c r="AD12" s="328">
        <v>0</v>
      </c>
      <c r="AE12" s="231">
        <v>0</v>
      </c>
      <c r="AF12" s="328">
        <v>0</v>
      </c>
      <c r="AG12" s="231">
        <v>0</v>
      </c>
      <c r="AH12" s="328">
        <v>0</v>
      </c>
      <c r="AI12" s="84">
        <v>548</v>
      </c>
      <c r="AJ12" s="321">
        <v>51.707544143271406</v>
      </c>
      <c r="AK12" s="493">
        <v>1</v>
      </c>
      <c r="AL12" s="328">
        <v>9.4356832378232502E-2</v>
      </c>
      <c r="AM12" s="86">
        <v>2</v>
      </c>
      <c r="AN12" s="328">
        <v>0.188713664756465</v>
      </c>
      <c r="AO12" s="85">
        <v>3</v>
      </c>
      <c r="AP12" s="328">
        <v>0.28307049713469751</v>
      </c>
      <c r="AQ12" s="84">
        <v>157</v>
      </c>
      <c r="AR12" s="324">
        <v>14.934743731212663</v>
      </c>
      <c r="AS12" s="86">
        <v>36</v>
      </c>
      <c r="AT12" s="328">
        <v>3.4245272249914387</v>
      </c>
      <c r="AU12" s="85">
        <v>72</v>
      </c>
      <c r="AV12" s="328">
        <v>6.8490544499828774</v>
      </c>
      <c r="AW12" s="83" t="s">
        <v>101</v>
      </c>
    </row>
    <row r="13" spans="1:49" s="82" customFormat="1" ht="36.75" customHeight="1">
      <c r="A13" s="83" t="s">
        <v>38</v>
      </c>
      <c r="B13" s="488">
        <v>98584</v>
      </c>
      <c r="C13" s="85">
        <v>212</v>
      </c>
      <c r="D13" s="328">
        <v>21.504503773431797</v>
      </c>
      <c r="E13" s="231">
        <v>188</v>
      </c>
      <c r="F13" s="328">
        <v>19.070031648137629</v>
      </c>
      <c r="G13" s="231">
        <v>3</v>
      </c>
      <c r="H13" s="328">
        <v>0.30430901566177065</v>
      </c>
      <c r="I13" s="231">
        <v>21</v>
      </c>
      <c r="J13" s="324">
        <v>2.1301631096323947</v>
      </c>
      <c r="K13" s="493">
        <v>172</v>
      </c>
      <c r="L13" s="328">
        <v>17.971266869830213</v>
      </c>
      <c r="M13" s="354">
        <v>96</v>
      </c>
      <c r="N13" s="328">
        <v>10.030474531998259</v>
      </c>
      <c r="O13" s="354">
        <v>0</v>
      </c>
      <c r="P13" s="328">
        <v>0</v>
      </c>
      <c r="Q13" s="354">
        <v>76</v>
      </c>
      <c r="R13" s="328">
        <v>7.9407923378319554</v>
      </c>
      <c r="S13" s="231">
        <v>34</v>
      </c>
      <c r="T13" s="328">
        <v>3.5524597300827168</v>
      </c>
      <c r="U13" s="87">
        <v>15</v>
      </c>
      <c r="V13" s="328">
        <v>1.5672616456247279</v>
      </c>
      <c r="W13" s="354">
        <v>0</v>
      </c>
      <c r="X13" s="328">
        <v>0</v>
      </c>
      <c r="Y13" s="354">
        <v>19</v>
      </c>
      <c r="Z13" s="328">
        <v>1.9851980844579888</v>
      </c>
      <c r="AA13" s="87">
        <v>0</v>
      </c>
      <c r="AB13" s="328">
        <v>0</v>
      </c>
      <c r="AC13" s="231">
        <v>0</v>
      </c>
      <c r="AD13" s="328">
        <v>0</v>
      </c>
      <c r="AE13" s="231">
        <v>0</v>
      </c>
      <c r="AF13" s="328">
        <v>0</v>
      </c>
      <c r="AG13" s="231">
        <v>0</v>
      </c>
      <c r="AH13" s="328">
        <v>0</v>
      </c>
      <c r="AI13" s="84">
        <v>206</v>
      </c>
      <c r="AJ13" s="321">
        <v>21.52372659991293</v>
      </c>
      <c r="AK13" s="493">
        <v>0</v>
      </c>
      <c r="AL13" s="328">
        <v>0</v>
      </c>
      <c r="AM13" s="86">
        <v>0</v>
      </c>
      <c r="AN13" s="328">
        <v>0</v>
      </c>
      <c r="AO13" s="85">
        <v>0</v>
      </c>
      <c r="AP13" s="328">
        <v>0</v>
      </c>
      <c r="AQ13" s="84">
        <v>127</v>
      </c>
      <c r="AR13" s="324">
        <v>12.882414996348292</v>
      </c>
      <c r="AS13" s="86">
        <v>22</v>
      </c>
      <c r="AT13" s="328">
        <v>2.2315994481863179</v>
      </c>
      <c r="AU13" s="85">
        <v>27</v>
      </c>
      <c r="AV13" s="328">
        <v>2.7387811409559362</v>
      </c>
      <c r="AW13" s="83" t="s">
        <v>38</v>
      </c>
    </row>
    <row r="14" spans="1:49" s="82" customFormat="1" ht="36.75" customHeight="1">
      <c r="A14" s="83" t="s">
        <v>39</v>
      </c>
      <c r="B14" s="488">
        <v>247950</v>
      </c>
      <c r="C14" s="85">
        <v>330</v>
      </c>
      <c r="D14" s="328">
        <v>13.309134906231096</v>
      </c>
      <c r="E14" s="231">
        <v>269</v>
      </c>
      <c r="F14" s="328">
        <v>10.848961484170195</v>
      </c>
      <c r="G14" s="231">
        <v>7</v>
      </c>
      <c r="H14" s="328">
        <v>0.28231498285944745</v>
      </c>
      <c r="I14" s="231">
        <v>54</v>
      </c>
      <c r="J14" s="324">
        <v>2.1778584392014517</v>
      </c>
      <c r="K14" s="493">
        <v>367</v>
      </c>
      <c r="L14" s="328">
        <v>15.230659414235202</v>
      </c>
      <c r="M14" s="354">
        <v>222</v>
      </c>
      <c r="N14" s="328">
        <v>9.2130964304093048</v>
      </c>
      <c r="O14" s="354">
        <v>8</v>
      </c>
      <c r="P14" s="328">
        <v>0.33200347496970467</v>
      </c>
      <c r="Q14" s="354">
        <v>137</v>
      </c>
      <c r="R14" s="328">
        <v>5.6855595088561923</v>
      </c>
      <c r="S14" s="231">
        <v>212</v>
      </c>
      <c r="T14" s="328">
        <v>8.7980920866971744</v>
      </c>
      <c r="U14" s="87">
        <v>55</v>
      </c>
      <c r="V14" s="328">
        <v>2.2825238904167193</v>
      </c>
      <c r="W14" s="354">
        <v>0</v>
      </c>
      <c r="X14" s="328">
        <v>0</v>
      </c>
      <c r="Y14" s="354">
        <v>157</v>
      </c>
      <c r="Z14" s="328">
        <v>6.5155681962804541</v>
      </c>
      <c r="AA14" s="87">
        <v>1</v>
      </c>
      <c r="AB14" s="328">
        <v>4.1500434371213084E-2</v>
      </c>
      <c r="AC14" s="231">
        <v>1</v>
      </c>
      <c r="AD14" s="328">
        <v>4.1500434371213084E-2</v>
      </c>
      <c r="AE14" s="231">
        <v>0</v>
      </c>
      <c r="AF14" s="328">
        <v>0</v>
      </c>
      <c r="AG14" s="231">
        <v>0</v>
      </c>
      <c r="AH14" s="328">
        <v>0</v>
      </c>
      <c r="AI14" s="84">
        <v>580</v>
      </c>
      <c r="AJ14" s="321">
        <v>24.070251935303588</v>
      </c>
      <c r="AK14" s="493">
        <v>5</v>
      </c>
      <c r="AL14" s="328">
        <v>0.20750217185606543</v>
      </c>
      <c r="AM14" s="86">
        <v>3</v>
      </c>
      <c r="AN14" s="328">
        <v>0.12450130311363924</v>
      </c>
      <c r="AO14" s="85">
        <v>8</v>
      </c>
      <c r="AP14" s="328">
        <v>0.33200347496970467</v>
      </c>
      <c r="AQ14" s="84">
        <v>354</v>
      </c>
      <c r="AR14" s="324">
        <v>14.277071990320628</v>
      </c>
      <c r="AS14" s="86">
        <v>37</v>
      </c>
      <c r="AT14" s="328">
        <v>1.4922363379713652</v>
      </c>
      <c r="AU14" s="85">
        <v>372</v>
      </c>
      <c r="AV14" s="328">
        <v>15.003024803387779</v>
      </c>
      <c r="AW14" s="83" t="s">
        <v>39</v>
      </c>
    </row>
    <row r="15" spans="1:49" s="82" customFormat="1" ht="36.75" customHeight="1">
      <c r="A15" s="83" t="s">
        <v>40</v>
      </c>
      <c r="B15" s="488">
        <v>89019</v>
      </c>
      <c r="C15" s="85">
        <v>183</v>
      </c>
      <c r="D15" s="328">
        <v>20.557409092440938</v>
      </c>
      <c r="E15" s="231">
        <v>138</v>
      </c>
      <c r="F15" s="328">
        <v>15.502308495939069</v>
      </c>
      <c r="G15" s="231">
        <v>12</v>
      </c>
      <c r="H15" s="328">
        <v>1.3480268257338321</v>
      </c>
      <c r="I15" s="231">
        <v>33</v>
      </c>
      <c r="J15" s="324">
        <v>3.7070737707680381</v>
      </c>
      <c r="K15" s="493">
        <v>481</v>
      </c>
      <c r="L15" s="328">
        <v>55.57224391709223</v>
      </c>
      <c r="M15" s="354">
        <v>296</v>
      </c>
      <c r="N15" s="328">
        <v>34.198303948979834</v>
      </c>
      <c r="O15" s="354">
        <v>3</v>
      </c>
      <c r="P15" s="328">
        <v>0.34660443191533613</v>
      </c>
      <c r="Q15" s="354">
        <v>182</v>
      </c>
      <c r="R15" s="328">
        <v>21.027335536197061</v>
      </c>
      <c r="S15" s="231">
        <v>174</v>
      </c>
      <c r="T15" s="328">
        <v>20.103057051089497</v>
      </c>
      <c r="U15" s="87">
        <v>76</v>
      </c>
      <c r="V15" s="328">
        <v>8.7806456085218496</v>
      </c>
      <c r="W15" s="354">
        <v>0</v>
      </c>
      <c r="X15" s="328">
        <v>0</v>
      </c>
      <c r="Y15" s="354">
        <v>98</v>
      </c>
      <c r="Z15" s="328">
        <v>11.322411442567647</v>
      </c>
      <c r="AA15" s="87">
        <v>0</v>
      </c>
      <c r="AB15" s="328">
        <v>0</v>
      </c>
      <c r="AC15" s="231">
        <v>0</v>
      </c>
      <c r="AD15" s="328">
        <v>0</v>
      </c>
      <c r="AE15" s="231">
        <v>0</v>
      </c>
      <c r="AF15" s="328">
        <v>0</v>
      </c>
      <c r="AG15" s="231">
        <v>0</v>
      </c>
      <c r="AH15" s="328">
        <v>0</v>
      </c>
      <c r="AI15" s="84">
        <v>655</v>
      </c>
      <c r="AJ15" s="321">
        <v>75.67530096818173</v>
      </c>
      <c r="AK15" s="493">
        <v>0</v>
      </c>
      <c r="AL15" s="328">
        <v>0</v>
      </c>
      <c r="AM15" s="86">
        <v>2</v>
      </c>
      <c r="AN15" s="328">
        <v>0.23106962127689076</v>
      </c>
      <c r="AO15" s="85">
        <v>2</v>
      </c>
      <c r="AP15" s="328">
        <v>0.23106962127689076</v>
      </c>
      <c r="AQ15" s="84">
        <v>243</v>
      </c>
      <c r="AR15" s="324">
        <v>27.297543221110104</v>
      </c>
      <c r="AS15" s="86">
        <v>11</v>
      </c>
      <c r="AT15" s="328">
        <v>1.2356912569226794</v>
      </c>
      <c r="AU15" s="85">
        <v>56</v>
      </c>
      <c r="AV15" s="328">
        <v>6.2907918534245502</v>
      </c>
      <c r="AW15" s="83" t="s">
        <v>40</v>
      </c>
    </row>
    <row r="16" spans="1:49" s="82" customFormat="1" ht="36.75" customHeight="1">
      <c r="A16" s="83" t="s">
        <v>41</v>
      </c>
      <c r="B16" s="488">
        <v>101468</v>
      </c>
      <c r="C16" s="85">
        <v>239</v>
      </c>
      <c r="D16" s="328">
        <v>23.55422399180037</v>
      </c>
      <c r="E16" s="231">
        <v>184</v>
      </c>
      <c r="F16" s="328">
        <v>18.133795876532503</v>
      </c>
      <c r="G16" s="231">
        <v>15</v>
      </c>
      <c r="H16" s="328">
        <v>1.4782985768912367</v>
      </c>
      <c r="I16" s="231">
        <v>40</v>
      </c>
      <c r="J16" s="324">
        <v>3.9421295383766313</v>
      </c>
      <c r="K16" s="493">
        <v>97</v>
      </c>
      <c r="L16" s="328">
        <v>9.9356741918302127</v>
      </c>
      <c r="M16" s="354">
        <v>53</v>
      </c>
      <c r="N16" s="328">
        <v>5.4287704347113532</v>
      </c>
      <c r="O16" s="354">
        <v>0</v>
      </c>
      <c r="P16" s="328">
        <v>0</v>
      </c>
      <c r="Q16" s="354">
        <v>44</v>
      </c>
      <c r="R16" s="328">
        <v>4.5069037571188595</v>
      </c>
      <c r="S16" s="231">
        <v>73</v>
      </c>
      <c r="T16" s="328">
        <v>7.4773630515835618</v>
      </c>
      <c r="U16" s="87">
        <v>25</v>
      </c>
      <c r="V16" s="328">
        <v>2.560740771090261</v>
      </c>
      <c r="W16" s="354">
        <v>0</v>
      </c>
      <c r="X16" s="328">
        <v>0</v>
      </c>
      <c r="Y16" s="354">
        <v>48</v>
      </c>
      <c r="Z16" s="328">
        <v>4.9166222804933009</v>
      </c>
      <c r="AA16" s="87">
        <v>0</v>
      </c>
      <c r="AB16" s="328">
        <v>0</v>
      </c>
      <c r="AC16" s="231">
        <v>0</v>
      </c>
      <c r="AD16" s="328">
        <v>0</v>
      </c>
      <c r="AE16" s="231">
        <v>0</v>
      </c>
      <c r="AF16" s="328">
        <v>0</v>
      </c>
      <c r="AG16" s="231">
        <v>0</v>
      </c>
      <c r="AH16" s="328">
        <v>0</v>
      </c>
      <c r="AI16" s="84">
        <v>170</v>
      </c>
      <c r="AJ16" s="321">
        <v>17.413037243413775</v>
      </c>
      <c r="AK16" s="493">
        <v>1</v>
      </c>
      <c r="AL16" s="328">
        <v>0.10242963084361045</v>
      </c>
      <c r="AM16" s="86">
        <v>0</v>
      </c>
      <c r="AN16" s="328">
        <v>0</v>
      </c>
      <c r="AO16" s="85">
        <v>1</v>
      </c>
      <c r="AP16" s="328">
        <v>0.10242963084361045</v>
      </c>
      <c r="AQ16" s="84">
        <v>189</v>
      </c>
      <c r="AR16" s="324">
        <v>18.626562068829582</v>
      </c>
      <c r="AS16" s="86">
        <v>32</v>
      </c>
      <c r="AT16" s="328">
        <v>3.1537036307013047</v>
      </c>
      <c r="AU16" s="85">
        <v>115</v>
      </c>
      <c r="AV16" s="328">
        <v>11.333622422832814</v>
      </c>
      <c r="AW16" s="83" t="s">
        <v>41</v>
      </c>
    </row>
    <row r="17" spans="1:49" s="82" customFormat="1" ht="36.75" customHeight="1">
      <c r="A17" s="83" t="s">
        <v>42</v>
      </c>
      <c r="B17" s="488">
        <v>177076</v>
      </c>
      <c r="C17" s="85">
        <v>463</v>
      </c>
      <c r="D17" s="328">
        <v>26.146965144909529</v>
      </c>
      <c r="E17" s="231">
        <v>392</v>
      </c>
      <c r="F17" s="328">
        <v>22.137387336510876</v>
      </c>
      <c r="G17" s="231">
        <v>5</v>
      </c>
      <c r="H17" s="328">
        <v>0.2823646343942714</v>
      </c>
      <c r="I17" s="231">
        <v>66</v>
      </c>
      <c r="J17" s="324">
        <v>3.7272131740043823</v>
      </c>
      <c r="K17" s="493">
        <v>179</v>
      </c>
      <c r="L17" s="328">
        <v>10.164332844991085</v>
      </c>
      <c r="M17" s="354">
        <v>117</v>
      </c>
      <c r="N17" s="328">
        <v>6.6437259377874689</v>
      </c>
      <c r="O17" s="354">
        <v>0</v>
      </c>
      <c r="P17" s="328">
        <v>0</v>
      </c>
      <c r="Q17" s="354">
        <v>62</v>
      </c>
      <c r="R17" s="328">
        <v>3.5206069072036161</v>
      </c>
      <c r="S17" s="231">
        <v>48</v>
      </c>
      <c r="T17" s="328">
        <v>2.7256311539640898</v>
      </c>
      <c r="U17" s="87">
        <v>20</v>
      </c>
      <c r="V17" s="328">
        <v>1.1356796474850375</v>
      </c>
      <c r="W17" s="354">
        <v>0</v>
      </c>
      <c r="X17" s="328">
        <v>0</v>
      </c>
      <c r="Y17" s="354">
        <v>28</v>
      </c>
      <c r="Z17" s="328">
        <v>1.5899515064790524</v>
      </c>
      <c r="AA17" s="87">
        <v>1</v>
      </c>
      <c r="AB17" s="328">
        <v>5.6783982374251869E-2</v>
      </c>
      <c r="AC17" s="231">
        <v>1</v>
      </c>
      <c r="AD17" s="328">
        <v>5.6783982374251869E-2</v>
      </c>
      <c r="AE17" s="231">
        <v>0</v>
      </c>
      <c r="AF17" s="328">
        <v>0</v>
      </c>
      <c r="AG17" s="231">
        <v>0</v>
      </c>
      <c r="AH17" s="328">
        <v>0</v>
      </c>
      <c r="AI17" s="84">
        <v>228</v>
      </c>
      <c r="AJ17" s="321">
        <v>12.946747981329427</v>
      </c>
      <c r="AK17" s="493">
        <v>1</v>
      </c>
      <c r="AL17" s="328">
        <v>5.6783982374251869E-2</v>
      </c>
      <c r="AM17" s="86">
        <v>2</v>
      </c>
      <c r="AN17" s="328">
        <v>0.11356796474850374</v>
      </c>
      <c r="AO17" s="85">
        <v>3</v>
      </c>
      <c r="AP17" s="328">
        <v>0.17035194712275561</v>
      </c>
      <c r="AQ17" s="84">
        <v>241</v>
      </c>
      <c r="AR17" s="324">
        <v>13.609975377803879</v>
      </c>
      <c r="AS17" s="86">
        <v>48</v>
      </c>
      <c r="AT17" s="328">
        <v>2.7107004901850051</v>
      </c>
      <c r="AU17" s="85">
        <v>62</v>
      </c>
      <c r="AV17" s="328">
        <v>3.5013214664889656</v>
      </c>
      <c r="AW17" s="83" t="s">
        <v>42</v>
      </c>
    </row>
    <row r="18" spans="1:49" s="82" customFormat="1" ht="36.75" customHeight="1">
      <c r="A18" s="83" t="s">
        <v>43</v>
      </c>
      <c r="B18" s="488">
        <v>308030</v>
      </c>
      <c r="C18" s="85">
        <v>649</v>
      </c>
      <c r="D18" s="328">
        <v>21.06937635944551</v>
      </c>
      <c r="E18" s="231">
        <v>485</v>
      </c>
      <c r="F18" s="328">
        <v>15.745219621465443</v>
      </c>
      <c r="G18" s="231">
        <v>44</v>
      </c>
      <c r="H18" s="328">
        <v>1.4284322955556277</v>
      </c>
      <c r="I18" s="231">
        <v>120</v>
      </c>
      <c r="J18" s="324">
        <v>3.8957244424244393</v>
      </c>
      <c r="K18" s="493">
        <v>372</v>
      </c>
      <c r="L18" s="328">
        <v>12.212831571263951</v>
      </c>
      <c r="M18" s="354">
        <v>224</v>
      </c>
      <c r="N18" s="328">
        <v>7.3539630966750673</v>
      </c>
      <c r="O18" s="354">
        <v>6</v>
      </c>
      <c r="P18" s="328">
        <v>0.19698115437522501</v>
      </c>
      <c r="Q18" s="354">
        <v>142</v>
      </c>
      <c r="R18" s="328">
        <v>4.6618873202136584</v>
      </c>
      <c r="S18" s="231">
        <v>197</v>
      </c>
      <c r="T18" s="328">
        <v>6.4675479019865545</v>
      </c>
      <c r="U18" s="87">
        <v>56</v>
      </c>
      <c r="V18" s="328">
        <v>1.8384907741687668</v>
      </c>
      <c r="W18" s="354">
        <v>3</v>
      </c>
      <c r="X18" s="328">
        <v>9.8490577187612505E-2</v>
      </c>
      <c r="Y18" s="354">
        <v>138</v>
      </c>
      <c r="Z18" s="328">
        <v>4.5305665506301755</v>
      </c>
      <c r="AA18" s="87">
        <v>1</v>
      </c>
      <c r="AB18" s="328">
        <v>3.283019239587083E-2</v>
      </c>
      <c r="AC18" s="231">
        <v>1</v>
      </c>
      <c r="AD18" s="328">
        <v>3.283019239587083E-2</v>
      </c>
      <c r="AE18" s="231">
        <v>0</v>
      </c>
      <c r="AF18" s="328">
        <v>0</v>
      </c>
      <c r="AG18" s="231">
        <v>0</v>
      </c>
      <c r="AH18" s="328">
        <v>0</v>
      </c>
      <c r="AI18" s="84">
        <v>570</v>
      </c>
      <c r="AJ18" s="321">
        <v>18.713209665646378</v>
      </c>
      <c r="AK18" s="493">
        <v>1</v>
      </c>
      <c r="AL18" s="328">
        <v>3.283019239587083E-2</v>
      </c>
      <c r="AM18" s="86">
        <v>0</v>
      </c>
      <c r="AN18" s="328">
        <v>0</v>
      </c>
      <c r="AO18" s="85">
        <v>1</v>
      </c>
      <c r="AP18" s="328">
        <v>3.283019239587083E-2</v>
      </c>
      <c r="AQ18" s="84">
        <v>506</v>
      </c>
      <c r="AR18" s="324">
        <v>16.426971398889716</v>
      </c>
      <c r="AS18" s="86">
        <v>69</v>
      </c>
      <c r="AT18" s="328">
        <v>2.2400415543940526</v>
      </c>
      <c r="AU18" s="85">
        <v>177</v>
      </c>
      <c r="AV18" s="328">
        <v>5.7461935525760479</v>
      </c>
      <c r="AW18" s="83" t="s">
        <v>43</v>
      </c>
    </row>
    <row r="19" spans="1:49" s="82" customFormat="1" ht="36.75" customHeight="1">
      <c r="A19" s="83" t="s">
        <v>44</v>
      </c>
      <c r="B19" s="488">
        <v>222223</v>
      </c>
      <c r="C19" s="85">
        <v>542</v>
      </c>
      <c r="D19" s="328">
        <v>24.38991463529878</v>
      </c>
      <c r="E19" s="231">
        <v>474</v>
      </c>
      <c r="F19" s="328">
        <v>21.329925345261294</v>
      </c>
      <c r="G19" s="231">
        <v>3</v>
      </c>
      <c r="H19" s="328">
        <v>0.13499952750165375</v>
      </c>
      <c r="I19" s="231">
        <v>65</v>
      </c>
      <c r="J19" s="324">
        <v>2.924989762535831</v>
      </c>
      <c r="K19" s="493">
        <v>258</v>
      </c>
      <c r="L19" s="328">
        <v>11.58795391767163</v>
      </c>
      <c r="M19" s="354">
        <v>127</v>
      </c>
      <c r="N19" s="328">
        <v>5.7041478586988248</v>
      </c>
      <c r="O19" s="354">
        <v>0</v>
      </c>
      <c r="P19" s="328">
        <v>0</v>
      </c>
      <c r="Q19" s="354">
        <v>131</v>
      </c>
      <c r="R19" s="328">
        <v>5.8838060589728034</v>
      </c>
      <c r="S19" s="231">
        <v>175</v>
      </c>
      <c r="T19" s="328">
        <v>7.8600462619865707</v>
      </c>
      <c r="U19" s="87">
        <v>54</v>
      </c>
      <c r="V19" s="328">
        <v>2.4253857036987134</v>
      </c>
      <c r="W19" s="354">
        <v>0</v>
      </c>
      <c r="X19" s="328">
        <v>0</v>
      </c>
      <c r="Y19" s="354">
        <v>121</v>
      </c>
      <c r="Z19" s="328">
        <v>5.4346605582878578</v>
      </c>
      <c r="AA19" s="87">
        <v>3</v>
      </c>
      <c r="AB19" s="328">
        <v>0.13474365020548407</v>
      </c>
      <c r="AC19" s="231">
        <v>3</v>
      </c>
      <c r="AD19" s="328">
        <v>0.13474365020548407</v>
      </c>
      <c r="AE19" s="231">
        <v>0</v>
      </c>
      <c r="AF19" s="328">
        <v>0</v>
      </c>
      <c r="AG19" s="231">
        <v>0</v>
      </c>
      <c r="AH19" s="328">
        <v>0</v>
      </c>
      <c r="AI19" s="84">
        <v>436</v>
      </c>
      <c r="AJ19" s="321">
        <v>19.582743829863688</v>
      </c>
      <c r="AK19" s="493">
        <v>0</v>
      </c>
      <c r="AL19" s="328">
        <v>0</v>
      </c>
      <c r="AM19" s="86">
        <v>0</v>
      </c>
      <c r="AN19" s="328">
        <v>0</v>
      </c>
      <c r="AO19" s="85">
        <v>0</v>
      </c>
      <c r="AP19" s="328">
        <v>0</v>
      </c>
      <c r="AQ19" s="84">
        <v>244</v>
      </c>
      <c r="AR19" s="324">
        <v>10.979961570134504</v>
      </c>
      <c r="AS19" s="86">
        <v>25</v>
      </c>
      <c r="AT19" s="328">
        <v>1.1249960625137811</v>
      </c>
      <c r="AU19" s="85">
        <v>129</v>
      </c>
      <c r="AV19" s="328">
        <v>5.8049796825711111</v>
      </c>
      <c r="AW19" s="83" t="s">
        <v>44</v>
      </c>
    </row>
    <row r="20" spans="1:49" s="82" customFormat="1" ht="36.75" customHeight="1">
      <c r="A20" s="83" t="s">
        <v>45</v>
      </c>
      <c r="B20" s="488">
        <v>184219</v>
      </c>
      <c r="C20" s="85">
        <v>284</v>
      </c>
      <c r="D20" s="328">
        <v>15.416433701192602</v>
      </c>
      <c r="E20" s="231">
        <v>219</v>
      </c>
      <c r="F20" s="328">
        <v>11.888024579440774</v>
      </c>
      <c r="G20" s="231">
        <v>9</v>
      </c>
      <c r="H20" s="328">
        <v>0.48854895531948384</v>
      </c>
      <c r="I20" s="231">
        <v>56</v>
      </c>
      <c r="J20" s="324">
        <v>3.0398601664323444</v>
      </c>
      <c r="K20" s="493">
        <v>162</v>
      </c>
      <c r="L20" s="328">
        <v>8.9739091899477454</v>
      </c>
      <c r="M20" s="354">
        <v>71</v>
      </c>
      <c r="N20" s="328">
        <v>3.9330095832487029</v>
      </c>
      <c r="O20" s="354">
        <v>12</v>
      </c>
      <c r="P20" s="328">
        <v>0.66473401407020316</v>
      </c>
      <c r="Q20" s="354">
        <v>79</v>
      </c>
      <c r="R20" s="328">
        <v>4.3761655926288379</v>
      </c>
      <c r="S20" s="231">
        <v>56</v>
      </c>
      <c r="T20" s="328">
        <v>3.1020920656609485</v>
      </c>
      <c r="U20" s="87">
        <v>12</v>
      </c>
      <c r="V20" s="328">
        <v>0.66473401407020316</v>
      </c>
      <c r="W20" s="354">
        <v>5</v>
      </c>
      <c r="X20" s="328">
        <v>0.27697250586258471</v>
      </c>
      <c r="Y20" s="354">
        <v>39</v>
      </c>
      <c r="Z20" s="328">
        <v>2.1603855457281607</v>
      </c>
      <c r="AA20" s="87">
        <v>0</v>
      </c>
      <c r="AB20" s="328">
        <v>0</v>
      </c>
      <c r="AC20" s="231">
        <v>0</v>
      </c>
      <c r="AD20" s="328">
        <v>0</v>
      </c>
      <c r="AE20" s="231">
        <v>0</v>
      </c>
      <c r="AF20" s="328">
        <v>0</v>
      </c>
      <c r="AG20" s="231">
        <v>0</v>
      </c>
      <c r="AH20" s="328">
        <v>0</v>
      </c>
      <c r="AI20" s="84">
        <v>218</v>
      </c>
      <c r="AJ20" s="321">
        <v>12.076001255608693</v>
      </c>
      <c r="AK20" s="493">
        <v>0</v>
      </c>
      <c r="AL20" s="328">
        <v>0</v>
      </c>
      <c r="AM20" s="86">
        <v>0</v>
      </c>
      <c r="AN20" s="328">
        <v>0</v>
      </c>
      <c r="AO20" s="85">
        <v>0</v>
      </c>
      <c r="AP20" s="328">
        <v>0</v>
      </c>
      <c r="AQ20" s="84">
        <v>314</v>
      </c>
      <c r="AR20" s="324">
        <v>17.044930218924215</v>
      </c>
      <c r="AS20" s="86">
        <v>29</v>
      </c>
      <c r="AT20" s="328">
        <v>1.5742133004738925</v>
      </c>
      <c r="AU20" s="85">
        <v>79</v>
      </c>
      <c r="AV20" s="328">
        <v>4.2883741633599142</v>
      </c>
      <c r="AW20" s="83" t="s">
        <v>45</v>
      </c>
    </row>
    <row r="21" spans="1:49" s="82" customFormat="1" ht="36.75" customHeight="1">
      <c r="A21" s="83" t="s">
        <v>46</v>
      </c>
      <c r="B21" s="488">
        <v>882757</v>
      </c>
      <c r="C21" s="85">
        <v>2347</v>
      </c>
      <c r="D21" s="328">
        <v>26.587158187360735</v>
      </c>
      <c r="E21" s="231">
        <v>1817</v>
      </c>
      <c r="F21" s="328">
        <v>20.583240914543868</v>
      </c>
      <c r="G21" s="231">
        <v>134</v>
      </c>
      <c r="H21" s="328">
        <v>1.5179715369008684</v>
      </c>
      <c r="I21" s="231">
        <v>396</v>
      </c>
      <c r="J21" s="324">
        <v>4.4859457359159993</v>
      </c>
      <c r="K21" s="493">
        <v>867</v>
      </c>
      <c r="L21" s="328">
        <v>10.115910993984512</v>
      </c>
      <c r="M21" s="354">
        <v>549</v>
      </c>
      <c r="N21" s="328">
        <v>6.40557685778258</v>
      </c>
      <c r="O21" s="354">
        <v>3</v>
      </c>
      <c r="P21" s="328">
        <v>3.5003152228320109E-2</v>
      </c>
      <c r="Q21" s="354">
        <v>315</v>
      </c>
      <c r="R21" s="328">
        <v>3.6753309839736112</v>
      </c>
      <c r="S21" s="231">
        <v>649</v>
      </c>
      <c r="T21" s="328">
        <v>7.5723485987265837</v>
      </c>
      <c r="U21" s="87">
        <v>229</v>
      </c>
      <c r="V21" s="328">
        <v>2.6719072867617686</v>
      </c>
      <c r="W21" s="354">
        <v>10</v>
      </c>
      <c r="X21" s="328">
        <v>0.11667717409440036</v>
      </c>
      <c r="Y21" s="354">
        <v>410</v>
      </c>
      <c r="Z21" s="328">
        <v>4.7837641378704152</v>
      </c>
      <c r="AA21" s="87">
        <v>1</v>
      </c>
      <c r="AB21" s="328">
        <v>1.1667717409440035E-2</v>
      </c>
      <c r="AC21" s="231">
        <v>1</v>
      </c>
      <c r="AD21" s="328">
        <v>1.1667717409440035E-2</v>
      </c>
      <c r="AE21" s="231">
        <v>0</v>
      </c>
      <c r="AF21" s="328">
        <v>0</v>
      </c>
      <c r="AG21" s="231">
        <v>0</v>
      </c>
      <c r="AH21" s="328">
        <v>0</v>
      </c>
      <c r="AI21" s="84">
        <v>1517</v>
      </c>
      <c r="AJ21" s="321">
        <v>17.699927310120536</v>
      </c>
      <c r="AK21" s="493">
        <v>11</v>
      </c>
      <c r="AL21" s="328">
        <v>0.1283448915038404</v>
      </c>
      <c r="AM21" s="86">
        <v>5</v>
      </c>
      <c r="AN21" s="328">
        <v>5.8338587047200179E-2</v>
      </c>
      <c r="AO21" s="85">
        <v>16</v>
      </c>
      <c r="AP21" s="328">
        <v>0.18668347855104056</v>
      </c>
      <c r="AQ21" s="84">
        <v>1386</v>
      </c>
      <c r="AR21" s="324">
        <v>15.700810075705999</v>
      </c>
      <c r="AS21" s="86">
        <v>670</v>
      </c>
      <c r="AT21" s="328">
        <v>7.5898576845043424</v>
      </c>
      <c r="AU21" s="85">
        <v>448</v>
      </c>
      <c r="AV21" s="328">
        <v>5.0750093173999185</v>
      </c>
      <c r="AW21" s="83" t="s">
        <v>46</v>
      </c>
    </row>
    <row r="22" spans="1:49" s="82" customFormat="1" ht="36.75" customHeight="1">
      <c r="A22" s="83" t="s">
        <v>47</v>
      </c>
      <c r="B22" s="488">
        <v>767782</v>
      </c>
      <c r="C22" s="85">
        <v>1013</v>
      </c>
      <c r="D22" s="328">
        <v>13.193849295763641</v>
      </c>
      <c r="E22" s="231">
        <v>768</v>
      </c>
      <c r="F22" s="328">
        <v>10.002839347627321</v>
      </c>
      <c r="G22" s="231">
        <v>43</v>
      </c>
      <c r="H22" s="328">
        <v>0.56005480722392553</v>
      </c>
      <c r="I22" s="231">
        <v>202</v>
      </c>
      <c r="J22" s="324">
        <v>2.6309551409123944</v>
      </c>
      <c r="K22" s="493">
        <v>902</v>
      </c>
      <c r="L22" s="328">
        <v>12.231531224079751</v>
      </c>
      <c r="M22" s="354">
        <v>543</v>
      </c>
      <c r="N22" s="328">
        <v>7.3633275550724004</v>
      </c>
      <c r="O22" s="354">
        <v>10</v>
      </c>
      <c r="P22" s="328">
        <v>0.13560455902527438</v>
      </c>
      <c r="Q22" s="354">
        <v>349</v>
      </c>
      <c r="R22" s="328">
        <v>4.7325991099820763</v>
      </c>
      <c r="S22" s="231">
        <v>373</v>
      </c>
      <c r="T22" s="328">
        <v>5.0580500516427351</v>
      </c>
      <c r="U22" s="87">
        <v>103</v>
      </c>
      <c r="V22" s="328">
        <v>1.3967269579603263</v>
      </c>
      <c r="W22" s="354">
        <v>4</v>
      </c>
      <c r="X22" s="328">
        <v>5.4241823610109763E-2</v>
      </c>
      <c r="Y22" s="354">
        <v>266</v>
      </c>
      <c r="Z22" s="328">
        <v>3.6070812700722992</v>
      </c>
      <c r="AA22" s="87">
        <v>3</v>
      </c>
      <c r="AB22" s="328">
        <v>4.0681367707582322E-2</v>
      </c>
      <c r="AC22" s="231">
        <v>1</v>
      </c>
      <c r="AD22" s="328">
        <v>1.3560455902527441E-2</v>
      </c>
      <c r="AE22" s="231">
        <v>0</v>
      </c>
      <c r="AF22" s="328">
        <v>0</v>
      </c>
      <c r="AG22" s="231">
        <v>2</v>
      </c>
      <c r="AH22" s="328">
        <v>2.7120911805054881E-2</v>
      </c>
      <c r="AI22" s="84">
        <v>1278</v>
      </c>
      <c r="AJ22" s="321">
        <v>17.330262643430068</v>
      </c>
      <c r="AK22" s="493">
        <v>2</v>
      </c>
      <c r="AL22" s="328">
        <v>2.7120911805054881E-2</v>
      </c>
      <c r="AM22" s="86">
        <v>2</v>
      </c>
      <c r="AN22" s="328">
        <v>2.7120911805054881E-2</v>
      </c>
      <c r="AO22" s="85">
        <v>4</v>
      </c>
      <c r="AP22" s="328">
        <v>5.4241823610109763E-2</v>
      </c>
      <c r="AQ22" s="84">
        <v>1462</v>
      </c>
      <c r="AR22" s="324">
        <v>19.041863445613469</v>
      </c>
      <c r="AS22" s="86">
        <v>199</v>
      </c>
      <c r="AT22" s="328">
        <v>2.5918815497107253</v>
      </c>
      <c r="AU22" s="85">
        <v>421</v>
      </c>
      <c r="AV22" s="328">
        <v>5.4833272986342481</v>
      </c>
      <c r="AW22" s="83" t="s">
        <v>47</v>
      </c>
    </row>
    <row r="23" spans="1:49" s="82" customFormat="1" ht="36.75" customHeight="1">
      <c r="A23" s="83" t="s">
        <v>48</v>
      </c>
      <c r="B23" s="488">
        <v>2009843</v>
      </c>
      <c r="C23" s="85">
        <v>4229</v>
      </c>
      <c r="D23" s="328">
        <v>21.041444530741956</v>
      </c>
      <c r="E23" s="231">
        <v>3372</v>
      </c>
      <c r="F23" s="328">
        <v>16.777429878851233</v>
      </c>
      <c r="G23" s="231">
        <v>258</v>
      </c>
      <c r="H23" s="328">
        <v>1.2836823572786531</v>
      </c>
      <c r="I23" s="231">
        <v>599</v>
      </c>
      <c r="J23" s="324">
        <v>2.9803322946120665</v>
      </c>
      <c r="K23" s="493">
        <v>3175</v>
      </c>
      <c r="L23" s="328">
        <v>16.552692041204995</v>
      </c>
      <c r="M23" s="354">
        <v>1703</v>
      </c>
      <c r="N23" s="328">
        <v>8.8784990696605064</v>
      </c>
      <c r="O23" s="354">
        <v>73</v>
      </c>
      <c r="P23" s="328">
        <v>0.38058158078991011</v>
      </c>
      <c r="Q23" s="354">
        <v>1399</v>
      </c>
      <c r="R23" s="328">
        <v>7.2936113907545783</v>
      </c>
      <c r="S23" s="231">
        <v>1673</v>
      </c>
      <c r="T23" s="328">
        <v>8.7220956802947889</v>
      </c>
      <c r="U23" s="87">
        <v>657</v>
      </c>
      <c r="V23" s="328">
        <v>3.4252342271091907</v>
      </c>
      <c r="W23" s="354">
        <v>59</v>
      </c>
      <c r="X23" s="328">
        <v>0.30759333241924242</v>
      </c>
      <c r="Y23" s="354">
        <v>957</v>
      </c>
      <c r="Z23" s="328">
        <v>4.9892681207663552</v>
      </c>
      <c r="AA23" s="87">
        <v>9</v>
      </c>
      <c r="AB23" s="328">
        <v>4.6921016809714951E-2</v>
      </c>
      <c r="AC23" s="231">
        <v>8</v>
      </c>
      <c r="AD23" s="328">
        <v>4.1707570497524389E-2</v>
      </c>
      <c r="AE23" s="231">
        <v>0</v>
      </c>
      <c r="AF23" s="328">
        <v>0</v>
      </c>
      <c r="AG23" s="231">
        <v>1</v>
      </c>
      <c r="AH23" s="328">
        <v>5.2134463121905486E-3</v>
      </c>
      <c r="AI23" s="84">
        <v>4857</v>
      </c>
      <c r="AJ23" s="321">
        <v>25.321708738309496</v>
      </c>
      <c r="AK23" s="493">
        <v>6</v>
      </c>
      <c r="AL23" s="328">
        <v>3.1280677873143294E-2</v>
      </c>
      <c r="AM23" s="86">
        <v>2</v>
      </c>
      <c r="AN23" s="328">
        <v>1.0426892624381097E-2</v>
      </c>
      <c r="AO23" s="85">
        <v>8</v>
      </c>
      <c r="AP23" s="328">
        <v>4.1707570497524389E-2</v>
      </c>
      <c r="AQ23" s="84">
        <v>4168</v>
      </c>
      <c r="AR23" s="324">
        <v>20.73793823696677</v>
      </c>
      <c r="AS23" s="86">
        <v>563</v>
      </c>
      <c r="AT23" s="328">
        <v>2.80121382615458</v>
      </c>
      <c r="AU23" s="85">
        <v>1306</v>
      </c>
      <c r="AV23" s="328">
        <v>6.4980199945965929</v>
      </c>
      <c r="AW23" s="83" t="s">
        <v>48</v>
      </c>
    </row>
    <row r="24" spans="1:49" s="82" customFormat="1" ht="36.75" customHeight="1">
      <c r="A24" s="83" t="s">
        <v>49</v>
      </c>
      <c r="B24" s="488">
        <v>1139129</v>
      </c>
      <c r="C24" s="85">
        <v>2843</v>
      </c>
      <c r="D24" s="328">
        <v>24.957665023013199</v>
      </c>
      <c r="E24" s="231">
        <v>2306</v>
      </c>
      <c r="F24" s="328">
        <v>20.243536947966387</v>
      </c>
      <c r="G24" s="231">
        <v>223</v>
      </c>
      <c r="H24" s="328">
        <v>1.9576360535110597</v>
      </c>
      <c r="I24" s="231">
        <v>314</v>
      </c>
      <c r="J24" s="324">
        <v>2.7564920215357525</v>
      </c>
      <c r="K24" s="493">
        <v>1905</v>
      </c>
      <c r="L24" s="328">
        <v>17.943738608551769</v>
      </c>
      <c r="M24" s="354">
        <v>936</v>
      </c>
      <c r="N24" s="328">
        <v>8.8164510958553564</v>
      </c>
      <c r="O24" s="354">
        <v>47</v>
      </c>
      <c r="P24" s="328">
        <v>0.44270641186453186</v>
      </c>
      <c r="Q24" s="354">
        <v>922</v>
      </c>
      <c r="R24" s="328">
        <v>8.6845811008318794</v>
      </c>
      <c r="S24" s="231">
        <v>516</v>
      </c>
      <c r="T24" s="328">
        <v>4.8603512451510298</v>
      </c>
      <c r="U24" s="87">
        <v>140</v>
      </c>
      <c r="V24" s="328">
        <v>1.3186999502347754</v>
      </c>
      <c r="W24" s="354">
        <v>9</v>
      </c>
      <c r="X24" s="328">
        <v>8.4773568229378427E-2</v>
      </c>
      <c r="Y24" s="354">
        <v>367</v>
      </c>
      <c r="Z24" s="328">
        <v>3.456877726686876</v>
      </c>
      <c r="AA24" s="87">
        <v>6</v>
      </c>
      <c r="AB24" s="328">
        <v>5.6515712152918958E-2</v>
      </c>
      <c r="AC24" s="231">
        <v>6</v>
      </c>
      <c r="AD24" s="328">
        <v>5.6515712152918958E-2</v>
      </c>
      <c r="AE24" s="231">
        <v>0</v>
      </c>
      <c r="AF24" s="328">
        <v>0</v>
      </c>
      <c r="AG24" s="231">
        <v>0</v>
      </c>
      <c r="AH24" s="328">
        <v>0</v>
      </c>
      <c r="AI24" s="84">
        <v>2427</v>
      </c>
      <c r="AJ24" s="321">
        <v>22.860605565855717</v>
      </c>
      <c r="AK24" s="493">
        <v>1</v>
      </c>
      <c r="AL24" s="328">
        <v>9.4192853588198257E-3</v>
      </c>
      <c r="AM24" s="86">
        <v>1</v>
      </c>
      <c r="AN24" s="328">
        <v>9.4192853588198257E-3</v>
      </c>
      <c r="AO24" s="85">
        <v>2</v>
      </c>
      <c r="AP24" s="328">
        <v>1.8838570717639651E-2</v>
      </c>
      <c r="AQ24" s="84">
        <v>1933</v>
      </c>
      <c r="AR24" s="324">
        <v>16.969105342766269</v>
      </c>
      <c r="AS24" s="86">
        <v>296</v>
      </c>
      <c r="AT24" s="328">
        <v>2.5984765553330655</v>
      </c>
      <c r="AU24" s="85">
        <v>560</v>
      </c>
      <c r="AV24" s="328">
        <v>4.9160367263057996</v>
      </c>
      <c r="AW24" s="83" t="s">
        <v>49</v>
      </c>
    </row>
    <row r="25" spans="1:49" s="82" customFormat="1" ht="36.75" customHeight="1">
      <c r="A25" s="83" t="s">
        <v>50</v>
      </c>
      <c r="B25" s="488">
        <v>233151</v>
      </c>
      <c r="C25" s="85">
        <v>334</v>
      </c>
      <c r="D25" s="328">
        <v>14.325480053699104</v>
      </c>
      <c r="E25" s="231">
        <v>268</v>
      </c>
      <c r="F25" s="328">
        <v>11.494696570034012</v>
      </c>
      <c r="G25" s="231">
        <v>13</v>
      </c>
      <c r="H25" s="328">
        <v>0.55757856496433644</v>
      </c>
      <c r="I25" s="231">
        <v>53</v>
      </c>
      <c r="J25" s="324">
        <v>2.2732049187007561</v>
      </c>
      <c r="K25" s="493">
        <v>349</v>
      </c>
      <c r="L25" s="328">
        <v>15.084672992528262</v>
      </c>
      <c r="M25" s="354">
        <v>198</v>
      </c>
      <c r="N25" s="328">
        <v>8.5580666261335114</v>
      </c>
      <c r="O25" s="354">
        <v>3</v>
      </c>
      <c r="P25" s="328">
        <v>0.12966767615353805</v>
      </c>
      <c r="Q25" s="354">
        <v>148</v>
      </c>
      <c r="R25" s="328">
        <v>6.3969386902412113</v>
      </c>
      <c r="S25" s="231">
        <v>315</v>
      </c>
      <c r="T25" s="328">
        <v>13.615105996121496</v>
      </c>
      <c r="U25" s="87">
        <v>73</v>
      </c>
      <c r="V25" s="328">
        <v>3.1552467864027594</v>
      </c>
      <c r="W25" s="354">
        <v>0</v>
      </c>
      <c r="X25" s="328">
        <v>0</v>
      </c>
      <c r="Y25" s="354">
        <v>242</v>
      </c>
      <c r="Z25" s="328">
        <v>10.459859209718738</v>
      </c>
      <c r="AA25" s="87">
        <v>0</v>
      </c>
      <c r="AB25" s="328">
        <v>0</v>
      </c>
      <c r="AC25" s="231">
        <v>0</v>
      </c>
      <c r="AD25" s="328">
        <v>0</v>
      </c>
      <c r="AE25" s="231">
        <v>0</v>
      </c>
      <c r="AF25" s="328">
        <v>0</v>
      </c>
      <c r="AG25" s="231">
        <v>0</v>
      </c>
      <c r="AH25" s="328">
        <v>0</v>
      </c>
      <c r="AI25" s="84">
        <v>664</v>
      </c>
      <c r="AJ25" s="321">
        <v>28.699778988649758</v>
      </c>
      <c r="AK25" s="493">
        <v>0</v>
      </c>
      <c r="AL25" s="328">
        <v>0</v>
      </c>
      <c r="AM25" s="86">
        <v>1</v>
      </c>
      <c r="AN25" s="328">
        <v>4.322255871784602E-2</v>
      </c>
      <c r="AO25" s="85">
        <v>1</v>
      </c>
      <c r="AP25" s="328">
        <v>4.322255871784602E-2</v>
      </c>
      <c r="AQ25" s="84">
        <v>293</v>
      </c>
      <c r="AR25" s="324">
        <v>12.566963041119276</v>
      </c>
      <c r="AS25" s="86">
        <v>24</v>
      </c>
      <c r="AT25" s="328">
        <v>1.0293758122418519</v>
      </c>
      <c r="AU25" s="85">
        <v>501</v>
      </c>
      <c r="AV25" s="328">
        <v>21.488220080548658</v>
      </c>
      <c r="AW25" s="83" t="s">
        <v>50</v>
      </c>
    </row>
    <row r="26" spans="1:49" s="82" customFormat="1" ht="36.75" customHeight="1">
      <c r="A26" s="83" t="s">
        <v>51</v>
      </c>
      <c r="B26" s="488">
        <v>121370</v>
      </c>
      <c r="C26" s="85">
        <v>218</v>
      </c>
      <c r="D26" s="328">
        <v>17.961605009475157</v>
      </c>
      <c r="E26" s="231">
        <v>183</v>
      </c>
      <c r="F26" s="328">
        <v>15.07786108593557</v>
      </c>
      <c r="G26" s="231">
        <v>2</v>
      </c>
      <c r="H26" s="328">
        <v>0.16478536705940511</v>
      </c>
      <c r="I26" s="231">
        <v>33</v>
      </c>
      <c r="J26" s="324">
        <v>2.7189585564801844</v>
      </c>
      <c r="K26" s="493">
        <v>68</v>
      </c>
      <c r="L26" s="328">
        <v>5.712573542383657</v>
      </c>
      <c r="M26" s="354">
        <v>36</v>
      </c>
      <c r="N26" s="328">
        <v>3.0243036400854653</v>
      </c>
      <c r="O26" s="354">
        <v>3</v>
      </c>
      <c r="P26" s="328">
        <v>0.25202530334045542</v>
      </c>
      <c r="Q26" s="354">
        <v>29</v>
      </c>
      <c r="R26" s="328">
        <v>2.4362445989577357</v>
      </c>
      <c r="S26" s="231">
        <v>32</v>
      </c>
      <c r="T26" s="328">
        <v>2.6882699022981917</v>
      </c>
      <c r="U26" s="87">
        <v>4</v>
      </c>
      <c r="V26" s="328">
        <v>0.33603373778727397</v>
      </c>
      <c r="W26" s="354">
        <v>0</v>
      </c>
      <c r="X26" s="328">
        <v>0</v>
      </c>
      <c r="Y26" s="354">
        <v>28</v>
      </c>
      <c r="Z26" s="328">
        <v>2.3522361645109173</v>
      </c>
      <c r="AA26" s="87">
        <v>0</v>
      </c>
      <c r="AB26" s="328">
        <v>0</v>
      </c>
      <c r="AC26" s="231">
        <v>0</v>
      </c>
      <c r="AD26" s="328">
        <v>0</v>
      </c>
      <c r="AE26" s="231">
        <v>0</v>
      </c>
      <c r="AF26" s="328">
        <v>0</v>
      </c>
      <c r="AG26" s="231">
        <v>0</v>
      </c>
      <c r="AH26" s="328">
        <v>0</v>
      </c>
      <c r="AI26" s="84">
        <v>100</v>
      </c>
      <c r="AJ26" s="321">
        <v>8.4008434446818487</v>
      </c>
      <c r="AK26" s="493">
        <v>1</v>
      </c>
      <c r="AL26" s="328">
        <v>8.4008434446818492E-2</v>
      </c>
      <c r="AM26" s="86">
        <v>0</v>
      </c>
      <c r="AN26" s="328">
        <v>0</v>
      </c>
      <c r="AO26" s="85">
        <v>1</v>
      </c>
      <c r="AP26" s="328">
        <v>8.4008434446818492E-2</v>
      </c>
      <c r="AQ26" s="84">
        <v>137</v>
      </c>
      <c r="AR26" s="324">
        <v>11.287797643569251</v>
      </c>
      <c r="AS26" s="86">
        <v>12</v>
      </c>
      <c r="AT26" s="328">
        <v>0.98871220235643076</v>
      </c>
      <c r="AU26" s="85">
        <v>78</v>
      </c>
      <c r="AV26" s="328">
        <v>6.4266293153168004</v>
      </c>
      <c r="AW26" s="83" t="s">
        <v>51</v>
      </c>
    </row>
    <row r="27" spans="1:49" s="82" customFormat="1" ht="36.75" customHeight="1">
      <c r="A27" s="83" t="s">
        <v>52</v>
      </c>
      <c r="B27" s="488">
        <v>112935</v>
      </c>
      <c r="C27" s="85">
        <v>184</v>
      </c>
      <c r="D27" s="328">
        <v>16.292557665914021</v>
      </c>
      <c r="E27" s="231">
        <v>152</v>
      </c>
      <c r="F27" s="328">
        <v>13.459069376189845</v>
      </c>
      <c r="G27" s="231">
        <v>7</v>
      </c>
      <c r="H27" s="328">
        <v>0.61982556337716388</v>
      </c>
      <c r="I27" s="231">
        <v>25</v>
      </c>
      <c r="J27" s="324">
        <v>2.2136627263470139</v>
      </c>
      <c r="K27" s="493">
        <v>92</v>
      </c>
      <c r="L27" s="328">
        <v>7.9439319584958339</v>
      </c>
      <c r="M27" s="354">
        <v>66</v>
      </c>
      <c r="N27" s="328">
        <v>5.6989077093557068</v>
      </c>
      <c r="O27" s="354">
        <v>3</v>
      </c>
      <c r="P27" s="328">
        <v>0.25904125951616852</v>
      </c>
      <c r="Q27" s="354">
        <v>23</v>
      </c>
      <c r="R27" s="328">
        <v>1.9859829896239585</v>
      </c>
      <c r="S27" s="231">
        <v>16</v>
      </c>
      <c r="T27" s="328">
        <v>1.381553384086232</v>
      </c>
      <c r="U27" s="87">
        <v>4</v>
      </c>
      <c r="V27" s="328">
        <v>0.34538834602155799</v>
      </c>
      <c r="W27" s="354">
        <v>0</v>
      </c>
      <c r="X27" s="328">
        <v>0</v>
      </c>
      <c r="Y27" s="354">
        <v>12</v>
      </c>
      <c r="Z27" s="328">
        <v>1.0361650380646741</v>
      </c>
      <c r="AA27" s="87">
        <v>1</v>
      </c>
      <c r="AB27" s="328">
        <v>8.6347086505389498E-2</v>
      </c>
      <c r="AC27" s="231">
        <v>1</v>
      </c>
      <c r="AD27" s="328">
        <v>8.6347086505389498E-2</v>
      </c>
      <c r="AE27" s="231">
        <v>0</v>
      </c>
      <c r="AF27" s="328">
        <v>0</v>
      </c>
      <c r="AG27" s="231">
        <v>0</v>
      </c>
      <c r="AH27" s="328">
        <v>0</v>
      </c>
      <c r="AI27" s="84">
        <v>109</v>
      </c>
      <c r="AJ27" s="321">
        <v>9.4118324290874558</v>
      </c>
      <c r="AK27" s="493">
        <v>0</v>
      </c>
      <c r="AL27" s="328">
        <v>0</v>
      </c>
      <c r="AM27" s="86">
        <v>0</v>
      </c>
      <c r="AN27" s="328">
        <v>0</v>
      </c>
      <c r="AO27" s="85">
        <v>0</v>
      </c>
      <c r="AP27" s="328">
        <v>0</v>
      </c>
      <c r="AQ27" s="84">
        <v>118</v>
      </c>
      <c r="AR27" s="324">
        <v>10.448488068357905</v>
      </c>
      <c r="AS27" s="86">
        <v>12</v>
      </c>
      <c r="AT27" s="328">
        <v>1.0625581086465665</v>
      </c>
      <c r="AU27" s="85">
        <v>99</v>
      </c>
      <c r="AV27" s="328">
        <v>8.7661043963341747</v>
      </c>
      <c r="AW27" s="83" t="s">
        <v>52</v>
      </c>
    </row>
    <row r="28" spans="1:49" s="82" customFormat="1" ht="36.75" customHeight="1">
      <c r="A28" s="83" t="s">
        <v>53</v>
      </c>
      <c r="B28" s="488">
        <v>77976</v>
      </c>
      <c r="C28" s="85">
        <v>187</v>
      </c>
      <c r="D28" s="328">
        <v>23.981737970657637</v>
      </c>
      <c r="E28" s="231">
        <v>156</v>
      </c>
      <c r="F28" s="328">
        <v>20.006155740227761</v>
      </c>
      <c r="G28" s="231">
        <v>5</v>
      </c>
      <c r="H28" s="328">
        <v>0.64122294039191552</v>
      </c>
      <c r="I28" s="231">
        <v>26</v>
      </c>
      <c r="J28" s="324">
        <v>3.3343592900379604</v>
      </c>
      <c r="K28" s="493">
        <v>80</v>
      </c>
      <c r="L28" s="328">
        <v>10.113055533316198</v>
      </c>
      <c r="M28" s="354">
        <v>43</v>
      </c>
      <c r="N28" s="328">
        <v>5.4357673491574561</v>
      </c>
      <c r="O28" s="354">
        <v>3</v>
      </c>
      <c r="P28" s="328">
        <v>0.37923958249935735</v>
      </c>
      <c r="Q28" s="354">
        <v>34</v>
      </c>
      <c r="R28" s="328">
        <v>4.2980486016593833</v>
      </c>
      <c r="S28" s="231">
        <v>65</v>
      </c>
      <c r="T28" s="328">
        <v>8.2168576208194093</v>
      </c>
      <c r="U28" s="87">
        <v>5</v>
      </c>
      <c r="V28" s="328">
        <v>0.63206597083226235</v>
      </c>
      <c r="W28" s="354">
        <v>0</v>
      </c>
      <c r="X28" s="328">
        <v>0</v>
      </c>
      <c r="Y28" s="354">
        <v>60</v>
      </c>
      <c r="Z28" s="328">
        <v>7.5847916499871468</v>
      </c>
      <c r="AA28" s="87">
        <v>0</v>
      </c>
      <c r="AB28" s="328">
        <v>0</v>
      </c>
      <c r="AC28" s="231">
        <v>0</v>
      </c>
      <c r="AD28" s="328">
        <v>0</v>
      </c>
      <c r="AE28" s="231">
        <v>0</v>
      </c>
      <c r="AF28" s="328">
        <v>0</v>
      </c>
      <c r="AG28" s="231">
        <v>0</v>
      </c>
      <c r="AH28" s="328">
        <v>0</v>
      </c>
      <c r="AI28" s="84">
        <v>145</v>
      </c>
      <c r="AJ28" s="321">
        <v>18.329913154135607</v>
      </c>
      <c r="AK28" s="493">
        <v>4</v>
      </c>
      <c r="AL28" s="328">
        <v>0.50565277666580988</v>
      </c>
      <c r="AM28" s="86">
        <v>0</v>
      </c>
      <c r="AN28" s="328">
        <v>0</v>
      </c>
      <c r="AO28" s="85">
        <v>4</v>
      </c>
      <c r="AP28" s="328">
        <v>0.50565277666580988</v>
      </c>
      <c r="AQ28" s="84">
        <v>73</v>
      </c>
      <c r="AR28" s="324">
        <v>9.3618549297219662</v>
      </c>
      <c r="AS28" s="86">
        <v>8</v>
      </c>
      <c r="AT28" s="328">
        <v>1.0259567046270648</v>
      </c>
      <c r="AU28" s="85">
        <v>206</v>
      </c>
      <c r="AV28" s="328">
        <v>26.418385144146914</v>
      </c>
      <c r="AW28" s="83" t="s">
        <v>53</v>
      </c>
    </row>
    <row r="29" spans="1:49" s="82" customFormat="1" ht="36.75" customHeight="1">
      <c r="A29" s="83" t="s">
        <v>54</v>
      </c>
      <c r="B29" s="488">
        <v>92110</v>
      </c>
      <c r="C29" s="85">
        <v>201</v>
      </c>
      <c r="D29" s="328">
        <v>21.821734882206059</v>
      </c>
      <c r="E29" s="231">
        <v>151</v>
      </c>
      <c r="F29" s="328">
        <v>16.393442622950818</v>
      </c>
      <c r="G29" s="231">
        <v>5</v>
      </c>
      <c r="H29" s="328">
        <v>0.54282922592552385</v>
      </c>
      <c r="I29" s="231">
        <v>45</v>
      </c>
      <c r="J29" s="324">
        <v>4.8854630333297147</v>
      </c>
      <c r="K29" s="493">
        <v>40</v>
      </c>
      <c r="L29" s="328">
        <v>4.4184573692504827</v>
      </c>
      <c r="M29" s="354">
        <v>21</v>
      </c>
      <c r="N29" s="328">
        <v>2.3196901188565033</v>
      </c>
      <c r="O29" s="354">
        <v>2</v>
      </c>
      <c r="P29" s="328">
        <v>0.22092286846252412</v>
      </c>
      <c r="Q29" s="354">
        <v>17</v>
      </c>
      <c r="R29" s="328">
        <v>1.8778443819314552</v>
      </c>
      <c r="S29" s="231">
        <v>24</v>
      </c>
      <c r="T29" s="328">
        <v>2.6510744215502893</v>
      </c>
      <c r="U29" s="87">
        <v>12</v>
      </c>
      <c r="V29" s="328">
        <v>1.3255372107751446</v>
      </c>
      <c r="W29" s="354">
        <v>0</v>
      </c>
      <c r="X29" s="328">
        <v>0</v>
      </c>
      <c r="Y29" s="354">
        <v>12</v>
      </c>
      <c r="Z29" s="328">
        <v>1.3255372107751446</v>
      </c>
      <c r="AA29" s="87">
        <v>0</v>
      </c>
      <c r="AB29" s="328">
        <v>0</v>
      </c>
      <c r="AC29" s="231">
        <v>0</v>
      </c>
      <c r="AD29" s="328">
        <v>0</v>
      </c>
      <c r="AE29" s="231">
        <v>0</v>
      </c>
      <c r="AF29" s="328">
        <v>0</v>
      </c>
      <c r="AG29" s="231">
        <v>0</v>
      </c>
      <c r="AH29" s="328">
        <v>0</v>
      </c>
      <c r="AI29" s="84">
        <v>64</v>
      </c>
      <c r="AJ29" s="321">
        <v>7.069531790800772</v>
      </c>
      <c r="AK29" s="493">
        <v>0</v>
      </c>
      <c r="AL29" s="328">
        <v>0</v>
      </c>
      <c r="AM29" s="86">
        <v>0</v>
      </c>
      <c r="AN29" s="328">
        <v>0</v>
      </c>
      <c r="AO29" s="85">
        <v>0</v>
      </c>
      <c r="AP29" s="328">
        <v>0</v>
      </c>
      <c r="AQ29" s="84">
        <v>90</v>
      </c>
      <c r="AR29" s="324">
        <v>9.7709260666594293</v>
      </c>
      <c r="AS29" s="86">
        <v>22</v>
      </c>
      <c r="AT29" s="328">
        <v>2.388448594072305</v>
      </c>
      <c r="AU29" s="85">
        <v>60</v>
      </c>
      <c r="AV29" s="328">
        <v>6.5139507111062862</v>
      </c>
      <c r="AW29" s="83" t="s">
        <v>54</v>
      </c>
    </row>
    <row r="30" spans="1:49" s="82" customFormat="1" ht="36.75" customHeight="1">
      <c r="A30" s="83" t="s">
        <v>55</v>
      </c>
      <c r="B30" s="488">
        <v>216100</v>
      </c>
      <c r="C30" s="85">
        <v>494</v>
      </c>
      <c r="D30" s="328">
        <v>22.859787135585378</v>
      </c>
      <c r="E30" s="231">
        <v>378</v>
      </c>
      <c r="F30" s="328">
        <v>17.491901897269784</v>
      </c>
      <c r="G30" s="231">
        <v>28</v>
      </c>
      <c r="H30" s="328">
        <v>1.2956964368347987</v>
      </c>
      <c r="I30" s="231">
        <v>88</v>
      </c>
      <c r="J30" s="324">
        <v>4.0721888014807961</v>
      </c>
      <c r="K30" s="493">
        <v>441</v>
      </c>
      <c r="L30" s="328">
        <v>21.220899458169324</v>
      </c>
      <c r="M30" s="354">
        <v>179</v>
      </c>
      <c r="N30" s="328">
        <v>8.6134716621594301</v>
      </c>
      <c r="O30" s="354">
        <v>5</v>
      </c>
      <c r="P30" s="328">
        <v>0.24059976709942543</v>
      </c>
      <c r="Q30" s="354">
        <v>257</v>
      </c>
      <c r="R30" s="328">
        <v>12.366828028910467</v>
      </c>
      <c r="S30" s="231">
        <v>141</v>
      </c>
      <c r="T30" s="328">
        <v>6.7849134322037967</v>
      </c>
      <c r="U30" s="87">
        <v>61</v>
      </c>
      <c r="V30" s="328">
        <v>2.9353171586129898</v>
      </c>
      <c r="W30" s="354">
        <v>0</v>
      </c>
      <c r="X30" s="328">
        <v>0</v>
      </c>
      <c r="Y30" s="354">
        <v>80</v>
      </c>
      <c r="Z30" s="328">
        <v>3.8495962735908069</v>
      </c>
      <c r="AA30" s="87">
        <v>0</v>
      </c>
      <c r="AB30" s="328">
        <v>0</v>
      </c>
      <c r="AC30" s="231">
        <v>0</v>
      </c>
      <c r="AD30" s="328">
        <v>0</v>
      </c>
      <c r="AE30" s="231">
        <v>0</v>
      </c>
      <c r="AF30" s="328">
        <v>0</v>
      </c>
      <c r="AG30" s="231">
        <v>0</v>
      </c>
      <c r="AH30" s="328">
        <v>0</v>
      </c>
      <c r="AI30" s="84">
        <v>582</v>
      </c>
      <c r="AJ30" s="321">
        <v>28.005812890373118</v>
      </c>
      <c r="AK30" s="493">
        <v>0</v>
      </c>
      <c r="AL30" s="328">
        <v>0</v>
      </c>
      <c r="AM30" s="86">
        <v>2</v>
      </c>
      <c r="AN30" s="328">
        <v>9.623990683977017E-2</v>
      </c>
      <c r="AO30" s="85">
        <v>2</v>
      </c>
      <c r="AP30" s="328">
        <v>9.623990683977017E-2</v>
      </c>
      <c r="AQ30" s="84">
        <v>255</v>
      </c>
      <c r="AR30" s="324">
        <v>11.800092549745488</v>
      </c>
      <c r="AS30" s="86">
        <v>45</v>
      </c>
      <c r="AT30" s="328">
        <v>2.0823692734844976</v>
      </c>
      <c r="AU30" s="85">
        <v>159</v>
      </c>
      <c r="AV30" s="328">
        <v>7.3577047663118922</v>
      </c>
      <c r="AW30" s="83" t="s">
        <v>55</v>
      </c>
    </row>
    <row r="31" spans="1:49" s="82" customFormat="1" ht="36.75" customHeight="1">
      <c r="A31" s="83" t="s">
        <v>56</v>
      </c>
      <c r="B31" s="488">
        <v>220500</v>
      </c>
      <c r="C31" s="85">
        <v>506</v>
      </c>
      <c r="D31" s="328">
        <v>22.947845804988663</v>
      </c>
      <c r="E31" s="231">
        <v>377</v>
      </c>
      <c r="F31" s="328">
        <v>17.09750566893424</v>
      </c>
      <c r="G31" s="231">
        <v>23</v>
      </c>
      <c r="H31" s="328">
        <v>1.0430839002267573</v>
      </c>
      <c r="I31" s="231">
        <v>106</v>
      </c>
      <c r="J31" s="324">
        <v>4.8072562358276638</v>
      </c>
      <c r="K31" s="493">
        <v>221</v>
      </c>
      <c r="L31" s="328">
        <v>10.410941695585951</v>
      </c>
      <c r="M31" s="354">
        <v>112</v>
      </c>
      <c r="N31" s="328">
        <v>5.2761333479892594</v>
      </c>
      <c r="O31" s="354">
        <v>1</v>
      </c>
      <c r="P31" s="328">
        <v>4.7108333464189821E-2</v>
      </c>
      <c r="Q31" s="354">
        <v>108</v>
      </c>
      <c r="R31" s="328">
        <v>5.0877000141325004</v>
      </c>
      <c r="S31" s="231">
        <v>181</v>
      </c>
      <c r="T31" s="328">
        <v>8.5266083570183575</v>
      </c>
      <c r="U31" s="87">
        <v>45</v>
      </c>
      <c r="V31" s="328">
        <v>2.1198750058885421</v>
      </c>
      <c r="W31" s="354">
        <v>2</v>
      </c>
      <c r="X31" s="328">
        <v>9.4216666928379642E-2</v>
      </c>
      <c r="Y31" s="354">
        <v>134</v>
      </c>
      <c r="Z31" s="328">
        <v>6.3125166842014355</v>
      </c>
      <c r="AA31" s="87">
        <v>0</v>
      </c>
      <c r="AB31" s="328">
        <v>0</v>
      </c>
      <c r="AC31" s="231">
        <v>0</v>
      </c>
      <c r="AD31" s="328">
        <v>0</v>
      </c>
      <c r="AE31" s="231">
        <v>0</v>
      </c>
      <c r="AF31" s="328">
        <v>0</v>
      </c>
      <c r="AG31" s="231">
        <v>0</v>
      </c>
      <c r="AH31" s="328">
        <v>0</v>
      </c>
      <c r="AI31" s="84">
        <v>402</v>
      </c>
      <c r="AJ31" s="321">
        <v>18.937550052604305</v>
      </c>
      <c r="AK31" s="493">
        <v>2</v>
      </c>
      <c r="AL31" s="328">
        <v>9.4216666928379642E-2</v>
      </c>
      <c r="AM31" s="86">
        <v>3</v>
      </c>
      <c r="AN31" s="328">
        <v>0.14132500039256946</v>
      </c>
      <c r="AO31" s="85">
        <v>5</v>
      </c>
      <c r="AP31" s="328">
        <v>0.23554166732094908</v>
      </c>
      <c r="AQ31" s="84">
        <v>269</v>
      </c>
      <c r="AR31" s="324">
        <v>12.199546485260772</v>
      </c>
      <c r="AS31" s="86">
        <v>22</v>
      </c>
      <c r="AT31" s="328">
        <v>0.99773242630385495</v>
      </c>
      <c r="AU31" s="85">
        <v>101</v>
      </c>
      <c r="AV31" s="328">
        <v>4.5804988662131523</v>
      </c>
      <c r="AW31" s="83" t="s">
        <v>56</v>
      </c>
    </row>
    <row r="32" spans="1:49" s="82" customFormat="1" ht="36.75" customHeight="1">
      <c r="A32" s="83" t="s">
        <v>57</v>
      </c>
      <c r="B32" s="488">
        <v>343178</v>
      </c>
      <c r="C32" s="85">
        <v>863</v>
      </c>
      <c r="D32" s="328">
        <v>25.147299652075599</v>
      </c>
      <c r="E32" s="231">
        <v>637</v>
      </c>
      <c r="F32" s="328">
        <v>18.56179591931884</v>
      </c>
      <c r="G32" s="231">
        <v>68</v>
      </c>
      <c r="H32" s="328">
        <v>1.9814789992365478</v>
      </c>
      <c r="I32" s="231">
        <v>158</v>
      </c>
      <c r="J32" s="324">
        <v>4.6040247335202142</v>
      </c>
      <c r="K32" s="493">
        <v>392</v>
      </c>
      <c r="L32" s="328">
        <v>11.642964916657759</v>
      </c>
      <c r="M32" s="354">
        <v>205</v>
      </c>
      <c r="N32" s="328">
        <v>6.0887954283541843</v>
      </c>
      <c r="O32" s="354">
        <v>1</v>
      </c>
      <c r="P32" s="328">
        <v>2.9701441113922852E-2</v>
      </c>
      <c r="Q32" s="354">
        <v>186</v>
      </c>
      <c r="R32" s="328">
        <v>5.5244680471896501</v>
      </c>
      <c r="S32" s="231">
        <v>321</v>
      </c>
      <c r="T32" s="328">
        <v>9.5341625975692352</v>
      </c>
      <c r="U32" s="87">
        <v>94</v>
      </c>
      <c r="V32" s="328">
        <v>2.791935464708748</v>
      </c>
      <c r="W32" s="354">
        <v>2</v>
      </c>
      <c r="X32" s="328">
        <v>5.9402882227845705E-2</v>
      </c>
      <c r="Y32" s="354">
        <v>225</v>
      </c>
      <c r="Z32" s="328">
        <v>6.6828242506326418</v>
      </c>
      <c r="AA32" s="87">
        <v>1</v>
      </c>
      <c r="AB32" s="328">
        <v>2.9701441113922852E-2</v>
      </c>
      <c r="AC32" s="231">
        <v>0</v>
      </c>
      <c r="AD32" s="328">
        <v>0</v>
      </c>
      <c r="AE32" s="231">
        <v>0</v>
      </c>
      <c r="AF32" s="328">
        <v>0</v>
      </c>
      <c r="AG32" s="231">
        <v>1</v>
      </c>
      <c r="AH32" s="328">
        <v>2.9701441113922852E-2</v>
      </c>
      <c r="AI32" s="84">
        <v>714</v>
      </c>
      <c r="AJ32" s="321">
        <v>21.206828955340917</v>
      </c>
      <c r="AK32" s="493">
        <v>2</v>
      </c>
      <c r="AL32" s="328">
        <v>5.9402882227845705E-2</v>
      </c>
      <c r="AM32" s="86">
        <v>4</v>
      </c>
      <c r="AN32" s="328">
        <v>0.11880576445569141</v>
      </c>
      <c r="AO32" s="85">
        <v>6</v>
      </c>
      <c r="AP32" s="328">
        <v>0.17820864668353711</v>
      </c>
      <c r="AQ32" s="84">
        <v>394</v>
      </c>
      <c r="AR32" s="324">
        <v>11.480922436752937</v>
      </c>
      <c r="AS32" s="86">
        <v>79</v>
      </c>
      <c r="AT32" s="328">
        <v>2.3020123667601071</v>
      </c>
      <c r="AU32" s="85">
        <v>190</v>
      </c>
      <c r="AV32" s="328">
        <v>5.5364854390432958</v>
      </c>
      <c r="AW32" s="83" t="s">
        <v>57</v>
      </c>
    </row>
    <row r="33" spans="1:49" s="82" customFormat="1" ht="36.75" customHeight="1">
      <c r="A33" s="83" t="s">
        <v>58</v>
      </c>
      <c r="B33" s="488">
        <v>914629</v>
      </c>
      <c r="C33" s="85">
        <v>2012</v>
      </c>
      <c r="D33" s="328">
        <v>21.997990442026222</v>
      </c>
      <c r="E33" s="231">
        <v>1620</v>
      </c>
      <c r="F33" s="328">
        <v>17.712099660080753</v>
      </c>
      <c r="G33" s="231">
        <v>73</v>
      </c>
      <c r="H33" s="328">
        <v>0.79813782418882417</v>
      </c>
      <c r="I33" s="231">
        <v>319</v>
      </c>
      <c r="J33" s="324">
        <v>3.4877529577566424</v>
      </c>
      <c r="K33" s="493">
        <v>1204</v>
      </c>
      <c r="L33" s="328">
        <v>13.746217126294706</v>
      </c>
      <c r="M33" s="354">
        <v>601</v>
      </c>
      <c r="N33" s="328">
        <v>6.8616914392883039</v>
      </c>
      <c r="O33" s="354">
        <v>12</v>
      </c>
      <c r="P33" s="328">
        <v>0.13700548630858508</v>
      </c>
      <c r="Q33" s="354">
        <v>591</v>
      </c>
      <c r="R33" s="328">
        <v>6.7475202006978163</v>
      </c>
      <c r="S33" s="231">
        <v>898</v>
      </c>
      <c r="T33" s="328">
        <v>10.252577225425783</v>
      </c>
      <c r="U33" s="87">
        <v>281</v>
      </c>
      <c r="V33" s="328">
        <v>3.2082118043927013</v>
      </c>
      <c r="W33" s="354">
        <v>31</v>
      </c>
      <c r="X33" s="328">
        <v>0.35393083963051153</v>
      </c>
      <c r="Y33" s="354">
        <v>586</v>
      </c>
      <c r="Z33" s="328">
        <v>6.6904345814025721</v>
      </c>
      <c r="AA33" s="87">
        <v>3</v>
      </c>
      <c r="AB33" s="328">
        <v>3.4251371577146271E-2</v>
      </c>
      <c r="AC33" s="231">
        <v>1</v>
      </c>
      <c r="AD33" s="328">
        <v>1.1417123859048759E-2</v>
      </c>
      <c r="AE33" s="231">
        <v>0</v>
      </c>
      <c r="AF33" s="328">
        <v>0</v>
      </c>
      <c r="AG33" s="231">
        <v>2</v>
      </c>
      <c r="AH33" s="328">
        <v>2.2834247718097517E-2</v>
      </c>
      <c r="AI33" s="84">
        <v>2105</v>
      </c>
      <c r="AJ33" s="321">
        <v>24.033045723297636</v>
      </c>
      <c r="AK33" s="493">
        <v>0</v>
      </c>
      <c r="AL33" s="328">
        <v>0</v>
      </c>
      <c r="AM33" s="86">
        <v>4</v>
      </c>
      <c r="AN33" s="328">
        <v>4.5668495436195035E-2</v>
      </c>
      <c r="AO33" s="85">
        <v>4</v>
      </c>
      <c r="AP33" s="328">
        <v>4.5668495436195035E-2</v>
      </c>
      <c r="AQ33" s="84">
        <v>1258</v>
      </c>
      <c r="AR33" s="324">
        <v>13.754210723692339</v>
      </c>
      <c r="AS33" s="86">
        <v>172</v>
      </c>
      <c r="AT33" s="328">
        <v>1.8805439145270926</v>
      </c>
      <c r="AU33" s="85">
        <v>463</v>
      </c>
      <c r="AV33" s="328">
        <v>5.0621618164304865</v>
      </c>
      <c r="AW33" s="83" t="s">
        <v>58</v>
      </c>
    </row>
    <row r="34" spans="1:49" s="82" customFormat="1" ht="36.75" customHeight="1">
      <c r="A34" s="83" t="s">
        <v>59</v>
      </c>
      <c r="B34" s="488">
        <v>195106</v>
      </c>
      <c r="C34" s="85">
        <v>150</v>
      </c>
      <c r="D34" s="328">
        <v>7.6881285045052437</v>
      </c>
      <c r="E34" s="231">
        <v>105</v>
      </c>
      <c r="F34" s="328">
        <v>5.3816899531536704</v>
      </c>
      <c r="G34" s="231">
        <v>8</v>
      </c>
      <c r="H34" s="328">
        <v>0.41003352024027961</v>
      </c>
      <c r="I34" s="231">
        <v>37</v>
      </c>
      <c r="J34" s="324">
        <v>1.8964050311112934</v>
      </c>
      <c r="K34" s="493">
        <v>246</v>
      </c>
      <c r="L34" s="328">
        <v>13.400298510714789</v>
      </c>
      <c r="M34" s="354">
        <v>159</v>
      </c>
      <c r="N34" s="328">
        <v>8.6611685496083393</v>
      </c>
      <c r="O34" s="354">
        <v>6</v>
      </c>
      <c r="P34" s="328">
        <v>0.32683654904182408</v>
      </c>
      <c r="Q34" s="354">
        <v>81</v>
      </c>
      <c r="R34" s="328">
        <v>4.412293412064626</v>
      </c>
      <c r="S34" s="231">
        <v>64</v>
      </c>
      <c r="T34" s="328">
        <v>3.4862565231127909</v>
      </c>
      <c r="U34" s="87">
        <v>21</v>
      </c>
      <c r="V34" s="328">
        <v>1.1439279216463845</v>
      </c>
      <c r="W34" s="354">
        <v>0</v>
      </c>
      <c r="X34" s="328">
        <v>0</v>
      </c>
      <c r="Y34" s="354">
        <v>43</v>
      </c>
      <c r="Z34" s="328">
        <v>2.3423286014664062</v>
      </c>
      <c r="AA34" s="87">
        <v>0</v>
      </c>
      <c r="AB34" s="328">
        <v>0</v>
      </c>
      <c r="AC34" s="231">
        <v>0</v>
      </c>
      <c r="AD34" s="328">
        <v>0</v>
      </c>
      <c r="AE34" s="231">
        <v>0</v>
      </c>
      <c r="AF34" s="328">
        <v>0</v>
      </c>
      <c r="AG34" s="231">
        <v>0</v>
      </c>
      <c r="AH34" s="328">
        <v>0</v>
      </c>
      <c r="AI34" s="84">
        <v>310</v>
      </c>
      <c r="AJ34" s="321">
        <v>16.88655503382758</v>
      </c>
      <c r="AK34" s="493">
        <v>1</v>
      </c>
      <c r="AL34" s="328">
        <v>5.4472758173637358E-2</v>
      </c>
      <c r="AM34" s="86">
        <v>1</v>
      </c>
      <c r="AN34" s="328">
        <v>5.4472758173637358E-2</v>
      </c>
      <c r="AO34" s="85">
        <v>2</v>
      </c>
      <c r="AP34" s="328">
        <v>0.10894551634727472</v>
      </c>
      <c r="AQ34" s="84">
        <v>298</v>
      </c>
      <c r="AR34" s="324">
        <v>15.273748628950417</v>
      </c>
      <c r="AS34" s="86">
        <v>31</v>
      </c>
      <c r="AT34" s="328">
        <v>1.5888798909310835</v>
      </c>
      <c r="AU34" s="85">
        <v>104</v>
      </c>
      <c r="AV34" s="328">
        <v>5.3304357631236359</v>
      </c>
      <c r="AW34" s="83" t="s">
        <v>59</v>
      </c>
    </row>
    <row r="35" spans="1:49" s="82" customFormat="1" ht="36.75" customHeight="1">
      <c r="A35" s="83" t="s">
        <v>60</v>
      </c>
      <c r="B35" s="488">
        <v>169595</v>
      </c>
      <c r="C35" s="85">
        <v>1200</v>
      </c>
      <c r="D35" s="328">
        <v>70.756802971785731</v>
      </c>
      <c r="E35" s="231">
        <v>1080</v>
      </c>
      <c r="F35" s="328">
        <v>63.681122674607153</v>
      </c>
      <c r="G35" s="231">
        <v>14</v>
      </c>
      <c r="H35" s="328">
        <v>0.82549603467083355</v>
      </c>
      <c r="I35" s="231">
        <v>106</v>
      </c>
      <c r="J35" s="324">
        <v>6.2501842625077391</v>
      </c>
      <c r="K35" s="493">
        <v>152</v>
      </c>
      <c r="L35" s="328">
        <v>9.227687108556859</v>
      </c>
      <c r="M35" s="354">
        <v>86</v>
      </c>
      <c r="N35" s="328">
        <v>5.2209282324729598</v>
      </c>
      <c r="O35" s="354">
        <v>3</v>
      </c>
      <c r="P35" s="328">
        <v>0.18212540345835906</v>
      </c>
      <c r="Q35" s="354">
        <v>63</v>
      </c>
      <c r="R35" s="328">
        <v>3.8246334726255404</v>
      </c>
      <c r="S35" s="231">
        <v>25</v>
      </c>
      <c r="T35" s="328">
        <v>1.5177116954863255</v>
      </c>
      <c r="U35" s="87">
        <v>5</v>
      </c>
      <c r="V35" s="328">
        <v>0.30354233909726508</v>
      </c>
      <c r="W35" s="354">
        <v>0</v>
      </c>
      <c r="X35" s="328">
        <v>0</v>
      </c>
      <c r="Y35" s="354">
        <v>20</v>
      </c>
      <c r="Z35" s="328">
        <v>1.2141693563890603</v>
      </c>
      <c r="AA35" s="87">
        <v>0</v>
      </c>
      <c r="AB35" s="328">
        <v>0</v>
      </c>
      <c r="AC35" s="231">
        <v>0</v>
      </c>
      <c r="AD35" s="328">
        <v>0</v>
      </c>
      <c r="AE35" s="231">
        <v>0</v>
      </c>
      <c r="AF35" s="328">
        <v>0</v>
      </c>
      <c r="AG35" s="231">
        <v>0</v>
      </c>
      <c r="AH35" s="328">
        <v>0</v>
      </c>
      <c r="AI35" s="84">
        <v>177</v>
      </c>
      <c r="AJ35" s="321">
        <v>10.745398804043184</v>
      </c>
      <c r="AK35" s="493">
        <v>3</v>
      </c>
      <c r="AL35" s="328">
        <v>0.18212540345835906</v>
      </c>
      <c r="AM35" s="86">
        <v>0</v>
      </c>
      <c r="AN35" s="328">
        <v>0</v>
      </c>
      <c r="AO35" s="85">
        <v>3</v>
      </c>
      <c r="AP35" s="328">
        <v>0.18212540345835906</v>
      </c>
      <c r="AQ35" s="84">
        <v>312</v>
      </c>
      <c r="AR35" s="324">
        <v>18.396768772664288</v>
      </c>
      <c r="AS35" s="86">
        <v>21</v>
      </c>
      <c r="AT35" s="328">
        <v>1.2382440520062501</v>
      </c>
      <c r="AU35" s="85">
        <v>109</v>
      </c>
      <c r="AV35" s="328">
        <v>6.4270762699372037</v>
      </c>
      <c r="AW35" s="83" t="s">
        <v>60</v>
      </c>
    </row>
    <row r="36" spans="1:49" s="82" customFormat="1" ht="36.75" customHeight="1">
      <c r="A36" s="83" t="s">
        <v>61</v>
      </c>
      <c r="B36" s="488">
        <v>245878</v>
      </c>
      <c r="C36" s="85">
        <v>587</v>
      </c>
      <c r="D36" s="328">
        <v>23.873628384808725</v>
      </c>
      <c r="E36" s="231">
        <v>466</v>
      </c>
      <c r="F36" s="328">
        <v>18.952488632573878</v>
      </c>
      <c r="G36" s="231">
        <v>13</v>
      </c>
      <c r="H36" s="328">
        <v>0.52871749404176049</v>
      </c>
      <c r="I36" s="231">
        <v>108</v>
      </c>
      <c r="J36" s="324">
        <v>4.3924222581930881</v>
      </c>
      <c r="K36" s="493">
        <v>314</v>
      </c>
      <c r="L36" s="328">
        <v>13.335013186374503</v>
      </c>
      <c r="M36" s="354">
        <v>198</v>
      </c>
      <c r="N36" s="328">
        <v>8.4087025824909283</v>
      </c>
      <c r="O36" s="354">
        <v>4</v>
      </c>
      <c r="P36" s="328">
        <v>0.16987277944426118</v>
      </c>
      <c r="Q36" s="354">
        <v>112</v>
      </c>
      <c r="R36" s="328">
        <v>4.7564378244393133</v>
      </c>
      <c r="S36" s="231">
        <v>228</v>
      </c>
      <c r="T36" s="328">
        <v>9.6827484283228884</v>
      </c>
      <c r="U36" s="87">
        <v>33</v>
      </c>
      <c r="V36" s="328">
        <v>1.4014504304151549</v>
      </c>
      <c r="W36" s="354">
        <v>0</v>
      </c>
      <c r="X36" s="328">
        <v>0</v>
      </c>
      <c r="Y36" s="354">
        <v>195</v>
      </c>
      <c r="Z36" s="328">
        <v>8.2812979979077337</v>
      </c>
      <c r="AA36" s="87">
        <v>3</v>
      </c>
      <c r="AB36" s="328">
        <v>0.1274045845831959</v>
      </c>
      <c r="AC36" s="231">
        <v>0</v>
      </c>
      <c r="AD36" s="328">
        <v>0</v>
      </c>
      <c r="AE36" s="231">
        <v>0</v>
      </c>
      <c r="AF36" s="328">
        <v>0</v>
      </c>
      <c r="AG36" s="231">
        <v>3</v>
      </c>
      <c r="AH36" s="328">
        <v>0.1274045845831959</v>
      </c>
      <c r="AI36" s="84">
        <v>545</v>
      </c>
      <c r="AJ36" s="321">
        <v>23.145166199280588</v>
      </c>
      <c r="AK36" s="493">
        <v>4</v>
      </c>
      <c r="AL36" s="328">
        <v>0.16987277944426118</v>
      </c>
      <c r="AM36" s="86">
        <v>2</v>
      </c>
      <c r="AN36" s="328">
        <v>8.4936389722130592E-2</v>
      </c>
      <c r="AO36" s="85">
        <v>6</v>
      </c>
      <c r="AP36" s="328">
        <v>0.25480916916639179</v>
      </c>
      <c r="AQ36" s="84">
        <v>620</v>
      </c>
      <c r="AR36" s="324">
        <v>25.215757408145503</v>
      </c>
      <c r="AS36" s="86">
        <v>62</v>
      </c>
      <c r="AT36" s="328">
        <v>2.5215757408145505</v>
      </c>
      <c r="AU36" s="85">
        <v>186</v>
      </c>
      <c r="AV36" s="328">
        <v>7.5647272224436515</v>
      </c>
      <c r="AW36" s="83" t="s">
        <v>61</v>
      </c>
    </row>
    <row r="37" spans="1:49" s="82" customFormat="1" ht="36.75" customHeight="1">
      <c r="A37" s="83" t="s">
        <v>62</v>
      </c>
      <c r="B37" s="488">
        <v>1242506</v>
      </c>
      <c r="C37" s="85">
        <v>2680</v>
      </c>
      <c r="D37" s="328">
        <v>21.569312341348855</v>
      </c>
      <c r="E37" s="231">
        <v>2066</v>
      </c>
      <c r="F37" s="328">
        <v>16.627686304935349</v>
      </c>
      <c r="G37" s="231">
        <v>93</v>
      </c>
      <c r="H37" s="328">
        <v>0.7484873312482998</v>
      </c>
      <c r="I37" s="231">
        <v>521</v>
      </c>
      <c r="J37" s="324">
        <v>4.1931387051652065</v>
      </c>
      <c r="K37" s="493">
        <v>3088</v>
      </c>
      <c r="L37" s="328">
        <v>25.998284741835686</v>
      </c>
      <c r="M37" s="354">
        <v>1489</v>
      </c>
      <c r="N37" s="328">
        <v>12.536090019622193</v>
      </c>
      <c r="O37" s="354">
        <v>14</v>
      </c>
      <c r="P37" s="328">
        <v>0.11786787123889234</v>
      </c>
      <c r="Q37" s="354">
        <v>1585</v>
      </c>
      <c r="R37" s="328">
        <v>13.344326850974598</v>
      </c>
      <c r="S37" s="231">
        <v>988</v>
      </c>
      <c r="T37" s="328">
        <v>8.3181040560018307</v>
      </c>
      <c r="U37" s="87">
        <v>357</v>
      </c>
      <c r="V37" s="328">
        <v>3.0056307165917548</v>
      </c>
      <c r="W37" s="354">
        <v>13</v>
      </c>
      <c r="X37" s="328">
        <v>0.10944873757897146</v>
      </c>
      <c r="Y37" s="354">
        <v>618</v>
      </c>
      <c r="Z37" s="328">
        <v>5.203024601831105</v>
      </c>
      <c r="AA37" s="87">
        <v>8</v>
      </c>
      <c r="AB37" s="328">
        <v>6.7353069279367059E-2</v>
      </c>
      <c r="AC37" s="231">
        <v>6</v>
      </c>
      <c r="AD37" s="328">
        <v>5.0514801959525291E-2</v>
      </c>
      <c r="AE37" s="231">
        <v>0</v>
      </c>
      <c r="AF37" s="328">
        <v>0</v>
      </c>
      <c r="AG37" s="231">
        <v>2</v>
      </c>
      <c r="AH37" s="328">
        <v>1.6838267319841765E-2</v>
      </c>
      <c r="AI37" s="84">
        <v>4084</v>
      </c>
      <c r="AJ37" s="321">
        <v>34.383741867116882</v>
      </c>
      <c r="AK37" s="493">
        <v>59</v>
      </c>
      <c r="AL37" s="328">
        <v>0.49672888593533204</v>
      </c>
      <c r="AM37" s="86">
        <v>27</v>
      </c>
      <c r="AN37" s="328">
        <v>0.22731660881786384</v>
      </c>
      <c r="AO37" s="85">
        <v>86</v>
      </c>
      <c r="AP37" s="328">
        <v>0.7240454947531958</v>
      </c>
      <c r="AQ37" s="84">
        <v>3406</v>
      </c>
      <c r="AR37" s="324">
        <v>27.412342475609776</v>
      </c>
      <c r="AS37" s="86">
        <v>333</v>
      </c>
      <c r="AT37" s="328">
        <v>2.6800675409213315</v>
      </c>
      <c r="AU37" s="85">
        <v>642</v>
      </c>
      <c r="AV37" s="328">
        <v>5.16697706087536</v>
      </c>
      <c r="AW37" s="83" t="s">
        <v>62</v>
      </c>
    </row>
    <row r="38" spans="1:49" s="82" customFormat="1" ht="36.75" customHeight="1">
      <c r="A38" s="83" t="s">
        <v>63</v>
      </c>
      <c r="B38" s="488">
        <v>685460</v>
      </c>
      <c r="C38" s="85">
        <v>1624</v>
      </c>
      <c r="D38" s="328">
        <v>23.692119160855487</v>
      </c>
      <c r="E38" s="231">
        <v>1253</v>
      </c>
      <c r="F38" s="328">
        <v>18.279695387039361</v>
      </c>
      <c r="G38" s="231">
        <v>61</v>
      </c>
      <c r="H38" s="328">
        <v>0.88991334286464563</v>
      </c>
      <c r="I38" s="231">
        <v>310</v>
      </c>
      <c r="J38" s="324">
        <v>4.5225104309514776</v>
      </c>
      <c r="K38" s="493">
        <v>842</v>
      </c>
      <c r="L38" s="328">
        <v>12.722255435288996</v>
      </c>
      <c r="M38" s="354">
        <v>446</v>
      </c>
      <c r="N38" s="328">
        <v>6.7388668932765947</v>
      </c>
      <c r="O38" s="354">
        <v>6</v>
      </c>
      <c r="P38" s="328">
        <v>9.0657402151703065E-2</v>
      </c>
      <c r="Q38" s="354">
        <v>390</v>
      </c>
      <c r="R38" s="328">
        <v>5.8927311398606994</v>
      </c>
      <c r="S38" s="231">
        <v>505</v>
      </c>
      <c r="T38" s="328">
        <v>7.6303313477683421</v>
      </c>
      <c r="U38" s="87">
        <v>167</v>
      </c>
      <c r="V38" s="328">
        <v>2.523297693222402</v>
      </c>
      <c r="W38" s="354">
        <v>4</v>
      </c>
      <c r="X38" s="328">
        <v>6.0438268101135381E-2</v>
      </c>
      <c r="Y38" s="354">
        <v>334</v>
      </c>
      <c r="Z38" s="328">
        <v>5.0465953864448041</v>
      </c>
      <c r="AA38" s="87">
        <v>4</v>
      </c>
      <c r="AB38" s="328">
        <v>6.0438268101135381E-2</v>
      </c>
      <c r="AC38" s="231">
        <v>3</v>
      </c>
      <c r="AD38" s="328">
        <v>4.5328701075851532E-2</v>
      </c>
      <c r="AE38" s="231">
        <v>0</v>
      </c>
      <c r="AF38" s="328">
        <v>0</v>
      </c>
      <c r="AG38" s="231">
        <v>1</v>
      </c>
      <c r="AH38" s="328">
        <v>1.5109567025283845E-2</v>
      </c>
      <c r="AI38" s="84">
        <v>1351</v>
      </c>
      <c r="AJ38" s="321">
        <v>20.413025051158478</v>
      </c>
      <c r="AK38" s="493">
        <v>3</v>
      </c>
      <c r="AL38" s="328">
        <v>4.5328701075851532E-2</v>
      </c>
      <c r="AM38" s="86">
        <v>6</v>
      </c>
      <c r="AN38" s="328">
        <v>9.0657402151703065E-2</v>
      </c>
      <c r="AO38" s="85">
        <v>9</v>
      </c>
      <c r="AP38" s="328">
        <v>0.13598610322755461</v>
      </c>
      <c r="AQ38" s="84">
        <v>1112</v>
      </c>
      <c r="AR38" s="324">
        <v>16.222682578122722</v>
      </c>
      <c r="AS38" s="86">
        <v>189</v>
      </c>
      <c r="AT38" s="328">
        <v>2.7572724885478364</v>
      </c>
      <c r="AU38" s="85">
        <v>236</v>
      </c>
      <c r="AV38" s="328">
        <v>3.4429434248533832</v>
      </c>
      <c r="AW38" s="83" t="s">
        <v>63</v>
      </c>
    </row>
    <row r="39" spans="1:49" s="82" customFormat="1" ht="36.75" customHeight="1">
      <c r="A39" s="83" t="s">
        <v>64</v>
      </c>
      <c r="B39" s="488">
        <v>127609</v>
      </c>
      <c r="C39" s="85">
        <v>688</v>
      </c>
      <c r="D39" s="328">
        <v>53.914692537360217</v>
      </c>
      <c r="E39" s="231">
        <v>587</v>
      </c>
      <c r="F39" s="328">
        <v>45.999890289869832</v>
      </c>
      <c r="G39" s="231">
        <v>1</v>
      </c>
      <c r="H39" s="328">
        <v>7.8364378688023581E-2</v>
      </c>
      <c r="I39" s="231">
        <v>100</v>
      </c>
      <c r="J39" s="324">
        <v>7.8364378688023573</v>
      </c>
      <c r="K39" s="493">
        <v>96</v>
      </c>
      <c r="L39" s="328">
        <v>7.7718948851216787</v>
      </c>
      <c r="M39" s="354">
        <v>56</v>
      </c>
      <c r="N39" s="328">
        <v>4.5336053496543123</v>
      </c>
      <c r="O39" s="354">
        <v>0</v>
      </c>
      <c r="P39" s="328">
        <v>0</v>
      </c>
      <c r="Q39" s="354">
        <v>40</v>
      </c>
      <c r="R39" s="328">
        <v>3.238289535467366</v>
      </c>
      <c r="S39" s="231">
        <v>61</v>
      </c>
      <c r="T39" s="328">
        <v>4.9383915415877331</v>
      </c>
      <c r="U39" s="87">
        <v>18</v>
      </c>
      <c r="V39" s="328">
        <v>1.4572302909603148</v>
      </c>
      <c r="W39" s="354">
        <v>0</v>
      </c>
      <c r="X39" s="328">
        <v>0</v>
      </c>
      <c r="Y39" s="354">
        <v>43</v>
      </c>
      <c r="Z39" s="328">
        <v>3.481161250627419</v>
      </c>
      <c r="AA39" s="87">
        <v>0</v>
      </c>
      <c r="AB39" s="328">
        <v>0</v>
      </c>
      <c r="AC39" s="231">
        <v>0</v>
      </c>
      <c r="AD39" s="328">
        <v>0</v>
      </c>
      <c r="AE39" s="231">
        <v>0</v>
      </c>
      <c r="AF39" s="328">
        <v>0</v>
      </c>
      <c r="AG39" s="231">
        <v>0</v>
      </c>
      <c r="AH39" s="328">
        <v>0</v>
      </c>
      <c r="AI39" s="84">
        <v>157</v>
      </c>
      <c r="AJ39" s="321">
        <v>12.710286426709413</v>
      </c>
      <c r="AK39" s="493">
        <v>1</v>
      </c>
      <c r="AL39" s="328">
        <v>8.0957238386684144E-2</v>
      </c>
      <c r="AM39" s="86">
        <v>3</v>
      </c>
      <c r="AN39" s="328">
        <v>0.24287171516005246</v>
      </c>
      <c r="AO39" s="85">
        <v>4</v>
      </c>
      <c r="AP39" s="328">
        <v>0.32382895354673658</v>
      </c>
      <c r="AQ39" s="84">
        <v>279</v>
      </c>
      <c r="AR39" s="324">
        <v>21.863661653958577</v>
      </c>
      <c r="AS39" s="86">
        <v>25</v>
      </c>
      <c r="AT39" s="328">
        <v>1.9591094672005893</v>
      </c>
      <c r="AU39" s="85">
        <v>59</v>
      </c>
      <c r="AV39" s="328">
        <v>4.6234983425933907</v>
      </c>
      <c r="AW39" s="83" t="s">
        <v>64</v>
      </c>
    </row>
    <row r="40" spans="1:49" s="82" customFormat="1" ht="36.75" customHeight="1">
      <c r="A40" s="83" t="s">
        <v>65</v>
      </c>
      <c r="B40" s="488">
        <v>98677</v>
      </c>
      <c r="C40" s="85">
        <v>236</v>
      </c>
      <c r="D40" s="328">
        <v>23.916414159327907</v>
      </c>
      <c r="E40" s="231">
        <v>178</v>
      </c>
      <c r="F40" s="328">
        <v>18.038651357459184</v>
      </c>
      <c r="G40" s="231">
        <v>6</v>
      </c>
      <c r="H40" s="328">
        <v>0.60804442777952306</v>
      </c>
      <c r="I40" s="231">
        <v>52</v>
      </c>
      <c r="J40" s="324">
        <v>5.2697183740891997</v>
      </c>
      <c r="K40" s="493">
        <v>114</v>
      </c>
      <c r="L40" s="328">
        <v>12.126283542293072</v>
      </c>
      <c r="M40" s="354">
        <v>77</v>
      </c>
      <c r="N40" s="328">
        <v>8.1905599364611099</v>
      </c>
      <c r="O40" s="354">
        <v>3</v>
      </c>
      <c r="P40" s="328">
        <v>0.31911272479718611</v>
      </c>
      <c r="Q40" s="354">
        <v>34</v>
      </c>
      <c r="R40" s="328">
        <v>3.6166108810347759</v>
      </c>
      <c r="S40" s="231">
        <v>90</v>
      </c>
      <c r="T40" s="328">
        <v>9.5733817439155828</v>
      </c>
      <c r="U40" s="87">
        <v>31</v>
      </c>
      <c r="V40" s="328">
        <v>3.2974981562375896</v>
      </c>
      <c r="W40" s="354">
        <v>1</v>
      </c>
      <c r="X40" s="328">
        <v>0.1063709082657287</v>
      </c>
      <c r="Y40" s="354">
        <v>58</v>
      </c>
      <c r="Z40" s="328">
        <v>6.1695126794122652</v>
      </c>
      <c r="AA40" s="87">
        <v>0</v>
      </c>
      <c r="AB40" s="328">
        <v>0</v>
      </c>
      <c r="AC40" s="231">
        <v>0</v>
      </c>
      <c r="AD40" s="328">
        <v>0</v>
      </c>
      <c r="AE40" s="231">
        <v>0</v>
      </c>
      <c r="AF40" s="328">
        <v>0</v>
      </c>
      <c r="AG40" s="231">
        <v>0</v>
      </c>
      <c r="AH40" s="328">
        <v>0</v>
      </c>
      <c r="AI40" s="84">
        <v>204</v>
      </c>
      <c r="AJ40" s="321">
        <v>21.699665286208656</v>
      </c>
      <c r="AK40" s="493">
        <v>0</v>
      </c>
      <c r="AL40" s="328">
        <v>0</v>
      </c>
      <c r="AM40" s="86">
        <v>0</v>
      </c>
      <c r="AN40" s="328">
        <v>0</v>
      </c>
      <c r="AO40" s="85">
        <v>0</v>
      </c>
      <c r="AP40" s="328">
        <v>0</v>
      </c>
      <c r="AQ40" s="84">
        <v>185</v>
      </c>
      <c r="AR40" s="324">
        <v>18.748036523201961</v>
      </c>
      <c r="AS40" s="86">
        <v>18</v>
      </c>
      <c r="AT40" s="328">
        <v>1.8241332833385693</v>
      </c>
      <c r="AU40" s="85">
        <v>55</v>
      </c>
      <c r="AV40" s="328">
        <v>5.5737405879789614</v>
      </c>
      <c r="AW40" s="83" t="s">
        <v>65</v>
      </c>
    </row>
    <row r="41" spans="1:49" s="82" customFormat="1" ht="36.75" customHeight="1">
      <c r="A41" s="83" t="s">
        <v>66</v>
      </c>
      <c r="B41" s="488">
        <v>60056</v>
      </c>
      <c r="C41" s="85">
        <v>100</v>
      </c>
      <c r="D41" s="328">
        <v>16.651125616091647</v>
      </c>
      <c r="E41" s="231">
        <v>81</v>
      </c>
      <c r="F41" s="328">
        <v>13.487411749034234</v>
      </c>
      <c r="G41" s="231">
        <v>2</v>
      </c>
      <c r="H41" s="328">
        <v>0.333022512321833</v>
      </c>
      <c r="I41" s="231">
        <v>17</v>
      </c>
      <c r="J41" s="324">
        <v>2.8306913547355799</v>
      </c>
      <c r="K41" s="493">
        <v>56</v>
      </c>
      <c r="L41" s="328">
        <v>9.4026517716722751</v>
      </c>
      <c r="M41" s="354">
        <v>29</v>
      </c>
      <c r="N41" s="328">
        <v>4.8692303817588565</v>
      </c>
      <c r="O41" s="354">
        <v>3</v>
      </c>
      <c r="P41" s="328">
        <v>0.5037134877681575</v>
      </c>
      <c r="Q41" s="354">
        <v>24</v>
      </c>
      <c r="R41" s="328">
        <v>4.02970790214526</v>
      </c>
      <c r="S41" s="231">
        <v>21</v>
      </c>
      <c r="T41" s="328">
        <v>3.5259944143771027</v>
      </c>
      <c r="U41" s="87">
        <v>10</v>
      </c>
      <c r="V41" s="328">
        <v>1.6790449592271917</v>
      </c>
      <c r="W41" s="354">
        <v>1</v>
      </c>
      <c r="X41" s="328">
        <v>0.16790449592271919</v>
      </c>
      <c r="Y41" s="354">
        <v>10</v>
      </c>
      <c r="Z41" s="328">
        <v>1.6790449592271917</v>
      </c>
      <c r="AA41" s="87">
        <v>0</v>
      </c>
      <c r="AB41" s="328">
        <v>0</v>
      </c>
      <c r="AC41" s="231">
        <v>0</v>
      </c>
      <c r="AD41" s="328">
        <v>0</v>
      </c>
      <c r="AE41" s="231">
        <v>0</v>
      </c>
      <c r="AF41" s="328">
        <v>0</v>
      </c>
      <c r="AG41" s="231">
        <v>0</v>
      </c>
      <c r="AH41" s="328">
        <v>0</v>
      </c>
      <c r="AI41" s="84">
        <v>77</v>
      </c>
      <c r="AJ41" s="321">
        <v>12.928646186049377</v>
      </c>
      <c r="AK41" s="493">
        <v>2</v>
      </c>
      <c r="AL41" s="328">
        <v>0.33580899184543839</v>
      </c>
      <c r="AM41" s="86">
        <v>3</v>
      </c>
      <c r="AN41" s="328">
        <v>0.5037134877681575</v>
      </c>
      <c r="AO41" s="85">
        <v>5</v>
      </c>
      <c r="AP41" s="328">
        <v>0.83952247961359583</v>
      </c>
      <c r="AQ41" s="84">
        <v>90</v>
      </c>
      <c r="AR41" s="324">
        <v>14.986013054482482</v>
      </c>
      <c r="AS41" s="86">
        <v>4</v>
      </c>
      <c r="AT41" s="328">
        <v>0.66604502464366599</v>
      </c>
      <c r="AU41" s="85">
        <v>914</v>
      </c>
      <c r="AV41" s="328">
        <v>152.19128813107764</v>
      </c>
      <c r="AW41" s="83" t="s">
        <v>66</v>
      </c>
    </row>
    <row r="42" spans="1:49" s="82" customFormat="1" ht="36.75" customHeight="1">
      <c r="A42" s="83" t="s">
        <v>67</v>
      </c>
      <c r="B42" s="488">
        <v>56156</v>
      </c>
      <c r="C42" s="85">
        <v>167</v>
      </c>
      <c r="D42" s="328">
        <v>29.738585369328302</v>
      </c>
      <c r="E42" s="231">
        <v>130</v>
      </c>
      <c r="F42" s="328">
        <v>23.1497969940879</v>
      </c>
      <c r="G42" s="231">
        <v>3</v>
      </c>
      <c r="H42" s="328">
        <v>0.53422608447895148</v>
      </c>
      <c r="I42" s="231">
        <v>34</v>
      </c>
      <c r="J42" s="324">
        <v>6.0545622907614494</v>
      </c>
      <c r="K42" s="493">
        <v>40</v>
      </c>
      <c r="L42" s="328">
        <v>7.1806409918858751</v>
      </c>
      <c r="M42" s="354">
        <v>22</v>
      </c>
      <c r="N42" s="328">
        <v>3.9493525455372311</v>
      </c>
      <c r="O42" s="354">
        <v>0</v>
      </c>
      <c r="P42" s="328">
        <v>0</v>
      </c>
      <c r="Q42" s="354">
        <v>18</v>
      </c>
      <c r="R42" s="328">
        <v>3.2312884463486431</v>
      </c>
      <c r="S42" s="231">
        <v>63</v>
      </c>
      <c r="T42" s="328">
        <v>11.309509562220253</v>
      </c>
      <c r="U42" s="87">
        <v>28</v>
      </c>
      <c r="V42" s="328">
        <v>5.0264486943201119</v>
      </c>
      <c r="W42" s="354">
        <v>1</v>
      </c>
      <c r="X42" s="328">
        <v>0.17951602479714684</v>
      </c>
      <c r="Y42" s="354">
        <v>34</v>
      </c>
      <c r="Z42" s="328">
        <v>6.1035448431029931</v>
      </c>
      <c r="AA42" s="87">
        <v>0</v>
      </c>
      <c r="AB42" s="328">
        <v>0</v>
      </c>
      <c r="AC42" s="231">
        <v>0</v>
      </c>
      <c r="AD42" s="328">
        <v>0</v>
      </c>
      <c r="AE42" s="231">
        <v>0</v>
      </c>
      <c r="AF42" s="328">
        <v>0</v>
      </c>
      <c r="AG42" s="231">
        <v>0</v>
      </c>
      <c r="AH42" s="328">
        <v>0</v>
      </c>
      <c r="AI42" s="84">
        <v>103</v>
      </c>
      <c r="AJ42" s="321">
        <v>18.490150554106126</v>
      </c>
      <c r="AK42" s="493">
        <v>0</v>
      </c>
      <c r="AL42" s="328">
        <v>0</v>
      </c>
      <c r="AM42" s="86">
        <v>1</v>
      </c>
      <c r="AN42" s="328">
        <v>0.17951602479714684</v>
      </c>
      <c r="AO42" s="85">
        <v>1</v>
      </c>
      <c r="AP42" s="328">
        <v>0.17951602479714684</v>
      </c>
      <c r="AQ42" s="84">
        <v>85</v>
      </c>
      <c r="AR42" s="324">
        <v>15.136405726903625</v>
      </c>
      <c r="AS42" s="86">
        <v>8</v>
      </c>
      <c r="AT42" s="328">
        <v>1.4246028919438707</v>
      </c>
      <c r="AU42" s="85">
        <v>28</v>
      </c>
      <c r="AV42" s="328">
        <v>4.9861101218035477</v>
      </c>
      <c r="AW42" s="83" t="s">
        <v>67</v>
      </c>
    </row>
    <row r="43" spans="1:49" s="82" customFormat="1" ht="36.75" customHeight="1">
      <c r="A43" s="83" t="s">
        <v>68</v>
      </c>
      <c r="B43" s="488">
        <v>238128</v>
      </c>
      <c r="C43" s="85">
        <v>527</v>
      </c>
      <c r="D43" s="328">
        <v>22.130954780622186</v>
      </c>
      <c r="E43" s="231">
        <v>433</v>
      </c>
      <c r="F43" s="328">
        <v>18.183497950681986</v>
      </c>
      <c r="G43" s="231">
        <v>12</v>
      </c>
      <c r="H43" s="328">
        <v>0.5039306591413022</v>
      </c>
      <c r="I43" s="231">
        <v>82</v>
      </c>
      <c r="J43" s="324">
        <v>3.443526170798898</v>
      </c>
      <c r="K43" s="493">
        <v>323</v>
      </c>
      <c r="L43" s="328">
        <v>13.663282571912013</v>
      </c>
      <c r="M43" s="354">
        <v>209</v>
      </c>
      <c r="N43" s="328">
        <v>8.8409475465313019</v>
      </c>
      <c r="O43" s="354">
        <v>1</v>
      </c>
      <c r="P43" s="328">
        <v>4.2301184433164121E-2</v>
      </c>
      <c r="Q43" s="354">
        <v>113</v>
      </c>
      <c r="R43" s="328">
        <v>4.7800338409475458</v>
      </c>
      <c r="S43" s="231">
        <v>326</v>
      </c>
      <c r="T43" s="328">
        <v>13.790186125211504</v>
      </c>
      <c r="U43" s="87">
        <v>36</v>
      </c>
      <c r="V43" s="328">
        <v>1.5228426395939083</v>
      </c>
      <c r="W43" s="354">
        <v>1</v>
      </c>
      <c r="X43" s="328">
        <v>4.2301184433164121E-2</v>
      </c>
      <c r="Y43" s="354">
        <v>289</v>
      </c>
      <c r="Z43" s="328">
        <v>12.22504230118443</v>
      </c>
      <c r="AA43" s="87">
        <v>2</v>
      </c>
      <c r="AB43" s="328">
        <v>8.4602368866328242E-2</v>
      </c>
      <c r="AC43" s="231">
        <v>2</v>
      </c>
      <c r="AD43" s="328">
        <v>8.4602368866328242E-2</v>
      </c>
      <c r="AE43" s="231">
        <v>0</v>
      </c>
      <c r="AF43" s="328">
        <v>0</v>
      </c>
      <c r="AG43" s="231">
        <v>0</v>
      </c>
      <c r="AH43" s="328">
        <v>0</v>
      </c>
      <c r="AI43" s="84">
        <v>651</v>
      </c>
      <c r="AJ43" s="321">
        <v>27.538071065989843</v>
      </c>
      <c r="AK43" s="493">
        <v>1</v>
      </c>
      <c r="AL43" s="328">
        <v>4.2301184433164121E-2</v>
      </c>
      <c r="AM43" s="86">
        <v>3</v>
      </c>
      <c r="AN43" s="328">
        <v>0.12690355329949238</v>
      </c>
      <c r="AO43" s="85">
        <v>4</v>
      </c>
      <c r="AP43" s="328">
        <v>0.16920473773265648</v>
      </c>
      <c r="AQ43" s="84">
        <v>237</v>
      </c>
      <c r="AR43" s="324">
        <v>9.9526305180407189</v>
      </c>
      <c r="AS43" s="86">
        <v>56</v>
      </c>
      <c r="AT43" s="328">
        <v>2.3516764093260769</v>
      </c>
      <c r="AU43" s="85">
        <v>107</v>
      </c>
      <c r="AV43" s="328">
        <v>4.4933817106766112</v>
      </c>
      <c r="AW43" s="83" t="s">
        <v>68</v>
      </c>
    </row>
    <row r="44" spans="1:49" s="82" customFormat="1" ht="36.75" customHeight="1">
      <c r="A44" s="83" t="s">
        <v>69</v>
      </c>
      <c r="B44" s="488">
        <v>325858</v>
      </c>
      <c r="C44" s="85">
        <v>605</v>
      </c>
      <c r="D44" s="328">
        <v>18.566369400168171</v>
      </c>
      <c r="E44" s="231">
        <v>489</v>
      </c>
      <c r="F44" s="328">
        <v>15.006536589557415</v>
      </c>
      <c r="G44" s="231">
        <v>28</v>
      </c>
      <c r="H44" s="328">
        <v>0.85926998876811378</v>
      </c>
      <c r="I44" s="231">
        <v>88</v>
      </c>
      <c r="J44" s="324">
        <v>2.700562821842643</v>
      </c>
      <c r="K44" s="493">
        <v>312</v>
      </c>
      <c r="L44" s="328">
        <v>9.9941700674606491</v>
      </c>
      <c r="M44" s="354">
        <v>178</v>
      </c>
      <c r="N44" s="328">
        <v>5.7018021538717818</v>
      </c>
      <c r="O44" s="354">
        <v>4</v>
      </c>
      <c r="P44" s="328">
        <v>0.12813038548026476</v>
      </c>
      <c r="Q44" s="354">
        <v>130</v>
      </c>
      <c r="R44" s="328">
        <v>4.1642375281086039</v>
      </c>
      <c r="S44" s="231">
        <v>102</v>
      </c>
      <c r="T44" s="328">
        <v>3.2673248297467512</v>
      </c>
      <c r="U44" s="87">
        <v>25</v>
      </c>
      <c r="V44" s="328">
        <v>0.80081490925165466</v>
      </c>
      <c r="W44" s="354">
        <v>1</v>
      </c>
      <c r="X44" s="328">
        <v>3.2032596370066189E-2</v>
      </c>
      <c r="Y44" s="354">
        <v>76</v>
      </c>
      <c r="Z44" s="328">
        <v>2.4344773241250302</v>
      </c>
      <c r="AA44" s="87">
        <v>1</v>
      </c>
      <c r="AB44" s="328">
        <v>3.2032596370066189E-2</v>
      </c>
      <c r="AC44" s="231">
        <v>0</v>
      </c>
      <c r="AD44" s="328">
        <v>0</v>
      </c>
      <c r="AE44" s="231">
        <v>0</v>
      </c>
      <c r="AF44" s="328">
        <v>0</v>
      </c>
      <c r="AG44" s="231">
        <v>1</v>
      </c>
      <c r="AH44" s="328">
        <v>3.2032596370066189E-2</v>
      </c>
      <c r="AI44" s="84">
        <v>415</v>
      </c>
      <c r="AJ44" s="321">
        <v>13.293527493577466</v>
      </c>
      <c r="AK44" s="493">
        <v>0</v>
      </c>
      <c r="AL44" s="328">
        <v>0</v>
      </c>
      <c r="AM44" s="86">
        <v>0</v>
      </c>
      <c r="AN44" s="328">
        <v>0</v>
      </c>
      <c r="AO44" s="85">
        <v>0</v>
      </c>
      <c r="AP44" s="328">
        <v>0</v>
      </c>
      <c r="AQ44" s="84">
        <v>523</v>
      </c>
      <c r="AR44" s="324">
        <v>16.049935861632981</v>
      </c>
      <c r="AS44" s="86">
        <v>49</v>
      </c>
      <c r="AT44" s="328">
        <v>1.5037224803441989</v>
      </c>
      <c r="AU44" s="85">
        <v>130</v>
      </c>
      <c r="AV44" s="328">
        <v>3.9894678049948133</v>
      </c>
      <c r="AW44" s="83" t="s">
        <v>69</v>
      </c>
    </row>
    <row r="45" spans="1:49" s="82" customFormat="1" ht="36.75" customHeight="1">
      <c r="A45" s="83" t="s">
        <v>70</v>
      </c>
      <c r="B45" s="488">
        <v>124534</v>
      </c>
      <c r="C45" s="85">
        <v>319</v>
      </c>
      <c r="D45" s="328">
        <v>25.615494563733598</v>
      </c>
      <c r="E45" s="231">
        <v>268</v>
      </c>
      <c r="F45" s="328">
        <v>21.52022740777619</v>
      </c>
      <c r="G45" s="231">
        <v>15</v>
      </c>
      <c r="H45" s="328">
        <v>1.2044903399874733</v>
      </c>
      <c r="I45" s="231">
        <v>36</v>
      </c>
      <c r="J45" s="324">
        <v>2.8907768159699359</v>
      </c>
      <c r="K45" s="493">
        <v>233</v>
      </c>
      <c r="L45" s="328">
        <v>19.25211456522997</v>
      </c>
      <c r="M45" s="354">
        <v>118</v>
      </c>
      <c r="N45" s="328">
        <v>9.7499979343224741</v>
      </c>
      <c r="O45" s="354">
        <v>2</v>
      </c>
      <c r="P45" s="328">
        <v>0.16525420227665208</v>
      </c>
      <c r="Q45" s="354">
        <v>113</v>
      </c>
      <c r="R45" s="328">
        <v>9.3368624286308428</v>
      </c>
      <c r="S45" s="231">
        <v>122</v>
      </c>
      <c r="T45" s="328">
        <v>10.080506338875777</v>
      </c>
      <c r="U45" s="87">
        <v>33</v>
      </c>
      <c r="V45" s="328">
        <v>2.7266943375647594</v>
      </c>
      <c r="W45" s="354">
        <v>5</v>
      </c>
      <c r="X45" s="328">
        <v>0.41313550569163021</v>
      </c>
      <c r="Y45" s="354">
        <v>84</v>
      </c>
      <c r="Z45" s="328">
        <v>6.940676495619388</v>
      </c>
      <c r="AA45" s="87">
        <v>2</v>
      </c>
      <c r="AB45" s="328">
        <v>0.16525420227665208</v>
      </c>
      <c r="AC45" s="231">
        <v>0</v>
      </c>
      <c r="AD45" s="328">
        <v>0</v>
      </c>
      <c r="AE45" s="231">
        <v>0</v>
      </c>
      <c r="AF45" s="328">
        <v>0</v>
      </c>
      <c r="AG45" s="231">
        <v>2</v>
      </c>
      <c r="AH45" s="328">
        <v>0.16525420227665208</v>
      </c>
      <c r="AI45" s="84">
        <v>357</v>
      </c>
      <c r="AJ45" s="321">
        <v>29.497875106382399</v>
      </c>
      <c r="AK45" s="493">
        <v>0</v>
      </c>
      <c r="AL45" s="328">
        <v>0</v>
      </c>
      <c r="AM45" s="86">
        <v>0</v>
      </c>
      <c r="AN45" s="328">
        <v>0</v>
      </c>
      <c r="AO45" s="85">
        <v>0</v>
      </c>
      <c r="AP45" s="328">
        <v>0</v>
      </c>
      <c r="AQ45" s="84">
        <v>159</v>
      </c>
      <c r="AR45" s="324">
        <v>12.767597603867216</v>
      </c>
      <c r="AS45" s="86">
        <v>17</v>
      </c>
      <c r="AT45" s="328">
        <v>1.3650890519858032</v>
      </c>
      <c r="AU45" s="85">
        <v>106</v>
      </c>
      <c r="AV45" s="328">
        <v>8.5117317359114786</v>
      </c>
      <c r="AW45" s="83" t="s">
        <v>70</v>
      </c>
    </row>
    <row r="46" spans="1:49" s="82" customFormat="1" ht="36.75" customHeight="1">
      <c r="A46" s="83" t="s">
        <v>71</v>
      </c>
      <c r="B46" s="488">
        <v>89979</v>
      </c>
      <c r="C46" s="85">
        <v>322</v>
      </c>
      <c r="D46" s="328">
        <v>35.786127874281782</v>
      </c>
      <c r="E46" s="231">
        <v>263</v>
      </c>
      <c r="F46" s="328">
        <v>29.229042332099713</v>
      </c>
      <c r="G46" s="231">
        <v>0</v>
      </c>
      <c r="H46" s="328">
        <v>0</v>
      </c>
      <c r="I46" s="231">
        <v>59</v>
      </c>
      <c r="J46" s="324">
        <v>6.5570855421820644</v>
      </c>
      <c r="K46" s="493">
        <v>128</v>
      </c>
      <c r="L46" s="328">
        <v>14.687320711417096</v>
      </c>
      <c r="M46" s="354">
        <v>92</v>
      </c>
      <c r="N46" s="328">
        <v>10.55651176133104</v>
      </c>
      <c r="O46" s="354">
        <v>0</v>
      </c>
      <c r="P46" s="328">
        <v>0</v>
      </c>
      <c r="Q46" s="354">
        <v>36</v>
      </c>
      <c r="R46" s="328">
        <v>4.1308089500860588</v>
      </c>
      <c r="S46" s="231">
        <v>43</v>
      </c>
      <c r="T46" s="328">
        <v>4.9340218014916815</v>
      </c>
      <c r="U46" s="87">
        <v>19</v>
      </c>
      <c r="V46" s="328">
        <v>2.1801491681009755</v>
      </c>
      <c r="W46" s="354">
        <v>0</v>
      </c>
      <c r="X46" s="328">
        <v>0</v>
      </c>
      <c r="Y46" s="354">
        <v>24</v>
      </c>
      <c r="Z46" s="328">
        <v>2.753872633390706</v>
      </c>
      <c r="AA46" s="87">
        <v>0</v>
      </c>
      <c r="AB46" s="328">
        <v>0</v>
      </c>
      <c r="AC46" s="231">
        <v>0</v>
      </c>
      <c r="AD46" s="328">
        <v>0</v>
      </c>
      <c r="AE46" s="231">
        <v>0</v>
      </c>
      <c r="AF46" s="328">
        <v>0</v>
      </c>
      <c r="AG46" s="231">
        <v>0</v>
      </c>
      <c r="AH46" s="328">
        <v>0</v>
      </c>
      <c r="AI46" s="84">
        <v>171</v>
      </c>
      <c r="AJ46" s="321">
        <v>19.621342512908779</v>
      </c>
      <c r="AK46" s="493">
        <v>0</v>
      </c>
      <c r="AL46" s="328">
        <v>0</v>
      </c>
      <c r="AM46" s="86">
        <v>0</v>
      </c>
      <c r="AN46" s="328">
        <v>0</v>
      </c>
      <c r="AO46" s="85">
        <v>0</v>
      </c>
      <c r="AP46" s="328">
        <v>0</v>
      </c>
      <c r="AQ46" s="84">
        <v>100</v>
      </c>
      <c r="AR46" s="324">
        <v>11.113704308783161</v>
      </c>
      <c r="AS46" s="86">
        <v>15</v>
      </c>
      <c r="AT46" s="328">
        <v>1.6670556463174739</v>
      </c>
      <c r="AU46" s="85">
        <v>39</v>
      </c>
      <c r="AV46" s="328">
        <v>4.3343446804254331</v>
      </c>
      <c r="AW46" s="83" t="s">
        <v>71</v>
      </c>
    </row>
    <row r="47" spans="1:49" s="82" customFormat="1" ht="36.75" customHeight="1">
      <c r="A47" s="83" t="s">
        <v>72</v>
      </c>
      <c r="B47" s="488">
        <v>127950</v>
      </c>
      <c r="C47" s="85">
        <v>370</v>
      </c>
      <c r="D47" s="328">
        <v>28.917545916373584</v>
      </c>
      <c r="E47" s="231">
        <v>321</v>
      </c>
      <c r="F47" s="328">
        <v>25.087924970691677</v>
      </c>
      <c r="G47" s="231">
        <v>3</v>
      </c>
      <c r="H47" s="328">
        <v>0.23446658851113716</v>
      </c>
      <c r="I47" s="231">
        <v>46</v>
      </c>
      <c r="J47" s="324">
        <v>3.5951543571707698</v>
      </c>
      <c r="K47" s="493">
        <v>242</v>
      </c>
      <c r="L47" s="328">
        <v>19.494171887041212</v>
      </c>
      <c r="M47" s="354">
        <v>88</v>
      </c>
      <c r="N47" s="328">
        <v>7.0887897771058945</v>
      </c>
      <c r="O47" s="354">
        <v>2</v>
      </c>
      <c r="P47" s="328">
        <v>0.16110885857058851</v>
      </c>
      <c r="Q47" s="354">
        <v>152</v>
      </c>
      <c r="R47" s="328">
        <v>12.244273251364728</v>
      </c>
      <c r="S47" s="231">
        <v>112</v>
      </c>
      <c r="T47" s="328">
        <v>9.0220960799529575</v>
      </c>
      <c r="U47" s="87">
        <v>31</v>
      </c>
      <c r="V47" s="328">
        <v>2.497187307844122</v>
      </c>
      <c r="W47" s="354">
        <v>2</v>
      </c>
      <c r="X47" s="328">
        <v>0.16110885857058851</v>
      </c>
      <c r="Y47" s="354">
        <v>79</v>
      </c>
      <c r="Z47" s="328">
        <v>6.3637999135382461</v>
      </c>
      <c r="AA47" s="87">
        <v>0</v>
      </c>
      <c r="AB47" s="328">
        <v>0</v>
      </c>
      <c r="AC47" s="231">
        <v>0</v>
      </c>
      <c r="AD47" s="328">
        <v>0</v>
      </c>
      <c r="AE47" s="231">
        <v>0</v>
      </c>
      <c r="AF47" s="328">
        <v>0</v>
      </c>
      <c r="AG47" s="231">
        <v>0</v>
      </c>
      <c r="AH47" s="328">
        <v>0</v>
      </c>
      <c r="AI47" s="84">
        <v>354</v>
      </c>
      <c r="AJ47" s="321">
        <v>28.516267966994167</v>
      </c>
      <c r="AK47" s="493">
        <v>1</v>
      </c>
      <c r="AL47" s="328">
        <v>8.0554429285294257E-2</v>
      </c>
      <c r="AM47" s="86">
        <v>1</v>
      </c>
      <c r="AN47" s="328">
        <v>8.0554429285294257E-2</v>
      </c>
      <c r="AO47" s="85">
        <v>2</v>
      </c>
      <c r="AP47" s="328">
        <v>0.16110885857058851</v>
      </c>
      <c r="AQ47" s="84">
        <v>159</v>
      </c>
      <c r="AR47" s="324">
        <v>12.426729191090269</v>
      </c>
      <c r="AS47" s="86">
        <v>22</v>
      </c>
      <c r="AT47" s="328">
        <v>1.7194216490816725</v>
      </c>
      <c r="AU47" s="85">
        <v>108</v>
      </c>
      <c r="AV47" s="328">
        <v>8.4407971864009372</v>
      </c>
      <c r="AW47" s="83" t="s">
        <v>72</v>
      </c>
    </row>
    <row r="48" spans="1:49" s="82" customFormat="1" ht="36.75" customHeight="1">
      <c r="A48" s="83" t="s">
        <v>73</v>
      </c>
      <c r="B48" s="488">
        <v>123209</v>
      </c>
      <c r="C48" s="85">
        <v>302</v>
      </c>
      <c r="D48" s="328">
        <v>24.511196422339278</v>
      </c>
      <c r="E48" s="231">
        <v>216</v>
      </c>
      <c r="F48" s="328">
        <v>17.531186845116835</v>
      </c>
      <c r="G48" s="231">
        <v>27</v>
      </c>
      <c r="H48" s="328">
        <v>2.1913983556396044</v>
      </c>
      <c r="I48" s="231">
        <v>59</v>
      </c>
      <c r="J48" s="324">
        <v>4.7886112215828387</v>
      </c>
      <c r="K48" s="493">
        <v>289</v>
      </c>
      <c r="L48" s="328">
        <v>24.090025006946373</v>
      </c>
      <c r="M48" s="354">
        <v>147</v>
      </c>
      <c r="N48" s="328">
        <v>12.25340372325646</v>
      </c>
      <c r="O48" s="354">
        <v>14</v>
      </c>
      <c r="P48" s="328">
        <v>1.1669908307863295</v>
      </c>
      <c r="Q48" s="354">
        <v>128</v>
      </c>
      <c r="R48" s="328">
        <v>10.669630452903585</v>
      </c>
      <c r="S48" s="231">
        <v>127</v>
      </c>
      <c r="T48" s="328">
        <v>10.586273964990275</v>
      </c>
      <c r="U48" s="87">
        <v>51</v>
      </c>
      <c r="V48" s="328">
        <v>4.2511808835787717</v>
      </c>
      <c r="W48" s="354">
        <v>1</v>
      </c>
      <c r="X48" s="328">
        <v>8.3356487913309255E-2</v>
      </c>
      <c r="Y48" s="354">
        <v>75</v>
      </c>
      <c r="Z48" s="328">
        <v>6.2517365934981939</v>
      </c>
      <c r="AA48" s="87">
        <v>0</v>
      </c>
      <c r="AB48" s="328">
        <v>0</v>
      </c>
      <c r="AC48" s="231">
        <v>0</v>
      </c>
      <c r="AD48" s="328">
        <v>0</v>
      </c>
      <c r="AE48" s="231">
        <v>0</v>
      </c>
      <c r="AF48" s="328">
        <v>0</v>
      </c>
      <c r="AG48" s="231">
        <v>0</v>
      </c>
      <c r="AH48" s="328">
        <v>0</v>
      </c>
      <c r="AI48" s="84">
        <v>416</v>
      </c>
      <c r="AJ48" s="321">
        <v>34.676298971936646</v>
      </c>
      <c r="AK48" s="493">
        <v>1</v>
      </c>
      <c r="AL48" s="328">
        <v>8.3356487913309255E-2</v>
      </c>
      <c r="AM48" s="86">
        <v>0</v>
      </c>
      <c r="AN48" s="328">
        <v>0</v>
      </c>
      <c r="AO48" s="85">
        <v>1</v>
      </c>
      <c r="AP48" s="328">
        <v>8.3356487913309255E-2</v>
      </c>
      <c r="AQ48" s="84">
        <v>139</v>
      </c>
      <c r="AR48" s="324">
        <v>11.281643386440926</v>
      </c>
      <c r="AS48" s="86">
        <v>16</v>
      </c>
      <c r="AT48" s="328">
        <v>1.2986064329716172</v>
      </c>
      <c r="AU48" s="85">
        <v>113</v>
      </c>
      <c r="AV48" s="328">
        <v>9.1714079328620475</v>
      </c>
      <c r="AW48" s="83" t="s">
        <v>73</v>
      </c>
    </row>
    <row r="49" spans="1:49" s="82" customFormat="1" ht="36.75" customHeight="1">
      <c r="A49" s="83" t="s">
        <v>74</v>
      </c>
      <c r="B49" s="488">
        <v>60751</v>
      </c>
      <c r="C49" s="85">
        <v>54</v>
      </c>
      <c r="D49" s="328">
        <v>8.8887425721387299</v>
      </c>
      <c r="E49" s="231">
        <v>30</v>
      </c>
      <c r="F49" s="328">
        <v>4.9381903178548496</v>
      </c>
      <c r="G49" s="231">
        <v>9</v>
      </c>
      <c r="H49" s="328">
        <v>1.4814570953564552</v>
      </c>
      <c r="I49" s="231">
        <v>15</v>
      </c>
      <c r="J49" s="324">
        <v>2.4690951589274248</v>
      </c>
      <c r="K49" s="493">
        <v>485</v>
      </c>
      <c r="L49" s="328">
        <v>80.779480346435719</v>
      </c>
      <c r="M49" s="354">
        <v>269</v>
      </c>
      <c r="N49" s="328">
        <v>44.803464357095272</v>
      </c>
      <c r="O49" s="354">
        <v>8</v>
      </c>
      <c r="P49" s="328">
        <v>1.3324450366422389</v>
      </c>
      <c r="Q49" s="354">
        <v>208</v>
      </c>
      <c r="R49" s="328">
        <v>34.643570952698205</v>
      </c>
      <c r="S49" s="231">
        <v>180</v>
      </c>
      <c r="T49" s="328">
        <v>29.980013324450368</v>
      </c>
      <c r="U49" s="87">
        <v>73</v>
      </c>
      <c r="V49" s="328">
        <v>12.158560959360427</v>
      </c>
      <c r="W49" s="354">
        <v>0</v>
      </c>
      <c r="X49" s="328">
        <v>0</v>
      </c>
      <c r="Y49" s="354">
        <v>107</v>
      </c>
      <c r="Z49" s="328">
        <v>17.821452365089943</v>
      </c>
      <c r="AA49" s="87">
        <v>0</v>
      </c>
      <c r="AB49" s="328">
        <v>0</v>
      </c>
      <c r="AC49" s="231">
        <v>0</v>
      </c>
      <c r="AD49" s="328">
        <v>0</v>
      </c>
      <c r="AE49" s="231">
        <v>0</v>
      </c>
      <c r="AF49" s="328">
        <v>0</v>
      </c>
      <c r="AG49" s="231">
        <v>0</v>
      </c>
      <c r="AH49" s="328">
        <v>0</v>
      </c>
      <c r="AI49" s="84">
        <v>665</v>
      </c>
      <c r="AJ49" s="321">
        <v>110.75949367088609</v>
      </c>
      <c r="AK49" s="493">
        <v>0</v>
      </c>
      <c r="AL49" s="328">
        <v>0</v>
      </c>
      <c r="AM49" s="86">
        <v>1</v>
      </c>
      <c r="AN49" s="328">
        <v>0.16655562958027986</v>
      </c>
      <c r="AO49" s="85">
        <v>1</v>
      </c>
      <c r="AP49" s="328">
        <v>0.16655562958027986</v>
      </c>
      <c r="AQ49" s="84">
        <v>88</v>
      </c>
      <c r="AR49" s="324">
        <v>14.485358265707561</v>
      </c>
      <c r="AS49" s="86">
        <v>3</v>
      </c>
      <c r="AT49" s="328">
        <v>0.49381903178548497</v>
      </c>
      <c r="AU49" s="85">
        <v>55</v>
      </c>
      <c r="AV49" s="328">
        <v>9.0533489160672254</v>
      </c>
      <c r="AW49" s="83" t="s">
        <v>74</v>
      </c>
    </row>
    <row r="50" spans="1:49" s="82" customFormat="1" ht="36.75" customHeight="1">
      <c r="A50" s="83" t="s">
        <v>75</v>
      </c>
      <c r="B50" s="488">
        <v>658366</v>
      </c>
      <c r="C50" s="85">
        <v>1315</v>
      </c>
      <c r="D50" s="328">
        <v>19.973692444628064</v>
      </c>
      <c r="E50" s="231">
        <v>1061</v>
      </c>
      <c r="F50" s="328">
        <v>16.115656033270248</v>
      </c>
      <c r="G50" s="231">
        <v>41</v>
      </c>
      <c r="H50" s="328">
        <v>0.62275390891996241</v>
      </c>
      <c r="I50" s="231">
        <v>213</v>
      </c>
      <c r="J50" s="324">
        <v>3.2352825024378538</v>
      </c>
      <c r="K50" s="493">
        <v>799</v>
      </c>
      <c r="L50" s="328">
        <v>12.585425478739714</v>
      </c>
      <c r="M50" s="354">
        <v>475</v>
      </c>
      <c r="N50" s="328">
        <v>7.481948814019229</v>
      </c>
      <c r="O50" s="354">
        <v>5</v>
      </c>
      <c r="P50" s="328">
        <v>7.8757355937044513E-2</v>
      </c>
      <c r="Q50" s="354">
        <v>319</v>
      </c>
      <c r="R50" s="328">
        <v>5.0247193087834399</v>
      </c>
      <c r="S50" s="231">
        <v>190</v>
      </c>
      <c r="T50" s="328">
        <v>2.9927795256076917</v>
      </c>
      <c r="U50" s="87">
        <v>45</v>
      </c>
      <c r="V50" s="328">
        <v>0.70881620343340068</v>
      </c>
      <c r="W50" s="354">
        <v>0</v>
      </c>
      <c r="X50" s="328">
        <v>0</v>
      </c>
      <c r="Y50" s="354">
        <v>145</v>
      </c>
      <c r="Z50" s="328">
        <v>2.2839633221742908</v>
      </c>
      <c r="AA50" s="87">
        <v>3</v>
      </c>
      <c r="AB50" s="328">
        <v>4.7254413562226705E-2</v>
      </c>
      <c r="AC50" s="231">
        <v>3</v>
      </c>
      <c r="AD50" s="328">
        <v>4.7254413562226705E-2</v>
      </c>
      <c r="AE50" s="231">
        <v>0</v>
      </c>
      <c r="AF50" s="328">
        <v>0</v>
      </c>
      <c r="AG50" s="231">
        <v>0</v>
      </c>
      <c r="AH50" s="328">
        <v>0</v>
      </c>
      <c r="AI50" s="84">
        <v>992</v>
      </c>
      <c r="AJ50" s="321">
        <v>15.625459417909632</v>
      </c>
      <c r="AK50" s="493">
        <v>2</v>
      </c>
      <c r="AL50" s="328">
        <v>3.1502942374817808E-2</v>
      </c>
      <c r="AM50" s="86">
        <v>4</v>
      </c>
      <c r="AN50" s="328">
        <v>6.3005884749635616E-2</v>
      </c>
      <c r="AO50" s="85">
        <v>6</v>
      </c>
      <c r="AP50" s="328">
        <v>9.4508827124453409E-2</v>
      </c>
      <c r="AQ50" s="84">
        <v>1061</v>
      </c>
      <c r="AR50" s="324">
        <v>16.115656033270248</v>
      </c>
      <c r="AS50" s="86">
        <v>112</v>
      </c>
      <c r="AT50" s="328">
        <v>1.7011814097325801</v>
      </c>
      <c r="AU50" s="85">
        <v>484</v>
      </c>
      <c r="AV50" s="328">
        <v>7.3515339492015084</v>
      </c>
      <c r="AW50" s="83" t="s">
        <v>75</v>
      </c>
    </row>
    <row r="51" spans="1:49" s="82" customFormat="1" ht="36.75" customHeight="1">
      <c r="A51" s="83" t="s">
        <v>76</v>
      </c>
      <c r="B51" s="488">
        <v>93892</v>
      </c>
      <c r="C51" s="85">
        <v>307</v>
      </c>
      <c r="D51" s="328">
        <v>32.697141396498104</v>
      </c>
      <c r="E51" s="231">
        <v>245</v>
      </c>
      <c r="F51" s="328">
        <v>26.093809909257445</v>
      </c>
      <c r="G51" s="231">
        <v>17</v>
      </c>
      <c r="H51" s="328">
        <v>1.8105908916627615</v>
      </c>
      <c r="I51" s="231">
        <v>45</v>
      </c>
      <c r="J51" s="324">
        <v>4.7927405955778983</v>
      </c>
      <c r="K51" s="493">
        <v>107</v>
      </c>
      <c r="L51" s="328">
        <v>11.640514793607508</v>
      </c>
      <c r="M51" s="354">
        <v>43</v>
      </c>
      <c r="N51" s="328">
        <v>4.6779638890198401</v>
      </c>
      <c r="O51" s="354">
        <v>1</v>
      </c>
      <c r="P51" s="328">
        <v>0.10878985788418233</v>
      </c>
      <c r="Q51" s="354">
        <v>63</v>
      </c>
      <c r="R51" s="328">
        <v>6.8537610467034868</v>
      </c>
      <c r="S51" s="231">
        <v>138</v>
      </c>
      <c r="T51" s="328">
        <v>15.013000388017161</v>
      </c>
      <c r="U51" s="87">
        <v>7</v>
      </c>
      <c r="V51" s="328">
        <v>0.76152900518927624</v>
      </c>
      <c r="W51" s="354">
        <v>0</v>
      </c>
      <c r="X51" s="328">
        <v>0</v>
      </c>
      <c r="Y51" s="354">
        <v>131</v>
      </c>
      <c r="Z51" s="328">
        <v>14.251471382827885</v>
      </c>
      <c r="AA51" s="87">
        <v>0</v>
      </c>
      <c r="AB51" s="328">
        <v>0</v>
      </c>
      <c r="AC51" s="231">
        <v>0</v>
      </c>
      <c r="AD51" s="328">
        <v>0</v>
      </c>
      <c r="AE51" s="231">
        <v>0</v>
      </c>
      <c r="AF51" s="328">
        <v>0</v>
      </c>
      <c r="AG51" s="231">
        <v>0</v>
      </c>
      <c r="AH51" s="328">
        <v>0</v>
      </c>
      <c r="AI51" s="84">
        <v>245</v>
      </c>
      <c r="AJ51" s="321">
        <v>26.653515181624666</v>
      </c>
      <c r="AK51" s="493">
        <v>0</v>
      </c>
      <c r="AL51" s="328">
        <v>0</v>
      </c>
      <c r="AM51" s="86">
        <v>0</v>
      </c>
      <c r="AN51" s="328">
        <v>0</v>
      </c>
      <c r="AO51" s="85">
        <v>0</v>
      </c>
      <c r="AP51" s="328">
        <v>0</v>
      </c>
      <c r="AQ51" s="84">
        <v>186</v>
      </c>
      <c r="AR51" s="324">
        <v>19.809994461721978</v>
      </c>
      <c r="AS51" s="86">
        <v>40</v>
      </c>
      <c r="AT51" s="328">
        <v>4.2602138627359096</v>
      </c>
      <c r="AU51" s="85">
        <v>36</v>
      </c>
      <c r="AV51" s="328">
        <v>3.8341924764623183</v>
      </c>
      <c r="AW51" s="83" t="s">
        <v>76</v>
      </c>
    </row>
    <row r="52" spans="1:49" s="82" customFormat="1" ht="36.75" customHeight="1">
      <c r="A52" s="83" t="s">
        <v>77</v>
      </c>
      <c r="B52" s="488">
        <v>140506</v>
      </c>
      <c r="C52" s="85">
        <v>411</v>
      </c>
      <c r="D52" s="328">
        <v>29.251419868190684</v>
      </c>
      <c r="E52" s="231">
        <v>329</v>
      </c>
      <c r="F52" s="328">
        <v>23.415370162128308</v>
      </c>
      <c r="G52" s="231">
        <v>9</v>
      </c>
      <c r="H52" s="328">
        <v>0.64054204090928502</v>
      </c>
      <c r="I52" s="231">
        <v>73</v>
      </c>
      <c r="J52" s="324">
        <v>5.1955076651530891</v>
      </c>
      <c r="K52" s="493">
        <v>208</v>
      </c>
      <c r="L52" s="328">
        <v>15.412050049644586</v>
      </c>
      <c r="M52" s="354">
        <v>130</v>
      </c>
      <c r="N52" s="328">
        <v>9.6325312810278678</v>
      </c>
      <c r="O52" s="354">
        <v>3</v>
      </c>
      <c r="P52" s="328">
        <v>0.22228918340833537</v>
      </c>
      <c r="Q52" s="354">
        <v>75</v>
      </c>
      <c r="R52" s="328">
        <v>5.5572295852083844</v>
      </c>
      <c r="S52" s="231">
        <v>85</v>
      </c>
      <c r="T52" s="328">
        <v>6.2981935299028358</v>
      </c>
      <c r="U52" s="87">
        <v>34</v>
      </c>
      <c r="V52" s="328">
        <v>2.5192774119611343</v>
      </c>
      <c r="W52" s="354">
        <v>1</v>
      </c>
      <c r="X52" s="328">
        <v>7.4096394469445118E-2</v>
      </c>
      <c r="Y52" s="354">
        <v>50</v>
      </c>
      <c r="Z52" s="328">
        <v>3.7048197234722569</v>
      </c>
      <c r="AA52" s="87">
        <v>12</v>
      </c>
      <c r="AB52" s="328">
        <v>0.88915673363334147</v>
      </c>
      <c r="AC52" s="231">
        <v>2</v>
      </c>
      <c r="AD52" s="328">
        <v>0.14819278893889024</v>
      </c>
      <c r="AE52" s="231">
        <v>0</v>
      </c>
      <c r="AF52" s="328">
        <v>0</v>
      </c>
      <c r="AG52" s="231">
        <v>10</v>
      </c>
      <c r="AH52" s="328">
        <v>0.74096394469445126</v>
      </c>
      <c r="AI52" s="84">
        <v>305</v>
      </c>
      <c r="AJ52" s="321">
        <v>22.599400313180762</v>
      </c>
      <c r="AK52" s="493">
        <v>2</v>
      </c>
      <c r="AL52" s="328">
        <v>0.14819278893889024</v>
      </c>
      <c r="AM52" s="86">
        <v>3</v>
      </c>
      <c r="AN52" s="328">
        <v>0.22228918340833537</v>
      </c>
      <c r="AO52" s="85">
        <v>5</v>
      </c>
      <c r="AP52" s="328">
        <v>0.37048197234722563</v>
      </c>
      <c r="AQ52" s="84">
        <v>231</v>
      </c>
      <c r="AR52" s="324">
        <v>16.440579050004981</v>
      </c>
      <c r="AS52" s="86">
        <v>24</v>
      </c>
      <c r="AT52" s="328">
        <v>1.7081121090914269</v>
      </c>
      <c r="AU52" s="85">
        <v>63</v>
      </c>
      <c r="AV52" s="328">
        <v>4.4837942863649953</v>
      </c>
      <c r="AW52" s="83" t="s">
        <v>77</v>
      </c>
    </row>
    <row r="53" spans="1:49" s="82" customFormat="1" ht="36.75" customHeight="1">
      <c r="A53" s="83" t="s">
        <v>78</v>
      </c>
      <c r="B53" s="488">
        <v>176534</v>
      </c>
      <c r="C53" s="85">
        <v>401</v>
      </c>
      <c r="D53" s="328">
        <v>22.715171015215198</v>
      </c>
      <c r="E53" s="231">
        <v>333</v>
      </c>
      <c r="F53" s="328">
        <v>18.863221815627586</v>
      </c>
      <c r="G53" s="231">
        <v>3</v>
      </c>
      <c r="H53" s="328">
        <v>0.16993893527592419</v>
      </c>
      <c r="I53" s="231">
        <v>65</v>
      </c>
      <c r="J53" s="324">
        <v>3.6820102643116908</v>
      </c>
      <c r="K53" s="493">
        <v>209</v>
      </c>
      <c r="L53" s="328">
        <v>11.923121537873499</v>
      </c>
      <c r="M53" s="354">
        <v>124</v>
      </c>
      <c r="N53" s="328">
        <v>7.0740051229488703</v>
      </c>
      <c r="O53" s="354">
        <v>4</v>
      </c>
      <c r="P53" s="328">
        <v>0.22819371364351196</v>
      </c>
      <c r="Q53" s="354">
        <v>81</v>
      </c>
      <c r="R53" s="328">
        <v>4.6209227012811169</v>
      </c>
      <c r="S53" s="231">
        <v>92</v>
      </c>
      <c r="T53" s="328">
        <v>5.2484554138007748</v>
      </c>
      <c r="U53" s="87">
        <v>31</v>
      </c>
      <c r="V53" s="328">
        <v>1.7685012807372176</v>
      </c>
      <c r="W53" s="354">
        <v>4</v>
      </c>
      <c r="X53" s="328">
        <v>0.22819371364351196</v>
      </c>
      <c r="Y53" s="354">
        <v>57</v>
      </c>
      <c r="Z53" s="328">
        <v>3.2517604194200453</v>
      </c>
      <c r="AA53" s="87">
        <v>1</v>
      </c>
      <c r="AB53" s="328">
        <v>5.704842841087799E-2</v>
      </c>
      <c r="AC53" s="231">
        <v>1</v>
      </c>
      <c r="AD53" s="328">
        <v>5.704842841087799E-2</v>
      </c>
      <c r="AE53" s="231">
        <v>0</v>
      </c>
      <c r="AF53" s="328">
        <v>0</v>
      </c>
      <c r="AG53" s="231">
        <v>0</v>
      </c>
      <c r="AH53" s="328">
        <v>0</v>
      </c>
      <c r="AI53" s="84">
        <v>302</v>
      </c>
      <c r="AJ53" s="321">
        <v>17.228625380085152</v>
      </c>
      <c r="AK53" s="493">
        <v>1</v>
      </c>
      <c r="AL53" s="328">
        <v>5.704842841087799E-2</v>
      </c>
      <c r="AM53" s="86">
        <v>1</v>
      </c>
      <c r="AN53" s="328">
        <v>5.704842841087799E-2</v>
      </c>
      <c r="AO53" s="85">
        <v>2</v>
      </c>
      <c r="AP53" s="328">
        <v>0.11409685682175598</v>
      </c>
      <c r="AQ53" s="84">
        <v>261</v>
      </c>
      <c r="AR53" s="324">
        <v>14.784687369005406</v>
      </c>
      <c r="AS53" s="86">
        <v>50</v>
      </c>
      <c r="AT53" s="328">
        <v>2.8323155879320696</v>
      </c>
      <c r="AU53" s="85">
        <v>176</v>
      </c>
      <c r="AV53" s="328">
        <v>9.969750869520885</v>
      </c>
      <c r="AW53" s="83" t="s">
        <v>78</v>
      </c>
    </row>
    <row r="54" spans="1:49" s="82" customFormat="1" ht="36.75" customHeight="1">
      <c r="A54" s="83" t="s">
        <v>79</v>
      </c>
      <c r="B54" s="488">
        <v>104106</v>
      </c>
      <c r="C54" s="85">
        <v>296</v>
      </c>
      <c r="D54" s="328">
        <v>28.432559122432902</v>
      </c>
      <c r="E54" s="231">
        <v>230</v>
      </c>
      <c r="F54" s="328">
        <v>22.092866885674219</v>
      </c>
      <c r="G54" s="231">
        <v>21</v>
      </c>
      <c r="H54" s="328">
        <v>2.0171748026050373</v>
      </c>
      <c r="I54" s="231">
        <v>45</v>
      </c>
      <c r="J54" s="324">
        <v>4.3225174341536512</v>
      </c>
      <c r="K54" s="493">
        <v>133</v>
      </c>
      <c r="L54" s="328">
        <v>12.916341600007771</v>
      </c>
      <c r="M54" s="354">
        <v>90</v>
      </c>
      <c r="N54" s="328">
        <v>8.7403815338398445</v>
      </c>
      <c r="O54" s="354">
        <v>1</v>
      </c>
      <c r="P54" s="328">
        <v>9.7115350375998277E-2</v>
      </c>
      <c r="Q54" s="354">
        <v>42</v>
      </c>
      <c r="R54" s="328">
        <v>4.0788447157919272</v>
      </c>
      <c r="S54" s="231">
        <v>100</v>
      </c>
      <c r="T54" s="328">
        <v>9.7115350375998268</v>
      </c>
      <c r="U54" s="87">
        <v>61</v>
      </c>
      <c r="V54" s="328">
        <v>5.9240363729358947</v>
      </c>
      <c r="W54" s="354">
        <v>2</v>
      </c>
      <c r="X54" s="328">
        <v>0.19423070075199655</v>
      </c>
      <c r="Y54" s="354">
        <v>37</v>
      </c>
      <c r="Z54" s="328">
        <v>3.593267963911936</v>
      </c>
      <c r="AA54" s="87">
        <v>0</v>
      </c>
      <c r="AB54" s="328">
        <v>0</v>
      </c>
      <c r="AC54" s="231">
        <v>0</v>
      </c>
      <c r="AD54" s="328">
        <v>0</v>
      </c>
      <c r="AE54" s="231">
        <v>0</v>
      </c>
      <c r="AF54" s="328">
        <v>0</v>
      </c>
      <c r="AG54" s="231">
        <v>0</v>
      </c>
      <c r="AH54" s="328">
        <v>0</v>
      </c>
      <c r="AI54" s="84">
        <v>233</v>
      </c>
      <c r="AJ54" s="321">
        <v>22.627876637607596</v>
      </c>
      <c r="AK54" s="493">
        <v>3</v>
      </c>
      <c r="AL54" s="328">
        <v>0.29134605112799478</v>
      </c>
      <c r="AM54" s="86">
        <v>0</v>
      </c>
      <c r="AN54" s="328">
        <v>0</v>
      </c>
      <c r="AO54" s="85">
        <v>3</v>
      </c>
      <c r="AP54" s="328">
        <v>0.29134605112799478</v>
      </c>
      <c r="AQ54" s="84">
        <v>191</v>
      </c>
      <c r="AR54" s="324">
        <v>18.346685109407719</v>
      </c>
      <c r="AS54" s="86">
        <v>5</v>
      </c>
      <c r="AT54" s="328">
        <v>0.48027971490596127</v>
      </c>
      <c r="AU54" s="85">
        <v>74</v>
      </c>
      <c r="AV54" s="328">
        <v>7.1081397806082256</v>
      </c>
      <c r="AW54" s="83" t="s">
        <v>79</v>
      </c>
    </row>
    <row r="55" spans="1:49" s="82" customFormat="1" ht="36.75" customHeight="1">
      <c r="A55" s="83" t="s">
        <v>80</v>
      </c>
      <c r="B55" s="488">
        <v>106241</v>
      </c>
      <c r="C55" s="85">
        <v>457</v>
      </c>
      <c r="D55" s="328">
        <v>43.015408364002603</v>
      </c>
      <c r="E55" s="231">
        <v>398</v>
      </c>
      <c r="F55" s="328">
        <v>37.461996780903796</v>
      </c>
      <c r="G55" s="231">
        <v>7</v>
      </c>
      <c r="H55" s="328">
        <v>0.65887934036765472</v>
      </c>
      <c r="I55" s="231">
        <v>52</v>
      </c>
      <c r="J55" s="324">
        <v>4.8945322427311488</v>
      </c>
      <c r="K55" s="493">
        <v>198</v>
      </c>
      <c r="L55" s="328">
        <v>18.673197046239739</v>
      </c>
      <c r="M55" s="354">
        <v>104</v>
      </c>
      <c r="N55" s="328">
        <v>9.8081439030754201</v>
      </c>
      <c r="O55" s="354">
        <v>11</v>
      </c>
      <c r="P55" s="328">
        <v>1.0373998359022079</v>
      </c>
      <c r="Q55" s="354">
        <v>83</v>
      </c>
      <c r="R55" s="328">
        <v>7.8276533072621133</v>
      </c>
      <c r="S55" s="231">
        <v>107</v>
      </c>
      <c r="T55" s="328">
        <v>10.091071131048748</v>
      </c>
      <c r="U55" s="87">
        <v>40</v>
      </c>
      <c r="V55" s="328">
        <v>3.7723630396443921</v>
      </c>
      <c r="W55" s="354">
        <v>1</v>
      </c>
      <c r="X55" s="328">
        <v>9.4309075991109798E-2</v>
      </c>
      <c r="Y55" s="354">
        <v>66</v>
      </c>
      <c r="Z55" s="328">
        <v>6.2243990154132467</v>
      </c>
      <c r="AA55" s="87">
        <v>0</v>
      </c>
      <c r="AB55" s="328">
        <v>0</v>
      </c>
      <c r="AC55" s="231">
        <v>0</v>
      </c>
      <c r="AD55" s="328">
        <v>0</v>
      </c>
      <c r="AE55" s="231">
        <v>0</v>
      </c>
      <c r="AF55" s="328">
        <v>0</v>
      </c>
      <c r="AG55" s="231">
        <v>0</v>
      </c>
      <c r="AH55" s="328">
        <v>0</v>
      </c>
      <c r="AI55" s="84">
        <v>305</v>
      </c>
      <c r="AJ55" s="321">
        <v>28.764268177288493</v>
      </c>
      <c r="AK55" s="493">
        <v>2</v>
      </c>
      <c r="AL55" s="328">
        <v>0.1886181519822196</v>
      </c>
      <c r="AM55" s="86">
        <v>1</v>
      </c>
      <c r="AN55" s="328">
        <v>9.4309075991109798E-2</v>
      </c>
      <c r="AO55" s="85">
        <v>3</v>
      </c>
      <c r="AP55" s="328">
        <v>0.28292722797332942</v>
      </c>
      <c r="AQ55" s="84">
        <v>363</v>
      </c>
      <c r="AR55" s="324">
        <v>34.167600079065522</v>
      </c>
      <c r="AS55" s="86">
        <v>18</v>
      </c>
      <c r="AT55" s="328">
        <v>1.6942611609453977</v>
      </c>
      <c r="AU55" s="85">
        <v>68</v>
      </c>
      <c r="AV55" s="328">
        <v>6.4005421635715019</v>
      </c>
      <c r="AW55" s="83" t="s">
        <v>80</v>
      </c>
    </row>
    <row r="56" spans="1:49" s="82" customFormat="1" ht="36.75" customHeight="1">
      <c r="A56" s="83" t="s">
        <v>81</v>
      </c>
      <c r="B56" s="488">
        <v>146749</v>
      </c>
      <c r="C56" s="85">
        <v>576</v>
      </c>
      <c r="D56" s="328">
        <v>39.250693360772473</v>
      </c>
      <c r="E56" s="231">
        <v>490</v>
      </c>
      <c r="F56" s="328">
        <v>33.390346782601583</v>
      </c>
      <c r="G56" s="231">
        <v>11</v>
      </c>
      <c r="H56" s="328">
        <v>0.74957921348697432</v>
      </c>
      <c r="I56" s="231">
        <v>75</v>
      </c>
      <c r="J56" s="324">
        <v>5.1107673646839169</v>
      </c>
      <c r="K56" s="493">
        <v>82</v>
      </c>
      <c r="L56" s="328">
        <v>5.7639318450205259</v>
      </c>
      <c r="M56" s="354">
        <v>61</v>
      </c>
      <c r="N56" s="328">
        <v>4.2878029578811221</v>
      </c>
      <c r="O56" s="354">
        <v>0</v>
      </c>
      <c r="P56" s="328">
        <v>0</v>
      </c>
      <c r="Q56" s="354">
        <v>21</v>
      </c>
      <c r="R56" s="328">
        <v>1.4761288871394029</v>
      </c>
      <c r="S56" s="231">
        <v>25</v>
      </c>
      <c r="T56" s="328">
        <v>1.7572962942135746</v>
      </c>
      <c r="U56" s="87">
        <v>10</v>
      </c>
      <c r="V56" s="328">
        <v>0.7029185176854299</v>
      </c>
      <c r="W56" s="354">
        <v>0</v>
      </c>
      <c r="X56" s="328">
        <v>0</v>
      </c>
      <c r="Y56" s="354">
        <v>15</v>
      </c>
      <c r="Z56" s="328">
        <v>1.0543777765281448</v>
      </c>
      <c r="AA56" s="87">
        <v>0</v>
      </c>
      <c r="AB56" s="328">
        <v>0</v>
      </c>
      <c r="AC56" s="231">
        <v>0</v>
      </c>
      <c r="AD56" s="328">
        <v>0</v>
      </c>
      <c r="AE56" s="231">
        <v>0</v>
      </c>
      <c r="AF56" s="328">
        <v>0</v>
      </c>
      <c r="AG56" s="231">
        <v>0</v>
      </c>
      <c r="AH56" s="328">
        <v>0</v>
      </c>
      <c r="AI56" s="84">
        <v>107</v>
      </c>
      <c r="AJ56" s="321">
        <v>7.5212281392341005</v>
      </c>
      <c r="AK56" s="493">
        <v>2</v>
      </c>
      <c r="AL56" s="328">
        <v>0.14058370353708596</v>
      </c>
      <c r="AM56" s="86">
        <v>0</v>
      </c>
      <c r="AN56" s="328">
        <v>0</v>
      </c>
      <c r="AO56" s="85">
        <v>2</v>
      </c>
      <c r="AP56" s="328">
        <v>0.14058370353708596</v>
      </c>
      <c r="AQ56" s="84">
        <v>367</v>
      </c>
      <c r="AR56" s="324">
        <v>25.008688304519961</v>
      </c>
      <c r="AS56" s="86">
        <v>32</v>
      </c>
      <c r="AT56" s="328">
        <v>2.1805940755984707</v>
      </c>
      <c r="AU56" s="85">
        <v>160</v>
      </c>
      <c r="AV56" s="328">
        <v>10.902970377992354</v>
      </c>
      <c r="AW56" s="83" t="s">
        <v>81</v>
      </c>
    </row>
    <row r="57" spans="1:49" s="82" customFormat="1" ht="36.75" customHeight="1" thickBot="1">
      <c r="A57" s="88" t="s">
        <v>82</v>
      </c>
      <c r="B57" s="489">
        <v>127219</v>
      </c>
      <c r="C57" s="90">
        <v>670</v>
      </c>
      <c r="D57" s="329">
        <v>52.66508933414034</v>
      </c>
      <c r="E57" s="232">
        <v>539</v>
      </c>
      <c r="F57" s="329">
        <v>42.367885300151706</v>
      </c>
      <c r="G57" s="232">
        <v>13</v>
      </c>
      <c r="H57" s="329">
        <v>1.0218599423042156</v>
      </c>
      <c r="I57" s="232">
        <v>118</v>
      </c>
      <c r="J57" s="325">
        <v>9.2753440916844188</v>
      </c>
      <c r="K57" s="494">
        <v>118</v>
      </c>
      <c r="L57" s="329">
        <v>9.8012614278832046</v>
      </c>
      <c r="M57" s="355">
        <v>78</v>
      </c>
      <c r="N57" s="329">
        <v>6.4787999269058476</v>
      </c>
      <c r="O57" s="355">
        <v>0</v>
      </c>
      <c r="P57" s="329">
        <v>0</v>
      </c>
      <c r="Q57" s="355">
        <v>40</v>
      </c>
      <c r="R57" s="329">
        <v>3.3224615009773575</v>
      </c>
      <c r="S57" s="232">
        <v>230</v>
      </c>
      <c r="T57" s="329">
        <v>19.104153630619805</v>
      </c>
      <c r="U57" s="92">
        <v>57</v>
      </c>
      <c r="V57" s="329">
        <v>4.734507638892735</v>
      </c>
      <c r="W57" s="355">
        <v>2</v>
      </c>
      <c r="X57" s="329">
        <v>0.16612307504886789</v>
      </c>
      <c r="Y57" s="355">
        <v>171</v>
      </c>
      <c r="Z57" s="329">
        <v>14.203522916678205</v>
      </c>
      <c r="AA57" s="92">
        <v>1</v>
      </c>
      <c r="AB57" s="329">
        <v>8.3061537524433945E-2</v>
      </c>
      <c r="AC57" s="232">
        <v>1</v>
      </c>
      <c r="AD57" s="329">
        <v>8.3061537524433945E-2</v>
      </c>
      <c r="AE57" s="232">
        <v>0</v>
      </c>
      <c r="AF57" s="329">
        <v>0</v>
      </c>
      <c r="AG57" s="232">
        <v>0</v>
      </c>
      <c r="AH57" s="329">
        <v>0</v>
      </c>
      <c r="AI57" s="89">
        <v>349</v>
      </c>
      <c r="AJ57" s="322">
        <v>28.988476596027446</v>
      </c>
      <c r="AK57" s="494">
        <v>3</v>
      </c>
      <c r="AL57" s="329">
        <v>0.24918461257330182</v>
      </c>
      <c r="AM57" s="91">
        <v>2</v>
      </c>
      <c r="AN57" s="329">
        <v>0.16612307504886789</v>
      </c>
      <c r="AO57" s="90">
        <v>5</v>
      </c>
      <c r="AP57" s="329">
        <v>0.41530768762216969</v>
      </c>
      <c r="AQ57" s="89">
        <v>417</v>
      </c>
      <c r="AR57" s="325">
        <v>32.778122764681378</v>
      </c>
      <c r="AS57" s="91">
        <v>29</v>
      </c>
      <c r="AT57" s="329">
        <v>2.2795337174478654</v>
      </c>
      <c r="AU57" s="90">
        <v>82</v>
      </c>
      <c r="AV57" s="329">
        <v>6.4455780976112056</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5"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5" t="s">
        <v>207</v>
      </c>
    </row>
    <row r="5" spans="1:26" s="53" customFormat="1" ht="33.75" customHeight="1" thickBot="1">
      <c r="A5" s="706"/>
      <c r="B5" s="746" t="s">
        <v>85</v>
      </c>
      <c r="C5" s="753" t="s">
        <v>86</v>
      </c>
      <c r="D5" s="253"/>
      <c r="E5" s="253"/>
      <c r="F5" s="254"/>
      <c r="G5" s="234" t="s">
        <v>87</v>
      </c>
      <c r="H5" s="49"/>
      <c r="I5" s="49"/>
      <c r="J5" s="49"/>
      <c r="K5" s="49"/>
      <c r="L5" s="47"/>
      <c r="M5" s="47"/>
      <c r="N5" s="51"/>
      <c r="O5" s="51"/>
      <c r="P5" s="51"/>
      <c r="Q5" s="51"/>
      <c r="R5" s="51"/>
      <c r="S5" s="51"/>
      <c r="T5" s="47"/>
      <c r="U5" s="47"/>
      <c r="V5" s="51"/>
      <c r="W5" s="49" t="s">
        <v>88</v>
      </c>
      <c r="X5" s="49"/>
      <c r="Y5" s="49"/>
      <c r="Z5" s="706"/>
    </row>
    <row r="6" spans="1:26" s="53" customFormat="1" ht="33.75" customHeight="1" thickBot="1">
      <c r="A6" s="706"/>
      <c r="B6" s="747"/>
      <c r="C6" s="754"/>
      <c r="D6" s="255"/>
      <c r="E6" s="255"/>
      <c r="F6" s="256"/>
      <c r="G6" s="234" t="s">
        <v>89</v>
      </c>
      <c r="H6" s="49"/>
      <c r="I6" s="49"/>
      <c r="J6" s="49"/>
      <c r="K6" s="49"/>
      <c r="L6" s="47"/>
      <c r="M6" s="47"/>
      <c r="N6" s="51"/>
      <c r="O6" s="51"/>
      <c r="P6" s="51"/>
      <c r="Q6" s="51"/>
      <c r="R6" s="51"/>
      <c r="S6" s="51"/>
      <c r="T6" s="49" t="s">
        <v>90</v>
      </c>
      <c r="U6" s="47"/>
      <c r="V6" s="51"/>
      <c r="W6" s="56"/>
      <c r="X6" s="56"/>
      <c r="Y6" s="705" t="s">
        <v>96</v>
      </c>
      <c r="Z6" s="706"/>
    </row>
    <row r="7" spans="1:26" s="53" customFormat="1" ht="33.75" customHeight="1">
      <c r="A7" s="706"/>
      <c r="B7" s="747"/>
      <c r="C7" s="754"/>
      <c r="D7" s="749" t="s">
        <v>97</v>
      </c>
      <c r="E7" s="749" t="s">
        <v>124</v>
      </c>
      <c r="F7" s="751" t="s">
        <v>98</v>
      </c>
      <c r="G7" s="718" t="s">
        <v>91</v>
      </c>
      <c r="H7" s="468"/>
      <c r="I7" s="468"/>
      <c r="J7" s="468"/>
      <c r="K7" s="712" t="s">
        <v>86</v>
      </c>
      <c r="L7" s="251"/>
      <c r="M7" s="58"/>
      <c r="N7" s="58"/>
      <c r="O7" s="712" t="s">
        <v>92</v>
      </c>
      <c r="P7" s="359"/>
      <c r="Q7" s="468"/>
      <c r="R7" s="468"/>
      <c r="S7" s="705" t="s">
        <v>93</v>
      </c>
      <c r="T7" s="708" t="s">
        <v>91</v>
      </c>
      <c r="U7" s="756" t="s">
        <v>86</v>
      </c>
      <c r="V7" s="713" t="s">
        <v>93</v>
      </c>
      <c r="W7" s="60" t="s">
        <v>94</v>
      </c>
      <c r="X7" s="60" t="s">
        <v>95</v>
      </c>
      <c r="Y7" s="706"/>
      <c r="Z7" s="706"/>
    </row>
    <row r="8" spans="1:26" s="53" customFormat="1" ht="33.75" customHeight="1" thickBot="1">
      <c r="A8" s="707"/>
      <c r="B8" s="748"/>
      <c r="C8" s="755"/>
      <c r="D8" s="750"/>
      <c r="E8" s="750"/>
      <c r="F8" s="752"/>
      <c r="G8" s="745"/>
      <c r="H8" s="472" t="s">
        <v>138</v>
      </c>
      <c r="I8" s="472" t="s">
        <v>124</v>
      </c>
      <c r="J8" s="472" t="s">
        <v>98</v>
      </c>
      <c r="K8" s="714"/>
      <c r="L8" s="472" t="s">
        <v>138</v>
      </c>
      <c r="M8" s="472" t="s">
        <v>124</v>
      </c>
      <c r="N8" s="472" t="s">
        <v>98</v>
      </c>
      <c r="O8" s="714"/>
      <c r="P8" s="472" t="s">
        <v>138</v>
      </c>
      <c r="Q8" s="472" t="s">
        <v>124</v>
      </c>
      <c r="R8" s="473" t="s">
        <v>98</v>
      </c>
      <c r="S8" s="707"/>
      <c r="T8" s="710"/>
      <c r="U8" s="757"/>
      <c r="V8" s="715"/>
      <c r="W8" s="469"/>
      <c r="X8" s="469"/>
      <c r="Y8" s="707"/>
      <c r="Z8" s="707"/>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5.8658801429976677</v>
      </c>
      <c r="C10" s="333">
        <v>11.626462705105567</v>
      </c>
      <c r="D10" s="332">
        <v>13.965524437580854</v>
      </c>
      <c r="E10" s="332">
        <v>2.7561837455830442</v>
      </c>
      <c r="F10" s="356">
        <v>3.2950191570881202</v>
      </c>
      <c r="G10" s="333">
        <v>4.9436126774256195</v>
      </c>
      <c r="H10" s="332">
        <v>-3.1067799433616443</v>
      </c>
      <c r="I10" s="332">
        <v>7.9136690647481913</v>
      </c>
      <c r="J10" s="332">
        <v>16.505791505791507</v>
      </c>
      <c r="K10" s="332">
        <v>12.202656780970031</v>
      </c>
      <c r="L10" s="332">
        <v>2.4881516587677623</v>
      </c>
      <c r="M10" s="332">
        <v>-39.795918367346935</v>
      </c>
      <c r="N10" s="332">
        <v>20.162224797219011</v>
      </c>
      <c r="O10" s="332">
        <v>6.25</v>
      </c>
      <c r="P10" s="332">
        <v>10.256410256410263</v>
      </c>
      <c r="Q10" s="332" t="s">
        <v>22</v>
      </c>
      <c r="R10" s="356">
        <v>0</v>
      </c>
      <c r="S10" s="333">
        <v>7.2692523148910766</v>
      </c>
      <c r="T10" s="333">
        <v>87.5</v>
      </c>
      <c r="U10" s="356">
        <v>-29.285714285714278</v>
      </c>
      <c r="V10" s="333">
        <v>10.377358490566053</v>
      </c>
      <c r="W10" s="333">
        <v>-28.962118545395469</v>
      </c>
      <c r="X10" s="333">
        <v>-4.7631374579342491</v>
      </c>
      <c r="Y10" s="333">
        <v>11.084016847705612</v>
      </c>
      <c r="Z10" s="467" t="s">
        <v>99</v>
      </c>
    </row>
    <row r="11" spans="1:26" s="219" customFormat="1" ht="33.75" customHeight="1">
      <c r="A11" s="77" t="s">
        <v>100</v>
      </c>
      <c r="B11" s="499">
        <v>3.0371358312841323</v>
      </c>
      <c r="C11" s="496">
        <v>-6.4296520423600612</v>
      </c>
      <c r="D11" s="497">
        <v>-4.1984732824427482</v>
      </c>
      <c r="E11" s="497">
        <v>-12.727272727272734</v>
      </c>
      <c r="F11" s="498">
        <v>-15.525114155251146</v>
      </c>
      <c r="G11" s="496">
        <v>-26.147959183673478</v>
      </c>
      <c r="H11" s="497">
        <v>-35.770750988142296</v>
      </c>
      <c r="I11" s="497">
        <v>-55.555555555555557</v>
      </c>
      <c r="J11" s="497">
        <v>-7.0631970260223085</v>
      </c>
      <c r="K11" s="497">
        <v>3.359683794466406</v>
      </c>
      <c r="L11" s="497">
        <v>-9.4444444444444429</v>
      </c>
      <c r="M11" s="497">
        <v>-81.818181818181813</v>
      </c>
      <c r="N11" s="497">
        <v>13.650793650793645</v>
      </c>
      <c r="O11" s="497">
        <v>-75</v>
      </c>
      <c r="P11" s="497">
        <v>-75</v>
      </c>
      <c r="Q11" s="497" t="s">
        <v>22</v>
      </c>
      <c r="R11" s="498" t="s">
        <v>22</v>
      </c>
      <c r="S11" s="496">
        <v>-14.760432766615153</v>
      </c>
      <c r="T11" s="496">
        <v>100</v>
      </c>
      <c r="U11" s="498">
        <v>-53.333333333333336</v>
      </c>
      <c r="V11" s="496">
        <v>-27.777777777777786</v>
      </c>
      <c r="W11" s="496">
        <v>-24.113009198423129</v>
      </c>
      <c r="X11" s="496">
        <v>-75.45787545787546</v>
      </c>
      <c r="Y11" s="499">
        <v>-12.658227848101262</v>
      </c>
      <c r="Z11" s="77" t="s">
        <v>100</v>
      </c>
    </row>
    <row r="12" spans="1:26" s="219" customFormat="1" ht="33.75" customHeight="1">
      <c r="A12" s="83" t="s">
        <v>37</v>
      </c>
      <c r="B12" s="334">
        <v>4.9613099695472016</v>
      </c>
      <c r="C12" s="336">
        <v>-8.8235294117647101</v>
      </c>
      <c r="D12" s="331">
        <v>-12.871287128712865</v>
      </c>
      <c r="E12" s="331">
        <v>350</v>
      </c>
      <c r="F12" s="357">
        <v>-5.8823529411764781</v>
      </c>
      <c r="G12" s="336">
        <v>13.069908814589667</v>
      </c>
      <c r="H12" s="331">
        <v>12.698412698412696</v>
      </c>
      <c r="I12" s="331">
        <v>50</v>
      </c>
      <c r="J12" s="331">
        <v>12.562814070351763</v>
      </c>
      <c r="K12" s="331">
        <v>-20.361990950226243</v>
      </c>
      <c r="L12" s="331">
        <v>-3.6363636363636402</v>
      </c>
      <c r="M12" s="331">
        <v>150</v>
      </c>
      <c r="N12" s="331">
        <v>-30.246913580246911</v>
      </c>
      <c r="O12" s="331" t="s">
        <v>22</v>
      </c>
      <c r="P12" s="331" t="s">
        <v>22</v>
      </c>
      <c r="Q12" s="331" t="s">
        <v>22</v>
      </c>
      <c r="R12" s="357" t="s">
        <v>22</v>
      </c>
      <c r="S12" s="336">
        <v>-0.36363636363635976</v>
      </c>
      <c r="T12" s="336" t="s">
        <v>22</v>
      </c>
      <c r="U12" s="357">
        <v>0</v>
      </c>
      <c r="V12" s="336">
        <v>50</v>
      </c>
      <c r="W12" s="336">
        <v>-20.304568527918789</v>
      </c>
      <c r="X12" s="336">
        <v>100</v>
      </c>
      <c r="Y12" s="335">
        <v>63.636363636363654</v>
      </c>
      <c r="Z12" s="83" t="s">
        <v>37</v>
      </c>
    </row>
    <row r="13" spans="1:26" s="219" customFormat="1" ht="33.75" customHeight="1">
      <c r="A13" s="83" t="s">
        <v>38</v>
      </c>
      <c r="B13" s="334">
        <v>4.8420201848326627</v>
      </c>
      <c r="C13" s="336">
        <v>-4.0723981900452486</v>
      </c>
      <c r="D13" s="331">
        <v>2.1739130434782652</v>
      </c>
      <c r="E13" s="331">
        <v>-72.727272727272734</v>
      </c>
      <c r="F13" s="357">
        <v>-19.230769230769226</v>
      </c>
      <c r="G13" s="336">
        <v>-4.9723756906077341</v>
      </c>
      <c r="H13" s="331">
        <v>-12.727272727272734</v>
      </c>
      <c r="I13" s="331" t="s">
        <v>22</v>
      </c>
      <c r="J13" s="331">
        <v>7.042253521126753</v>
      </c>
      <c r="K13" s="331">
        <v>0</v>
      </c>
      <c r="L13" s="331">
        <v>50</v>
      </c>
      <c r="M13" s="331" t="s">
        <v>22</v>
      </c>
      <c r="N13" s="331">
        <v>-17.391304347826093</v>
      </c>
      <c r="O13" s="331" t="s">
        <v>22</v>
      </c>
      <c r="P13" s="331" t="s">
        <v>22</v>
      </c>
      <c r="Q13" s="331" t="s">
        <v>22</v>
      </c>
      <c r="R13" s="357" t="s">
        <v>22</v>
      </c>
      <c r="S13" s="336">
        <v>-4.1860465116279073</v>
      </c>
      <c r="T13" s="336" t="s">
        <v>22</v>
      </c>
      <c r="U13" s="357" t="s">
        <v>22</v>
      </c>
      <c r="V13" s="336" t="s">
        <v>22</v>
      </c>
      <c r="W13" s="336">
        <v>-29.444444444444443</v>
      </c>
      <c r="X13" s="336">
        <v>120.00000000000003</v>
      </c>
      <c r="Y13" s="335">
        <v>-58.46153846153846</v>
      </c>
      <c r="Z13" s="83" t="s">
        <v>38</v>
      </c>
    </row>
    <row r="14" spans="1:26" s="219" customFormat="1" ht="33.75" customHeight="1">
      <c r="A14" s="83" t="s">
        <v>39</v>
      </c>
      <c r="B14" s="334">
        <v>5.9049652963160781</v>
      </c>
      <c r="C14" s="336">
        <v>14.186851211072664</v>
      </c>
      <c r="D14" s="331">
        <v>6.7460317460317469</v>
      </c>
      <c r="E14" s="331">
        <v>250</v>
      </c>
      <c r="F14" s="357">
        <v>54.285714285714306</v>
      </c>
      <c r="G14" s="336">
        <v>-25.5578093306288</v>
      </c>
      <c r="H14" s="331">
        <v>-37.288135593220339</v>
      </c>
      <c r="I14" s="331">
        <v>33.333333333333314</v>
      </c>
      <c r="J14" s="331">
        <v>3.0075187969924855</v>
      </c>
      <c r="K14" s="331">
        <v>120.83333333333334</v>
      </c>
      <c r="L14" s="331">
        <v>34.146341463414643</v>
      </c>
      <c r="M14" s="331" t="s">
        <v>22</v>
      </c>
      <c r="N14" s="331">
        <v>185.45454545454544</v>
      </c>
      <c r="O14" s="331">
        <v>-50</v>
      </c>
      <c r="P14" s="331" t="s">
        <v>22</v>
      </c>
      <c r="Q14" s="331" t="s">
        <v>22</v>
      </c>
      <c r="R14" s="357" t="s">
        <v>22</v>
      </c>
      <c r="S14" s="336">
        <v>-1.8612521150592158</v>
      </c>
      <c r="T14" s="336">
        <v>400</v>
      </c>
      <c r="U14" s="357" t="s">
        <v>22</v>
      </c>
      <c r="V14" s="336" t="s">
        <v>211</v>
      </c>
      <c r="W14" s="336">
        <v>-34.806629834254139</v>
      </c>
      <c r="X14" s="336">
        <v>-45.588235294117652</v>
      </c>
      <c r="Y14" s="335">
        <v>105.52486187845304</v>
      </c>
      <c r="Z14" s="83" t="s">
        <v>39</v>
      </c>
    </row>
    <row r="15" spans="1:26" s="219" customFormat="1" ht="33.75" customHeight="1">
      <c r="A15" s="83" t="s">
        <v>40</v>
      </c>
      <c r="B15" s="334">
        <v>3.5116687403342013</v>
      </c>
      <c r="C15" s="336">
        <v>14.375</v>
      </c>
      <c r="D15" s="331">
        <v>-7.3825503355704711</v>
      </c>
      <c r="E15" s="331" t="s">
        <v>22</v>
      </c>
      <c r="F15" s="357">
        <v>200</v>
      </c>
      <c r="G15" s="336">
        <v>90.873015873015873</v>
      </c>
      <c r="H15" s="331">
        <v>116.05839416058393</v>
      </c>
      <c r="I15" s="331" t="s">
        <v>22</v>
      </c>
      <c r="J15" s="331">
        <v>58.260869565217376</v>
      </c>
      <c r="K15" s="331">
        <v>102.32558139534885</v>
      </c>
      <c r="L15" s="331">
        <v>117.14285714285714</v>
      </c>
      <c r="M15" s="331" t="s">
        <v>22</v>
      </c>
      <c r="N15" s="331">
        <v>92.156862745098039</v>
      </c>
      <c r="O15" s="331" t="s">
        <v>22</v>
      </c>
      <c r="P15" s="331" t="s">
        <v>22</v>
      </c>
      <c r="Q15" s="331" t="s">
        <v>22</v>
      </c>
      <c r="R15" s="357" t="s">
        <v>22</v>
      </c>
      <c r="S15" s="336">
        <v>93.786982248520701</v>
      </c>
      <c r="T15" s="336" t="s">
        <v>22</v>
      </c>
      <c r="U15" s="357">
        <v>0</v>
      </c>
      <c r="V15" s="336">
        <v>-33.333333333333343</v>
      </c>
      <c r="W15" s="336">
        <v>47.272727272727252</v>
      </c>
      <c r="X15" s="336">
        <v>-54.166666666666671</v>
      </c>
      <c r="Y15" s="335">
        <v>-28.205128205128204</v>
      </c>
      <c r="Z15" s="83" t="s">
        <v>40</v>
      </c>
    </row>
    <row r="16" spans="1:26" s="219" customFormat="1" ht="33.75" customHeight="1">
      <c r="A16" s="83" t="s">
        <v>41</v>
      </c>
      <c r="B16" s="334">
        <v>4.6439436910225282</v>
      </c>
      <c r="C16" s="336">
        <v>11.162790697674424</v>
      </c>
      <c r="D16" s="331">
        <v>5.7471264367816133</v>
      </c>
      <c r="E16" s="331">
        <v>150</v>
      </c>
      <c r="F16" s="357">
        <v>14.285714285714278</v>
      </c>
      <c r="G16" s="336">
        <v>-13.392857142857139</v>
      </c>
      <c r="H16" s="331">
        <v>-20.895522388059703</v>
      </c>
      <c r="I16" s="331" t="s">
        <v>22</v>
      </c>
      <c r="J16" s="331">
        <v>0</v>
      </c>
      <c r="K16" s="331">
        <v>-17.045454545454547</v>
      </c>
      <c r="L16" s="331">
        <v>-21.875</v>
      </c>
      <c r="M16" s="331" t="s">
        <v>22</v>
      </c>
      <c r="N16" s="331">
        <v>-14.285714285714292</v>
      </c>
      <c r="O16" s="331" t="s">
        <v>22</v>
      </c>
      <c r="P16" s="331" t="s">
        <v>22</v>
      </c>
      <c r="Q16" s="331" t="s">
        <v>22</v>
      </c>
      <c r="R16" s="357" t="s">
        <v>22</v>
      </c>
      <c r="S16" s="336">
        <v>-15</v>
      </c>
      <c r="T16" s="336" t="s">
        <v>22</v>
      </c>
      <c r="U16" s="357" t="s">
        <v>22</v>
      </c>
      <c r="V16" s="336" t="s">
        <v>22</v>
      </c>
      <c r="W16" s="336">
        <v>-2.5773195876288639</v>
      </c>
      <c r="X16" s="336">
        <v>255.55555555555554</v>
      </c>
      <c r="Y16" s="335">
        <v>51.315789473684191</v>
      </c>
      <c r="Z16" s="83" t="s">
        <v>41</v>
      </c>
    </row>
    <row r="17" spans="1:26" s="219" customFormat="1" ht="33.75" customHeight="1">
      <c r="A17" s="83" t="s">
        <v>42</v>
      </c>
      <c r="B17" s="334">
        <v>4.5930301240401832</v>
      </c>
      <c r="C17" s="336">
        <v>5.949656750572089</v>
      </c>
      <c r="D17" s="331">
        <v>1.5544041450777257</v>
      </c>
      <c r="E17" s="331">
        <v>0</v>
      </c>
      <c r="F17" s="357">
        <v>43.478260869565219</v>
      </c>
      <c r="G17" s="336">
        <v>33.582089552238813</v>
      </c>
      <c r="H17" s="331">
        <v>46.25</v>
      </c>
      <c r="I17" s="331" t="s">
        <v>22</v>
      </c>
      <c r="J17" s="331">
        <v>14.81481481481481</v>
      </c>
      <c r="K17" s="331">
        <v>-28.358208955223887</v>
      </c>
      <c r="L17" s="331">
        <v>11.111111111111114</v>
      </c>
      <c r="M17" s="331" t="s">
        <v>22</v>
      </c>
      <c r="N17" s="331">
        <v>-41.666666666666664</v>
      </c>
      <c r="O17" s="331" t="s">
        <v>22</v>
      </c>
      <c r="P17" s="331" t="s">
        <v>22</v>
      </c>
      <c r="Q17" s="331" t="s">
        <v>22</v>
      </c>
      <c r="R17" s="357" t="s">
        <v>22</v>
      </c>
      <c r="S17" s="336">
        <v>13.432835820895519</v>
      </c>
      <c r="T17" s="336">
        <v>0</v>
      </c>
      <c r="U17" s="357">
        <v>-33.333333333333343</v>
      </c>
      <c r="V17" s="336">
        <v>-25</v>
      </c>
      <c r="W17" s="336">
        <v>-29.737609329446073</v>
      </c>
      <c r="X17" s="336">
        <v>-11.111111111111114</v>
      </c>
      <c r="Y17" s="335">
        <v>-63.31360946745562</v>
      </c>
      <c r="Z17" s="83" t="s">
        <v>42</v>
      </c>
    </row>
    <row r="18" spans="1:26" s="219" customFormat="1" ht="33.75" customHeight="1">
      <c r="A18" s="83" t="s">
        <v>43</v>
      </c>
      <c r="B18" s="334">
        <v>3.9328686052082986</v>
      </c>
      <c r="C18" s="336">
        <v>2.5276461295418642</v>
      </c>
      <c r="D18" s="331">
        <v>-2.4144869215291749</v>
      </c>
      <c r="E18" s="331">
        <v>100</v>
      </c>
      <c r="F18" s="357">
        <v>5.2631578947368354</v>
      </c>
      <c r="G18" s="336">
        <v>13.414634146341456</v>
      </c>
      <c r="H18" s="331">
        <v>11.442786069651746</v>
      </c>
      <c r="I18" s="331">
        <v>200</v>
      </c>
      <c r="J18" s="331">
        <v>13.599999999999994</v>
      </c>
      <c r="K18" s="331">
        <v>-34.768211920529808</v>
      </c>
      <c r="L18" s="331">
        <v>-27.272727272727266</v>
      </c>
      <c r="M18" s="331" t="s">
        <v>22</v>
      </c>
      <c r="N18" s="331">
        <v>-38.666666666666671</v>
      </c>
      <c r="O18" s="331">
        <v>-50</v>
      </c>
      <c r="P18" s="331">
        <v>-50</v>
      </c>
      <c r="Q18" s="331" t="s">
        <v>22</v>
      </c>
      <c r="R18" s="357" t="s">
        <v>22</v>
      </c>
      <c r="S18" s="336">
        <v>-9.8101265822784711</v>
      </c>
      <c r="T18" s="336" t="s">
        <v>22</v>
      </c>
      <c r="U18" s="357" t="s">
        <v>22</v>
      </c>
      <c r="V18" s="336">
        <v>-66.666666666666671</v>
      </c>
      <c r="W18" s="336">
        <v>-32.080536912751683</v>
      </c>
      <c r="X18" s="336">
        <v>-33.009708737864074</v>
      </c>
      <c r="Y18" s="335">
        <v>27.338129496402885</v>
      </c>
      <c r="Z18" s="83" t="s">
        <v>43</v>
      </c>
    </row>
    <row r="19" spans="1:26" s="219" customFormat="1" ht="33.75" customHeight="1">
      <c r="A19" s="83" t="s">
        <v>44</v>
      </c>
      <c r="B19" s="334">
        <v>5.7781649245063846</v>
      </c>
      <c r="C19" s="336">
        <v>125.83333333333334</v>
      </c>
      <c r="D19" s="331">
        <v>150.79365079365078</v>
      </c>
      <c r="E19" s="331">
        <v>-85</v>
      </c>
      <c r="F19" s="357">
        <v>109.67741935483869</v>
      </c>
      <c r="G19" s="336">
        <v>20.56074766355141</v>
      </c>
      <c r="H19" s="331">
        <v>-20.125786163522008</v>
      </c>
      <c r="I19" s="331" t="s">
        <v>22</v>
      </c>
      <c r="J19" s="331">
        <v>151.92307692307691</v>
      </c>
      <c r="K19" s="331">
        <v>1.1560693641618656</v>
      </c>
      <c r="L19" s="331">
        <v>20</v>
      </c>
      <c r="M19" s="331" t="s">
        <v>22</v>
      </c>
      <c r="N19" s="331">
        <v>-5.46875</v>
      </c>
      <c r="O19" s="331" t="s">
        <v>22</v>
      </c>
      <c r="P19" s="331" t="s">
        <v>22</v>
      </c>
      <c r="Q19" s="331" t="s">
        <v>22</v>
      </c>
      <c r="R19" s="357" t="s">
        <v>22</v>
      </c>
      <c r="S19" s="336">
        <v>12.661498708010342</v>
      </c>
      <c r="T19" s="336" t="s">
        <v>22</v>
      </c>
      <c r="U19" s="357" t="s">
        <v>22</v>
      </c>
      <c r="V19" s="336" t="s">
        <v>22</v>
      </c>
      <c r="W19" s="336">
        <v>-57.565217391304344</v>
      </c>
      <c r="X19" s="336">
        <v>4.1666666666666714</v>
      </c>
      <c r="Y19" s="335">
        <v>35.78947368421052</v>
      </c>
      <c r="Z19" s="83" t="s">
        <v>44</v>
      </c>
    </row>
    <row r="20" spans="1:26" s="219" customFormat="1" ht="33.75" customHeight="1">
      <c r="A20" s="83" t="s">
        <v>45</v>
      </c>
      <c r="B20" s="334">
        <v>5.9277787361278911</v>
      </c>
      <c r="C20" s="336">
        <v>15.447154471544721</v>
      </c>
      <c r="D20" s="331">
        <v>14.0625</v>
      </c>
      <c r="E20" s="331">
        <v>-35.714285714285708</v>
      </c>
      <c r="F20" s="357">
        <v>40</v>
      </c>
      <c r="G20" s="336">
        <v>-24.299065420560751</v>
      </c>
      <c r="H20" s="331">
        <v>-42.741935483870961</v>
      </c>
      <c r="I20" s="331">
        <v>300</v>
      </c>
      <c r="J20" s="331">
        <v>-9.1954022988505812</v>
      </c>
      <c r="K20" s="331">
        <v>-3.448275862068968</v>
      </c>
      <c r="L20" s="331">
        <v>-45.45454545454546</v>
      </c>
      <c r="M20" s="331" t="s">
        <v>22</v>
      </c>
      <c r="N20" s="331">
        <v>8.3333333333333286</v>
      </c>
      <c r="O20" s="331" t="s">
        <v>22</v>
      </c>
      <c r="P20" s="331" t="s">
        <v>22</v>
      </c>
      <c r="Q20" s="331" t="s">
        <v>22</v>
      </c>
      <c r="R20" s="357" t="s">
        <v>22</v>
      </c>
      <c r="S20" s="336">
        <v>-20.146520146520146</v>
      </c>
      <c r="T20" s="336" t="s">
        <v>22</v>
      </c>
      <c r="U20" s="357" t="s">
        <v>22</v>
      </c>
      <c r="V20" s="336" t="s">
        <v>22</v>
      </c>
      <c r="W20" s="336">
        <v>-37.325349301397203</v>
      </c>
      <c r="X20" s="336">
        <v>-23.68421052631578</v>
      </c>
      <c r="Y20" s="335">
        <v>6.7567567567567579</v>
      </c>
      <c r="Z20" s="83" t="s">
        <v>45</v>
      </c>
    </row>
    <row r="21" spans="1:26" s="219" customFormat="1" ht="33.75" customHeight="1">
      <c r="A21" s="83" t="s">
        <v>46</v>
      </c>
      <c r="B21" s="334">
        <v>5.6206111409567825</v>
      </c>
      <c r="C21" s="336">
        <v>18.535353535353536</v>
      </c>
      <c r="D21" s="331">
        <v>25.137741046831948</v>
      </c>
      <c r="E21" s="331">
        <v>-2.1897810218978009</v>
      </c>
      <c r="F21" s="357">
        <v>1.2787723785166349</v>
      </c>
      <c r="G21" s="336">
        <v>15.599999999999994</v>
      </c>
      <c r="H21" s="331">
        <v>27.972027972027973</v>
      </c>
      <c r="I21" s="331">
        <v>-70</v>
      </c>
      <c r="J21" s="331">
        <v>1.2861736334405265</v>
      </c>
      <c r="K21" s="331">
        <v>4.6774193548387188</v>
      </c>
      <c r="L21" s="331">
        <v>-4.9792531120332058</v>
      </c>
      <c r="M21" s="331">
        <v>-44.444444444444443</v>
      </c>
      <c r="N21" s="331">
        <v>13.573407202216075</v>
      </c>
      <c r="O21" s="331">
        <v>-75</v>
      </c>
      <c r="P21" s="331">
        <v>-66.666666666666671</v>
      </c>
      <c r="Q21" s="331" t="s">
        <v>22</v>
      </c>
      <c r="R21" s="357" t="s">
        <v>22</v>
      </c>
      <c r="S21" s="336">
        <v>10.407569141193591</v>
      </c>
      <c r="T21" s="336">
        <v>-15.384615384615387</v>
      </c>
      <c r="U21" s="357">
        <v>-61.538461538461533</v>
      </c>
      <c r="V21" s="336">
        <v>-38.46153846153846</v>
      </c>
      <c r="W21" s="336">
        <v>-38.180196253345223</v>
      </c>
      <c r="X21" s="336">
        <v>225.24271844660194</v>
      </c>
      <c r="Y21" s="335">
        <v>-48.8</v>
      </c>
      <c r="Z21" s="83" t="s">
        <v>46</v>
      </c>
    </row>
    <row r="22" spans="1:26" s="219" customFormat="1" ht="33.75" customHeight="1">
      <c r="A22" s="83" t="s">
        <v>47</v>
      </c>
      <c r="B22" s="334">
        <v>6.2022870406103863</v>
      </c>
      <c r="C22" s="336">
        <v>10.348583877995637</v>
      </c>
      <c r="D22" s="331">
        <v>16.717325227963514</v>
      </c>
      <c r="E22" s="331">
        <v>34.375</v>
      </c>
      <c r="F22" s="357">
        <v>-11.403508771929822</v>
      </c>
      <c r="G22" s="336">
        <v>8.1534772182254187</v>
      </c>
      <c r="H22" s="331">
        <v>9.9190283400809847</v>
      </c>
      <c r="I22" s="331">
        <v>100</v>
      </c>
      <c r="J22" s="331">
        <v>4.1791044776119435</v>
      </c>
      <c r="K22" s="331">
        <v>-7.2139303482586996</v>
      </c>
      <c r="L22" s="331">
        <v>-19.53125</v>
      </c>
      <c r="M22" s="331">
        <v>-33.333333333333343</v>
      </c>
      <c r="N22" s="331">
        <v>-0.74626865671642406</v>
      </c>
      <c r="O22" s="331">
        <v>-50</v>
      </c>
      <c r="P22" s="331">
        <v>-83.333333333333343</v>
      </c>
      <c r="Q22" s="331" t="s">
        <v>22</v>
      </c>
      <c r="R22" s="357" t="s">
        <v>22</v>
      </c>
      <c r="S22" s="336">
        <v>2.8985507246376727</v>
      </c>
      <c r="T22" s="336">
        <v>0</v>
      </c>
      <c r="U22" s="357">
        <v>-33.333333333333343</v>
      </c>
      <c r="V22" s="336">
        <v>-20</v>
      </c>
      <c r="W22" s="336">
        <v>-20.629750271444081</v>
      </c>
      <c r="X22" s="336">
        <v>-31.849315068493155</v>
      </c>
      <c r="Y22" s="335">
        <v>63.178294573643399</v>
      </c>
      <c r="Z22" s="83" t="s">
        <v>47</v>
      </c>
    </row>
    <row r="23" spans="1:26" s="219" customFormat="1" ht="33.75" customHeight="1">
      <c r="A23" s="83" t="s">
        <v>48</v>
      </c>
      <c r="B23" s="334">
        <v>6.9788101536676379</v>
      </c>
      <c r="C23" s="336">
        <v>25.900565644537068</v>
      </c>
      <c r="D23" s="331">
        <v>34.66453674121405</v>
      </c>
      <c r="E23" s="331">
        <v>-1.9011406844106489</v>
      </c>
      <c r="F23" s="357">
        <v>1.1824324324324351</v>
      </c>
      <c r="G23" s="336">
        <v>6.5436241610738364</v>
      </c>
      <c r="H23" s="331">
        <v>8.2644628099173474</v>
      </c>
      <c r="I23" s="331">
        <v>-24.742268041237111</v>
      </c>
      <c r="J23" s="331">
        <v>6.7938931297709928</v>
      </c>
      <c r="K23" s="331">
        <v>16.342141863699581</v>
      </c>
      <c r="L23" s="331">
        <v>15.669014084507054</v>
      </c>
      <c r="M23" s="331">
        <v>-43.80952380952381</v>
      </c>
      <c r="N23" s="331">
        <v>25.098039215686271</v>
      </c>
      <c r="O23" s="331" t="s">
        <v>211</v>
      </c>
      <c r="P23" s="331" t="s">
        <v>22</v>
      </c>
      <c r="Q23" s="331" t="s">
        <v>22</v>
      </c>
      <c r="R23" s="357">
        <v>0</v>
      </c>
      <c r="S23" s="336">
        <v>9.9117447386286557</v>
      </c>
      <c r="T23" s="336">
        <v>0</v>
      </c>
      <c r="U23" s="357">
        <v>-66.666666666666671</v>
      </c>
      <c r="V23" s="336">
        <v>-33.333333333333343</v>
      </c>
      <c r="W23" s="336">
        <v>-37.010729938038388</v>
      </c>
      <c r="X23" s="336">
        <v>31.850117096018721</v>
      </c>
      <c r="Y23" s="335">
        <v>-0.30534351145038841</v>
      </c>
      <c r="Z23" s="83" t="s">
        <v>48</v>
      </c>
    </row>
    <row r="24" spans="1:26" s="219" customFormat="1" ht="33.75" customHeight="1">
      <c r="A24" s="83" t="s">
        <v>49</v>
      </c>
      <c r="B24" s="334">
        <v>9.178693492766655</v>
      </c>
      <c r="C24" s="336">
        <v>33.474178403755872</v>
      </c>
      <c r="D24" s="331">
        <v>47.348242811501621</v>
      </c>
      <c r="E24" s="331">
        <v>-6.6945606694560666</v>
      </c>
      <c r="F24" s="357">
        <v>-3.6809815950920211</v>
      </c>
      <c r="G24" s="336">
        <v>7.0224719101123583</v>
      </c>
      <c r="H24" s="331">
        <v>-8.6829268292682826</v>
      </c>
      <c r="I24" s="331">
        <v>147.36842105263159</v>
      </c>
      <c r="J24" s="331">
        <v>25.271739130434796</v>
      </c>
      <c r="K24" s="331">
        <v>0.19417475728155864</v>
      </c>
      <c r="L24" s="331">
        <v>-10.256410256410248</v>
      </c>
      <c r="M24" s="331">
        <v>-82</v>
      </c>
      <c r="N24" s="331">
        <v>18.770226537216828</v>
      </c>
      <c r="O24" s="331">
        <v>20</v>
      </c>
      <c r="P24" s="331">
        <v>20</v>
      </c>
      <c r="Q24" s="331" t="s">
        <v>22</v>
      </c>
      <c r="R24" s="357" t="s">
        <v>22</v>
      </c>
      <c r="S24" s="336">
        <v>5.5217391304347814</v>
      </c>
      <c r="T24" s="336">
        <v>0</v>
      </c>
      <c r="U24" s="357" t="s">
        <v>22</v>
      </c>
      <c r="V24" s="336">
        <v>100</v>
      </c>
      <c r="W24" s="336">
        <v>-36.393550510036199</v>
      </c>
      <c r="X24" s="336">
        <v>5.7142857142857224</v>
      </c>
      <c r="Y24" s="335">
        <v>2.7522935779816606</v>
      </c>
      <c r="Z24" s="83" t="s">
        <v>49</v>
      </c>
    </row>
    <row r="25" spans="1:26" s="219" customFormat="1" ht="33.75" customHeight="1">
      <c r="A25" s="83" t="s">
        <v>50</v>
      </c>
      <c r="B25" s="334">
        <v>8.1004265578635</v>
      </c>
      <c r="C25" s="336">
        <v>-2.9069767441860535</v>
      </c>
      <c r="D25" s="331">
        <v>-0.74074074074074758</v>
      </c>
      <c r="E25" s="331">
        <v>0</v>
      </c>
      <c r="F25" s="357">
        <v>-13.114754098360663</v>
      </c>
      <c r="G25" s="336">
        <v>14.052287581699346</v>
      </c>
      <c r="H25" s="331">
        <v>22.981366459627338</v>
      </c>
      <c r="I25" s="331">
        <v>200</v>
      </c>
      <c r="J25" s="331">
        <v>2.7777777777777715</v>
      </c>
      <c r="K25" s="331">
        <v>41.255605381165935</v>
      </c>
      <c r="L25" s="331">
        <v>128.125</v>
      </c>
      <c r="M25" s="331" t="s">
        <v>22</v>
      </c>
      <c r="N25" s="331">
        <v>26.701570680628265</v>
      </c>
      <c r="O25" s="331" t="s">
        <v>22</v>
      </c>
      <c r="P25" s="331" t="s">
        <v>22</v>
      </c>
      <c r="Q25" s="331" t="s">
        <v>22</v>
      </c>
      <c r="R25" s="357" t="s">
        <v>22</v>
      </c>
      <c r="S25" s="336">
        <v>25.519848771266538</v>
      </c>
      <c r="T25" s="336" t="s">
        <v>22</v>
      </c>
      <c r="U25" s="357" t="s">
        <v>22</v>
      </c>
      <c r="V25" s="336">
        <v>-66.666666666666671</v>
      </c>
      <c r="W25" s="336">
        <v>-17.2316384180791</v>
      </c>
      <c r="X25" s="336">
        <v>-52.941176470588239</v>
      </c>
      <c r="Y25" s="335">
        <v>140.86538461538461</v>
      </c>
      <c r="Z25" s="83" t="s">
        <v>50</v>
      </c>
    </row>
    <row r="26" spans="1:26" s="219" customFormat="1" ht="33.75" customHeight="1">
      <c r="A26" s="83" t="s">
        <v>51</v>
      </c>
      <c r="B26" s="334">
        <v>7.0839325575034593</v>
      </c>
      <c r="C26" s="336">
        <v>43.421052631578931</v>
      </c>
      <c r="D26" s="331">
        <v>51.239669421487605</v>
      </c>
      <c r="E26" s="331">
        <v>-66.666666666666671</v>
      </c>
      <c r="F26" s="357">
        <v>32</v>
      </c>
      <c r="G26" s="336">
        <v>-16.049382716049394</v>
      </c>
      <c r="H26" s="331">
        <v>-40</v>
      </c>
      <c r="I26" s="331">
        <v>50</v>
      </c>
      <c r="J26" s="331">
        <v>52.631578947368439</v>
      </c>
      <c r="K26" s="331">
        <v>45.454545454545467</v>
      </c>
      <c r="L26" s="331">
        <v>-63.636363636363633</v>
      </c>
      <c r="M26" s="331" t="s">
        <v>22</v>
      </c>
      <c r="N26" s="331">
        <v>211.11111111111114</v>
      </c>
      <c r="O26" s="331" t="s">
        <v>22</v>
      </c>
      <c r="P26" s="331" t="s">
        <v>22</v>
      </c>
      <c r="Q26" s="331" t="s">
        <v>22</v>
      </c>
      <c r="R26" s="357" t="s">
        <v>22</v>
      </c>
      <c r="S26" s="336">
        <v>-3.8461538461538396</v>
      </c>
      <c r="T26" s="336" t="s">
        <v>22</v>
      </c>
      <c r="U26" s="357" t="s">
        <v>22</v>
      </c>
      <c r="V26" s="336">
        <v>0</v>
      </c>
      <c r="W26" s="336">
        <v>-6.8027210884353764</v>
      </c>
      <c r="X26" s="336">
        <v>-7.6923076923076934</v>
      </c>
      <c r="Y26" s="335">
        <v>-19.587628865979383</v>
      </c>
      <c r="Z26" s="83" t="s">
        <v>51</v>
      </c>
    </row>
    <row r="27" spans="1:26" s="219" customFormat="1" ht="33.75" customHeight="1">
      <c r="A27" s="83" t="s">
        <v>52</v>
      </c>
      <c r="B27" s="334">
        <v>5.4088109016240367</v>
      </c>
      <c r="C27" s="336">
        <v>-20.689655172413794</v>
      </c>
      <c r="D27" s="331">
        <v>-22.051282051282044</v>
      </c>
      <c r="E27" s="331">
        <v>133.33333333333334</v>
      </c>
      <c r="F27" s="357">
        <v>-26.470588235294116</v>
      </c>
      <c r="G27" s="336">
        <v>6.9767441860465027</v>
      </c>
      <c r="H27" s="331">
        <v>37.5</v>
      </c>
      <c r="I27" s="331">
        <v>-40</v>
      </c>
      <c r="J27" s="331">
        <v>-30.303030303030297</v>
      </c>
      <c r="K27" s="331">
        <v>-48.387096774193552</v>
      </c>
      <c r="L27" s="331">
        <v>-60</v>
      </c>
      <c r="M27" s="331" t="s">
        <v>22</v>
      </c>
      <c r="N27" s="331">
        <v>-42.857142857142861</v>
      </c>
      <c r="O27" s="331" t="s">
        <v>22</v>
      </c>
      <c r="P27" s="331" t="s">
        <v>22</v>
      </c>
      <c r="Q27" s="331" t="s">
        <v>22</v>
      </c>
      <c r="R27" s="357" t="s">
        <v>22</v>
      </c>
      <c r="S27" s="336">
        <v>-6.8376068376068417</v>
      </c>
      <c r="T27" s="336" t="s">
        <v>22</v>
      </c>
      <c r="U27" s="357" t="s">
        <v>22</v>
      </c>
      <c r="V27" s="336" t="s">
        <v>22</v>
      </c>
      <c r="W27" s="336">
        <v>-46.606334841628957</v>
      </c>
      <c r="X27" s="336">
        <v>-33.333333333333343</v>
      </c>
      <c r="Y27" s="335">
        <v>16.47058823529413</v>
      </c>
      <c r="Z27" s="83" t="s">
        <v>52</v>
      </c>
    </row>
    <row r="28" spans="1:26" s="219" customFormat="1" ht="33.75" customHeight="1">
      <c r="A28" s="83" t="s">
        <v>53</v>
      </c>
      <c r="B28" s="334">
        <v>3.9111952132834062</v>
      </c>
      <c r="C28" s="336">
        <v>14.024390243902431</v>
      </c>
      <c r="D28" s="331">
        <v>24.799999999999997</v>
      </c>
      <c r="E28" s="331">
        <v>0</v>
      </c>
      <c r="F28" s="357">
        <v>-23.529411764705884</v>
      </c>
      <c r="G28" s="336">
        <v>-16.666666666666657</v>
      </c>
      <c r="H28" s="331">
        <v>-8.5106382978723474</v>
      </c>
      <c r="I28" s="331">
        <v>50</v>
      </c>
      <c r="J28" s="331">
        <v>-27.659574468085097</v>
      </c>
      <c r="K28" s="331">
        <v>75.675675675675677</v>
      </c>
      <c r="L28" s="331">
        <v>-70.588235294117652</v>
      </c>
      <c r="M28" s="331" t="s">
        <v>22</v>
      </c>
      <c r="N28" s="331">
        <v>200</v>
      </c>
      <c r="O28" s="331" t="s">
        <v>22</v>
      </c>
      <c r="P28" s="331" t="s">
        <v>22</v>
      </c>
      <c r="Q28" s="331" t="s">
        <v>22</v>
      </c>
      <c r="R28" s="357" t="s">
        <v>22</v>
      </c>
      <c r="S28" s="336">
        <v>9.0225563909774422</v>
      </c>
      <c r="T28" s="336" t="s">
        <v>22</v>
      </c>
      <c r="U28" s="357" t="s">
        <v>22</v>
      </c>
      <c r="V28" s="336" t="s">
        <v>22</v>
      </c>
      <c r="W28" s="336">
        <v>-54.938271604938272</v>
      </c>
      <c r="X28" s="336">
        <v>-27.272727272727266</v>
      </c>
      <c r="Y28" s="335">
        <v>428.20512820512818</v>
      </c>
      <c r="Z28" s="83" t="s">
        <v>53</v>
      </c>
    </row>
    <row r="29" spans="1:26" s="219" customFormat="1" ht="33.75" customHeight="1">
      <c r="A29" s="83" t="s">
        <v>54</v>
      </c>
      <c r="B29" s="334">
        <v>4.9399594412924159</v>
      </c>
      <c r="C29" s="336">
        <v>20.359281437125759</v>
      </c>
      <c r="D29" s="331">
        <v>15.267175572519093</v>
      </c>
      <c r="E29" s="331">
        <v>-58.333333333333329</v>
      </c>
      <c r="F29" s="357">
        <v>87.5</v>
      </c>
      <c r="G29" s="336">
        <v>-4.7619047619047734</v>
      </c>
      <c r="H29" s="331">
        <v>-27.58620689655173</v>
      </c>
      <c r="I29" s="331" t="s">
        <v>22</v>
      </c>
      <c r="J29" s="331">
        <v>30.769230769230774</v>
      </c>
      <c r="K29" s="331">
        <v>-46.666666666666664</v>
      </c>
      <c r="L29" s="331">
        <v>-25</v>
      </c>
      <c r="M29" s="331" t="s">
        <v>22</v>
      </c>
      <c r="N29" s="331">
        <v>-58.620689655172413</v>
      </c>
      <c r="O29" s="331" t="s">
        <v>22</v>
      </c>
      <c r="P29" s="331" t="s">
        <v>22</v>
      </c>
      <c r="Q29" s="331" t="s">
        <v>22</v>
      </c>
      <c r="R29" s="357" t="s">
        <v>22</v>
      </c>
      <c r="S29" s="336">
        <v>-26.436781609195407</v>
      </c>
      <c r="T29" s="336" t="s">
        <v>22</v>
      </c>
      <c r="U29" s="357" t="s">
        <v>22</v>
      </c>
      <c r="V29" s="336" t="s">
        <v>22</v>
      </c>
      <c r="W29" s="336">
        <v>-47.976878612716767</v>
      </c>
      <c r="X29" s="336">
        <v>37.5</v>
      </c>
      <c r="Y29" s="335">
        <v>87.5</v>
      </c>
      <c r="Z29" s="83" t="s">
        <v>54</v>
      </c>
    </row>
    <row r="30" spans="1:26" s="219" customFormat="1" ht="33.75" customHeight="1">
      <c r="A30" s="83" t="s">
        <v>55</v>
      </c>
      <c r="B30" s="334">
        <v>5.4377790246639535</v>
      </c>
      <c r="C30" s="336">
        <v>46.587537091988139</v>
      </c>
      <c r="D30" s="331">
        <v>53.036437246963573</v>
      </c>
      <c r="E30" s="331">
        <v>47.368421052631561</v>
      </c>
      <c r="F30" s="357">
        <v>23.943661971830977</v>
      </c>
      <c r="G30" s="336">
        <v>-16</v>
      </c>
      <c r="H30" s="331">
        <v>-41.311475409836063</v>
      </c>
      <c r="I30" s="331">
        <v>-28.571428571428569</v>
      </c>
      <c r="J30" s="331">
        <v>20.657276995305168</v>
      </c>
      <c r="K30" s="331">
        <v>19.491525423728802</v>
      </c>
      <c r="L30" s="331">
        <v>79.411764705882348</v>
      </c>
      <c r="M30" s="331" t="s">
        <v>22</v>
      </c>
      <c r="N30" s="331">
        <v>-2.4390243902439011</v>
      </c>
      <c r="O30" s="331" t="s">
        <v>22</v>
      </c>
      <c r="P30" s="331" t="s">
        <v>22</v>
      </c>
      <c r="Q30" s="331" t="s">
        <v>22</v>
      </c>
      <c r="R30" s="357" t="s">
        <v>22</v>
      </c>
      <c r="S30" s="336">
        <v>-9.4867807153965771</v>
      </c>
      <c r="T30" s="336" t="s">
        <v>22</v>
      </c>
      <c r="U30" s="357">
        <v>0</v>
      </c>
      <c r="V30" s="336">
        <v>0</v>
      </c>
      <c r="W30" s="336">
        <v>-32.717678100263853</v>
      </c>
      <c r="X30" s="336">
        <v>-2.1739130434782652</v>
      </c>
      <c r="Y30" s="335">
        <v>0</v>
      </c>
      <c r="Z30" s="83" t="s">
        <v>55</v>
      </c>
    </row>
    <row r="31" spans="1:26" s="219" customFormat="1" ht="33.75" customHeight="1">
      <c r="A31" s="83" t="s">
        <v>56</v>
      </c>
      <c r="B31" s="334">
        <v>4.962013747405706</v>
      </c>
      <c r="C31" s="336">
        <v>18.779342723004703</v>
      </c>
      <c r="D31" s="331">
        <v>12.874251497005986</v>
      </c>
      <c r="E31" s="331">
        <v>129.99999999999997</v>
      </c>
      <c r="F31" s="357">
        <v>29.268292682926841</v>
      </c>
      <c r="G31" s="336">
        <v>5.7416267942583801</v>
      </c>
      <c r="H31" s="331">
        <v>2.7522935779816606</v>
      </c>
      <c r="I31" s="331">
        <v>-50</v>
      </c>
      <c r="J31" s="331">
        <v>10.204081632653043</v>
      </c>
      <c r="K31" s="331">
        <v>6.470588235294116</v>
      </c>
      <c r="L31" s="331">
        <v>55.172413793103459</v>
      </c>
      <c r="M31" s="331" t="s">
        <v>22</v>
      </c>
      <c r="N31" s="331">
        <v>-4.9645390070921991</v>
      </c>
      <c r="O31" s="331" t="s">
        <v>22</v>
      </c>
      <c r="P31" s="331" t="s">
        <v>22</v>
      </c>
      <c r="Q31" s="331" t="s">
        <v>22</v>
      </c>
      <c r="R31" s="357" t="s">
        <v>22</v>
      </c>
      <c r="S31" s="336">
        <v>6.0686015831134625</v>
      </c>
      <c r="T31" s="336" t="s">
        <v>22</v>
      </c>
      <c r="U31" s="357">
        <v>200</v>
      </c>
      <c r="V31" s="336">
        <v>400</v>
      </c>
      <c r="W31" s="336">
        <v>-34.229828850855753</v>
      </c>
      <c r="X31" s="336">
        <v>-69.014084507042256</v>
      </c>
      <c r="Y31" s="335">
        <v>-54.298642533936651</v>
      </c>
      <c r="Z31" s="83" t="s">
        <v>56</v>
      </c>
    </row>
    <row r="32" spans="1:26" s="219" customFormat="1" ht="33.75" customHeight="1">
      <c r="A32" s="83" t="s">
        <v>57</v>
      </c>
      <c r="B32" s="334">
        <v>5.1235709997181829</v>
      </c>
      <c r="C32" s="336">
        <v>-6.3991323210412077</v>
      </c>
      <c r="D32" s="331">
        <v>-11.033519553072622</v>
      </c>
      <c r="E32" s="331">
        <v>36</v>
      </c>
      <c r="F32" s="357">
        <v>1.2820512820512704</v>
      </c>
      <c r="G32" s="336">
        <v>8.2872928176795426</v>
      </c>
      <c r="H32" s="331">
        <v>-8.8888888888888857</v>
      </c>
      <c r="I32" s="331">
        <v>-66.666666666666671</v>
      </c>
      <c r="J32" s="331">
        <v>38.805970149253739</v>
      </c>
      <c r="K32" s="331">
        <v>28.915662650602428</v>
      </c>
      <c r="L32" s="331">
        <v>38.235294117647044</v>
      </c>
      <c r="M32" s="331">
        <v>-33.333333333333343</v>
      </c>
      <c r="N32" s="331">
        <v>26.404494382022477</v>
      </c>
      <c r="O32" s="331" t="s">
        <v>22</v>
      </c>
      <c r="P32" s="331" t="s">
        <v>22</v>
      </c>
      <c r="Q32" s="331" t="s">
        <v>22</v>
      </c>
      <c r="R32" s="357" t="s">
        <v>22</v>
      </c>
      <c r="S32" s="336">
        <v>16.857610474631741</v>
      </c>
      <c r="T32" s="336">
        <v>0</v>
      </c>
      <c r="U32" s="357">
        <v>-33.333333333333343</v>
      </c>
      <c r="V32" s="336">
        <v>-25</v>
      </c>
      <c r="W32" s="336">
        <v>-48.293963254593173</v>
      </c>
      <c r="X32" s="336">
        <v>-4.819277108433738</v>
      </c>
      <c r="Y32" s="335">
        <v>68.141592920353986</v>
      </c>
      <c r="Z32" s="83" t="s">
        <v>57</v>
      </c>
    </row>
    <row r="33" spans="1:26" s="219" customFormat="1" ht="33.75" customHeight="1">
      <c r="A33" s="83" t="s">
        <v>58</v>
      </c>
      <c r="B33" s="334">
        <v>6.0510735794406969</v>
      </c>
      <c r="C33" s="336">
        <v>-0.24789291026277738</v>
      </c>
      <c r="D33" s="331">
        <v>-5.4842473745624289</v>
      </c>
      <c r="E33" s="331">
        <v>19.672131147540981</v>
      </c>
      <c r="F33" s="357">
        <v>31.818181818181813</v>
      </c>
      <c r="G33" s="336">
        <v>-7.6687116564417153</v>
      </c>
      <c r="H33" s="331">
        <v>0.6700167504187533</v>
      </c>
      <c r="I33" s="331">
        <v>140</v>
      </c>
      <c r="J33" s="331">
        <v>-15.811965811965806</v>
      </c>
      <c r="K33" s="331">
        <v>-6.7497403946002095</v>
      </c>
      <c r="L33" s="331">
        <v>-10.223642172523967</v>
      </c>
      <c r="M33" s="331">
        <v>19.230769230769226</v>
      </c>
      <c r="N33" s="331">
        <v>-6.0897435897435912</v>
      </c>
      <c r="O33" s="331">
        <v>-57.142857142857146</v>
      </c>
      <c r="P33" s="331">
        <v>0</v>
      </c>
      <c r="Q33" s="331" t="s">
        <v>22</v>
      </c>
      <c r="R33" s="357">
        <v>-66.666666666666671</v>
      </c>
      <c r="S33" s="336">
        <v>-7.4318381706244452</v>
      </c>
      <c r="T33" s="336" t="s">
        <v>22</v>
      </c>
      <c r="U33" s="357">
        <v>-71.428571428571431</v>
      </c>
      <c r="V33" s="336">
        <v>-84</v>
      </c>
      <c r="W33" s="336">
        <v>-22.916666666666657</v>
      </c>
      <c r="X33" s="336">
        <v>34.375</v>
      </c>
      <c r="Y33" s="335">
        <v>4.7511312217194615</v>
      </c>
      <c r="Z33" s="83" t="s">
        <v>58</v>
      </c>
    </row>
    <row r="34" spans="1:26" s="219" customFormat="1" ht="33.75" customHeight="1">
      <c r="A34" s="83" t="s">
        <v>59</v>
      </c>
      <c r="B34" s="334">
        <v>5.4980588088981079</v>
      </c>
      <c r="C34" s="336">
        <v>-50</v>
      </c>
      <c r="D34" s="331">
        <v>-58.82352941176471</v>
      </c>
      <c r="E34" s="331">
        <v>166.66666666666663</v>
      </c>
      <c r="F34" s="357">
        <v>-11.904761904761912</v>
      </c>
      <c r="G34" s="336">
        <v>-22.151898734177209</v>
      </c>
      <c r="H34" s="331">
        <v>-29.333333333333329</v>
      </c>
      <c r="I34" s="331">
        <v>50</v>
      </c>
      <c r="J34" s="331">
        <v>-6.8965517241379359</v>
      </c>
      <c r="K34" s="331">
        <v>-34.020618556701038</v>
      </c>
      <c r="L34" s="331">
        <v>-59.615384615384613</v>
      </c>
      <c r="M34" s="331" t="s">
        <v>22</v>
      </c>
      <c r="N34" s="331">
        <v>-4.4444444444444429</v>
      </c>
      <c r="O34" s="331" t="s">
        <v>22</v>
      </c>
      <c r="P34" s="331" t="s">
        <v>22</v>
      </c>
      <c r="Q34" s="331" t="s">
        <v>22</v>
      </c>
      <c r="R34" s="357" t="s">
        <v>22</v>
      </c>
      <c r="S34" s="336">
        <v>-24.939467312348668</v>
      </c>
      <c r="T34" s="336" t="s">
        <v>22</v>
      </c>
      <c r="U34" s="357">
        <v>-50</v>
      </c>
      <c r="V34" s="336">
        <v>0</v>
      </c>
      <c r="W34" s="336">
        <v>3.1141868512110733</v>
      </c>
      <c r="X34" s="336">
        <v>-3.125</v>
      </c>
      <c r="Y34" s="335">
        <v>-63.888888888888893</v>
      </c>
      <c r="Z34" s="83" t="s">
        <v>59</v>
      </c>
    </row>
    <row r="35" spans="1:26" s="219" customFormat="1" ht="33.75" customHeight="1">
      <c r="A35" s="83" t="s">
        <v>60</v>
      </c>
      <c r="B35" s="334">
        <v>7.7183488627630368</v>
      </c>
      <c r="C35" s="336">
        <v>-9.9099099099099135</v>
      </c>
      <c r="D35" s="331">
        <v>-11.330049261083744</v>
      </c>
      <c r="E35" s="331">
        <v>-36.363636363636367</v>
      </c>
      <c r="F35" s="357">
        <v>15.217391304347828</v>
      </c>
      <c r="G35" s="336">
        <v>36.936936936936945</v>
      </c>
      <c r="H35" s="331">
        <v>10.256410256410263</v>
      </c>
      <c r="I35" s="331" t="s">
        <v>22</v>
      </c>
      <c r="J35" s="331">
        <v>90.909090909090907</v>
      </c>
      <c r="K35" s="331">
        <v>-3.8461538461538396</v>
      </c>
      <c r="L35" s="331">
        <v>0</v>
      </c>
      <c r="M35" s="331" t="s">
        <v>22</v>
      </c>
      <c r="N35" s="331">
        <v>-4.7619047619047734</v>
      </c>
      <c r="O35" s="331" t="s">
        <v>22</v>
      </c>
      <c r="P35" s="331" t="s">
        <v>22</v>
      </c>
      <c r="Q35" s="331" t="s">
        <v>22</v>
      </c>
      <c r="R35" s="357" t="s">
        <v>22</v>
      </c>
      <c r="S35" s="336">
        <v>29.197080291970821</v>
      </c>
      <c r="T35" s="336">
        <v>50</v>
      </c>
      <c r="U35" s="357" t="s">
        <v>22</v>
      </c>
      <c r="V35" s="336">
        <v>50</v>
      </c>
      <c r="W35" s="336">
        <v>4.6979865771812115</v>
      </c>
      <c r="X35" s="336">
        <v>-51.162790697674424</v>
      </c>
      <c r="Y35" s="335">
        <v>-6.8376068376068417</v>
      </c>
      <c r="Z35" s="83" t="s">
        <v>60</v>
      </c>
    </row>
    <row r="36" spans="1:26" s="219" customFormat="1" ht="33.75" customHeight="1">
      <c r="A36" s="83" t="s">
        <v>61</v>
      </c>
      <c r="B36" s="334">
        <v>4.4413861066510378</v>
      </c>
      <c r="C36" s="336">
        <v>29.86725663716814</v>
      </c>
      <c r="D36" s="331">
        <v>32.386363636363654</v>
      </c>
      <c r="E36" s="331">
        <v>-40.909090909090907</v>
      </c>
      <c r="F36" s="357">
        <v>38.461538461538453</v>
      </c>
      <c r="G36" s="336">
        <v>12.949640287769796</v>
      </c>
      <c r="H36" s="331">
        <v>-8.7557603686635872</v>
      </c>
      <c r="I36" s="331">
        <v>300</v>
      </c>
      <c r="J36" s="331">
        <v>86.666666666666657</v>
      </c>
      <c r="K36" s="331">
        <v>98.260869565217405</v>
      </c>
      <c r="L36" s="331">
        <v>-29.787234042553195</v>
      </c>
      <c r="M36" s="331" t="s">
        <v>22</v>
      </c>
      <c r="N36" s="331">
        <v>219.67213114754099</v>
      </c>
      <c r="O36" s="331" t="s">
        <v>22</v>
      </c>
      <c r="P36" s="331" t="s">
        <v>22</v>
      </c>
      <c r="Q36" s="331" t="s">
        <v>22</v>
      </c>
      <c r="R36" s="357" t="s">
        <v>22</v>
      </c>
      <c r="S36" s="336">
        <v>38.676844783715012</v>
      </c>
      <c r="T36" s="336">
        <v>33.333333333333314</v>
      </c>
      <c r="U36" s="357">
        <v>100</v>
      </c>
      <c r="V36" s="336">
        <v>50</v>
      </c>
      <c r="W36" s="336">
        <v>-5.4878048780487916</v>
      </c>
      <c r="X36" s="336">
        <v>-13.888888888888886</v>
      </c>
      <c r="Y36" s="335">
        <v>51.219512195121951</v>
      </c>
      <c r="Z36" s="83" t="s">
        <v>61</v>
      </c>
    </row>
    <row r="37" spans="1:26" s="219" customFormat="1" ht="33.75" customHeight="1">
      <c r="A37" s="83" t="s">
        <v>62</v>
      </c>
      <c r="B37" s="334">
        <v>4.9081583113456588</v>
      </c>
      <c r="C37" s="336">
        <v>-6.8150208623087565</v>
      </c>
      <c r="D37" s="331">
        <v>-2.224325603407479</v>
      </c>
      <c r="E37" s="331">
        <v>20.779220779220793</v>
      </c>
      <c r="F37" s="357">
        <v>-24.052478134110785</v>
      </c>
      <c r="G37" s="336">
        <v>18.314176245210717</v>
      </c>
      <c r="H37" s="331">
        <v>-3.1859557867360166</v>
      </c>
      <c r="I37" s="331">
        <v>-46.153846153846153</v>
      </c>
      <c r="J37" s="331">
        <v>51.529636711281086</v>
      </c>
      <c r="K37" s="331">
        <v>27.483870967741936</v>
      </c>
      <c r="L37" s="331">
        <v>36.781609195402297</v>
      </c>
      <c r="M37" s="331">
        <v>18.181818181818187</v>
      </c>
      <c r="N37" s="331">
        <v>22.862823061630209</v>
      </c>
      <c r="O37" s="331">
        <v>-20</v>
      </c>
      <c r="P37" s="331">
        <v>-33.333333333333343</v>
      </c>
      <c r="Q37" s="331" t="s">
        <v>22</v>
      </c>
      <c r="R37" s="357">
        <v>100</v>
      </c>
      <c r="S37" s="336">
        <v>20.294550810014726</v>
      </c>
      <c r="T37" s="336" t="s">
        <v>211</v>
      </c>
      <c r="U37" s="357">
        <v>-32.5</v>
      </c>
      <c r="V37" s="336">
        <v>91.111111111111114</v>
      </c>
      <c r="W37" s="336">
        <v>-4.0833568009011572</v>
      </c>
      <c r="X37" s="336">
        <v>-34.833659491193742</v>
      </c>
      <c r="Y37" s="335">
        <v>39.86928104575162</v>
      </c>
      <c r="Z37" s="83" t="s">
        <v>62</v>
      </c>
    </row>
    <row r="38" spans="1:26" s="219" customFormat="1" ht="33.75" customHeight="1">
      <c r="A38" s="83" t="s">
        <v>63</v>
      </c>
      <c r="B38" s="334">
        <v>4.9844084078196857</v>
      </c>
      <c r="C38" s="336">
        <v>4.9773755656108705</v>
      </c>
      <c r="D38" s="331">
        <v>8.2973206568712072</v>
      </c>
      <c r="E38" s="331">
        <v>-3.1746031746031775</v>
      </c>
      <c r="F38" s="357">
        <v>-5.1987767584097782</v>
      </c>
      <c r="G38" s="336">
        <v>-4.1002277904327968</v>
      </c>
      <c r="H38" s="331">
        <v>-25.418060200668904</v>
      </c>
      <c r="I38" s="331">
        <v>-50</v>
      </c>
      <c r="J38" s="331">
        <v>45.522388059701512</v>
      </c>
      <c r="K38" s="331">
        <v>31.853785900783294</v>
      </c>
      <c r="L38" s="331">
        <v>39.166666666666657</v>
      </c>
      <c r="M38" s="331">
        <v>-63.636363636363633</v>
      </c>
      <c r="N38" s="331">
        <v>32.539682539682531</v>
      </c>
      <c r="O38" s="331">
        <v>300</v>
      </c>
      <c r="P38" s="331">
        <v>200</v>
      </c>
      <c r="Q38" s="331" t="s">
        <v>22</v>
      </c>
      <c r="R38" s="357" t="s">
        <v>22</v>
      </c>
      <c r="S38" s="336">
        <v>7.0522979397781285</v>
      </c>
      <c r="T38" s="336">
        <v>200</v>
      </c>
      <c r="U38" s="357" t="s">
        <v>211</v>
      </c>
      <c r="V38" s="336">
        <v>350</v>
      </c>
      <c r="W38" s="336">
        <v>-33.80952380952381</v>
      </c>
      <c r="X38" s="336">
        <v>-7.8048780487804805</v>
      </c>
      <c r="Y38" s="335">
        <v>-0.4219409282700326</v>
      </c>
      <c r="Z38" s="83" t="s">
        <v>63</v>
      </c>
    </row>
    <row r="39" spans="1:26" s="219" customFormat="1" ht="33.75" customHeight="1">
      <c r="A39" s="83" t="s">
        <v>64</v>
      </c>
      <c r="B39" s="334">
        <v>5.7451357353574934</v>
      </c>
      <c r="C39" s="336">
        <v>35.968379446640313</v>
      </c>
      <c r="D39" s="331">
        <v>43.17073170731706</v>
      </c>
      <c r="E39" s="331">
        <v>-75</v>
      </c>
      <c r="F39" s="357">
        <v>8.6956521739130324</v>
      </c>
      <c r="G39" s="336">
        <v>-12.727272727272734</v>
      </c>
      <c r="H39" s="331">
        <v>-31.707317073170728</v>
      </c>
      <c r="I39" s="331" t="s">
        <v>22</v>
      </c>
      <c r="J39" s="331">
        <v>48.148148148148152</v>
      </c>
      <c r="K39" s="331">
        <v>32.608695652173907</v>
      </c>
      <c r="L39" s="331">
        <v>20</v>
      </c>
      <c r="M39" s="331" t="s">
        <v>22</v>
      </c>
      <c r="N39" s="331">
        <v>43.333333333333343</v>
      </c>
      <c r="O39" s="331" t="s">
        <v>22</v>
      </c>
      <c r="P39" s="331" t="s">
        <v>22</v>
      </c>
      <c r="Q39" s="331" t="s">
        <v>22</v>
      </c>
      <c r="R39" s="357" t="s">
        <v>22</v>
      </c>
      <c r="S39" s="336">
        <v>0.6410256410256352</v>
      </c>
      <c r="T39" s="336">
        <v>-66.666666666666671</v>
      </c>
      <c r="U39" s="357">
        <v>200</v>
      </c>
      <c r="V39" s="336">
        <v>0</v>
      </c>
      <c r="W39" s="336">
        <v>-35.714285714285708</v>
      </c>
      <c r="X39" s="336">
        <v>-44.444444444444443</v>
      </c>
      <c r="Y39" s="335">
        <v>-27.160493827160494</v>
      </c>
      <c r="Z39" s="83" t="s">
        <v>64</v>
      </c>
    </row>
    <row r="40" spans="1:26" s="219" customFormat="1" ht="33.75" customHeight="1">
      <c r="A40" s="83" t="s">
        <v>65</v>
      </c>
      <c r="B40" s="334">
        <v>6.0393092405729902</v>
      </c>
      <c r="C40" s="336">
        <v>23.560209424083766</v>
      </c>
      <c r="D40" s="331">
        <v>16.339869281045765</v>
      </c>
      <c r="E40" s="331">
        <v>100</v>
      </c>
      <c r="F40" s="357">
        <v>48.571428571428584</v>
      </c>
      <c r="G40" s="336">
        <v>11.764705882352942</v>
      </c>
      <c r="H40" s="331">
        <v>2.6666666666666572</v>
      </c>
      <c r="I40" s="331">
        <v>-57.142857142857146</v>
      </c>
      <c r="J40" s="331">
        <v>70</v>
      </c>
      <c r="K40" s="331">
        <v>18.421052631578931</v>
      </c>
      <c r="L40" s="331">
        <v>-20.512820512820511</v>
      </c>
      <c r="M40" s="331">
        <v>-66.666666666666671</v>
      </c>
      <c r="N40" s="331">
        <v>70.588235294117652</v>
      </c>
      <c r="O40" s="331" t="s">
        <v>22</v>
      </c>
      <c r="P40" s="331" t="s">
        <v>22</v>
      </c>
      <c r="Q40" s="331" t="s">
        <v>22</v>
      </c>
      <c r="R40" s="357" t="s">
        <v>22</v>
      </c>
      <c r="S40" s="336">
        <v>14.606741573033702</v>
      </c>
      <c r="T40" s="336" t="s">
        <v>22</v>
      </c>
      <c r="U40" s="357" t="s">
        <v>22</v>
      </c>
      <c r="V40" s="336" t="s">
        <v>22</v>
      </c>
      <c r="W40" s="336">
        <v>-39.935064935064936</v>
      </c>
      <c r="X40" s="336">
        <v>63.636363636363654</v>
      </c>
      <c r="Y40" s="335">
        <v>-3.5087719298245617</v>
      </c>
      <c r="Z40" s="83" t="s">
        <v>65</v>
      </c>
    </row>
    <row r="41" spans="1:26" s="219" customFormat="1" ht="33.75" customHeight="1">
      <c r="A41" s="83" t="s">
        <v>66</v>
      </c>
      <c r="B41" s="334">
        <v>5.4650182635571838</v>
      </c>
      <c r="C41" s="336">
        <v>-5.6603773584905639</v>
      </c>
      <c r="D41" s="331">
        <v>-1.2195121951219505</v>
      </c>
      <c r="E41" s="331">
        <v>-66.666666666666671</v>
      </c>
      <c r="F41" s="357">
        <v>-5.5555555555555571</v>
      </c>
      <c r="G41" s="336">
        <v>-9.6774193548387188</v>
      </c>
      <c r="H41" s="331">
        <v>-35.555555555555557</v>
      </c>
      <c r="I41" s="331">
        <v>200</v>
      </c>
      <c r="J41" s="331">
        <v>50</v>
      </c>
      <c r="K41" s="331">
        <v>-38.235294117647058</v>
      </c>
      <c r="L41" s="331">
        <v>11.111111111111114</v>
      </c>
      <c r="M41" s="331">
        <v>0</v>
      </c>
      <c r="N41" s="331">
        <v>-58.333333333333329</v>
      </c>
      <c r="O41" s="331" t="s">
        <v>22</v>
      </c>
      <c r="P41" s="331" t="s">
        <v>22</v>
      </c>
      <c r="Q41" s="331" t="s">
        <v>22</v>
      </c>
      <c r="R41" s="357" t="s">
        <v>22</v>
      </c>
      <c r="S41" s="336">
        <v>-26.666666666666671</v>
      </c>
      <c r="T41" s="336">
        <v>100</v>
      </c>
      <c r="U41" s="357">
        <v>50</v>
      </c>
      <c r="V41" s="336">
        <v>66.666666666666686</v>
      </c>
      <c r="W41" s="336">
        <v>-22.41379310344827</v>
      </c>
      <c r="X41" s="336">
        <v>-33.333333333333343</v>
      </c>
      <c r="Y41" s="335" t="s">
        <v>211</v>
      </c>
      <c r="Z41" s="83" t="s">
        <v>66</v>
      </c>
    </row>
    <row r="42" spans="1:26" s="219" customFormat="1" ht="33.75" customHeight="1">
      <c r="A42" s="83" t="s">
        <v>67</v>
      </c>
      <c r="B42" s="334">
        <v>4.0581106622688452</v>
      </c>
      <c r="C42" s="336">
        <v>1.2121212121212182</v>
      </c>
      <c r="D42" s="331">
        <v>-2.9850746268656678</v>
      </c>
      <c r="E42" s="331">
        <v>-72.727272727272734</v>
      </c>
      <c r="F42" s="357">
        <v>70</v>
      </c>
      <c r="G42" s="336">
        <v>-61.538461538461533</v>
      </c>
      <c r="H42" s="331">
        <v>-56.862745098039213</v>
      </c>
      <c r="I42" s="331" t="s">
        <v>22</v>
      </c>
      <c r="J42" s="331">
        <v>-65.384615384615387</v>
      </c>
      <c r="K42" s="331">
        <v>215</v>
      </c>
      <c r="L42" s="331" t="s">
        <v>211</v>
      </c>
      <c r="M42" s="331">
        <v>-50</v>
      </c>
      <c r="N42" s="331">
        <v>126.66666666666666</v>
      </c>
      <c r="O42" s="331" t="s">
        <v>22</v>
      </c>
      <c r="P42" s="331" t="s">
        <v>22</v>
      </c>
      <c r="Q42" s="331" t="s">
        <v>22</v>
      </c>
      <c r="R42" s="357" t="s">
        <v>22</v>
      </c>
      <c r="S42" s="336">
        <v>-16.935483870967744</v>
      </c>
      <c r="T42" s="336" t="s">
        <v>22</v>
      </c>
      <c r="U42" s="357" t="s">
        <v>22</v>
      </c>
      <c r="V42" s="336">
        <v>0</v>
      </c>
      <c r="W42" s="336">
        <v>-52.513966480446925</v>
      </c>
      <c r="X42" s="336">
        <v>-52.941176470588239</v>
      </c>
      <c r="Y42" s="335">
        <v>-15.151515151515156</v>
      </c>
      <c r="Z42" s="83" t="s">
        <v>67</v>
      </c>
    </row>
    <row r="43" spans="1:26" s="219" customFormat="1" ht="33.75" customHeight="1">
      <c r="A43" s="83" t="s">
        <v>68</v>
      </c>
      <c r="B43" s="334">
        <v>4.0523652634430647</v>
      </c>
      <c r="C43" s="336">
        <v>59.214501510574024</v>
      </c>
      <c r="D43" s="331">
        <v>57.454545454545439</v>
      </c>
      <c r="E43" s="331">
        <v>140</v>
      </c>
      <c r="F43" s="357">
        <v>60.784313725490193</v>
      </c>
      <c r="G43" s="336">
        <v>-14.09574468085107</v>
      </c>
      <c r="H43" s="331">
        <v>-5.8558558558558502</v>
      </c>
      <c r="I43" s="331">
        <v>-88.888888888888886</v>
      </c>
      <c r="J43" s="331">
        <v>-22.068965517241381</v>
      </c>
      <c r="K43" s="331">
        <v>100</v>
      </c>
      <c r="L43" s="331">
        <v>-7.6923076923076934</v>
      </c>
      <c r="M43" s="331" t="s">
        <v>22</v>
      </c>
      <c r="N43" s="331">
        <v>133.06451612903226</v>
      </c>
      <c r="O43" s="331" t="s">
        <v>22</v>
      </c>
      <c r="P43" s="331" t="s">
        <v>22</v>
      </c>
      <c r="Q43" s="331" t="s">
        <v>22</v>
      </c>
      <c r="R43" s="357" t="s">
        <v>22</v>
      </c>
      <c r="S43" s="336">
        <v>20.779220779220793</v>
      </c>
      <c r="T43" s="336" t="s">
        <v>22</v>
      </c>
      <c r="U43" s="357">
        <v>0</v>
      </c>
      <c r="V43" s="336">
        <v>33.333333333333314</v>
      </c>
      <c r="W43" s="336">
        <v>-59.137931034482762</v>
      </c>
      <c r="X43" s="336">
        <v>21.739130434782624</v>
      </c>
      <c r="Y43" s="335">
        <v>21.590909090909079</v>
      </c>
      <c r="Z43" s="83" t="s">
        <v>68</v>
      </c>
    </row>
    <row r="44" spans="1:26" s="219" customFormat="1" ht="33.75" customHeight="1">
      <c r="A44" s="83" t="s">
        <v>69</v>
      </c>
      <c r="B44" s="334">
        <v>6.422072280972202</v>
      </c>
      <c r="C44" s="336">
        <v>11.829944547134929</v>
      </c>
      <c r="D44" s="331">
        <v>22.8643216080402</v>
      </c>
      <c r="E44" s="331">
        <v>-9.6774193548387188</v>
      </c>
      <c r="F44" s="357">
        <v>-21.428571428571431</v>
      </c>
      <c r="G44" s="336">
        <v>10.247349823321557</v>
      </c>
      <c r="H44" s="331">
        <v>8.5365853658536679</v>
      </c>
      <c r="I44" s="331">
        <v>0</v>
      </c>
      <c r="J44" s="331">
        <v>13.043478260869563</v>
      </c>
      <c r="K44" s="331">
        <v>-13.559322033898297</v>
      </c>
      <c r="L44" s="331">
        <v>-26.470588235294116</v>
      </c>
      <c r="M44" s="331" t="s">
        <v>22</v>
      </c>
      <c r="N44" s="331">
        <v>-9.5238095238095184</v>
      </c>
      <c r="O44" s="331">
        <v>-50</v>
      </c>
      <c r="P44" s="331" t="s">
        <v>22</v>
      </c>
      <c r="Q44" s="331" t="s">
        <v>22</v>
      </c>
      <c r="R44" s="357">
        <v>0</v>
      </c>
      <c r="S44" s="336">
        <v>2.9776674937965311</v>
      </c>
      <c r="T44" s="336" t="s">
        <v>22</v>
      </c>
      <c r="U44" s="357" t="s">
        <v>22</v>
      </c>
      <c r="V44" s="336" t="s">
        <v>22</v>
      </c>
      <c r="W44" s="336">
        <v>-17.24683544303798</v>
      </c>
      <c r="X44" s="336">
        <v>-19.672131147540981</v>
      </c>
      <c r="Y44" s="335">
        <v>-30.481283422459896</v>
      </c>
      <c r="Z44" s="83" t="s">
        <v>69</v>
      </c>
    </row>
    <row r="45" spans="1:26" s="219" customFormat="1" ht="33.75" customHeight="1">
      <c r="A45" s="83" t="s">
        <v>70</v>
      </c>
      <c r="B45" s="334">
        <v>4.6592150600890818</v>
      </c>
      <c r="C45" s="336">
        <v>41.150442477876112</v>
      </c>
      <c r="D45" s="331">
        <v>47.25274725274727</v>
      </c>
      <c r="E45" s="331">
        <v>7.1428571428571388</v>
      </c>
      <c r="F45" s="357">
        <v>20</v>
      </c>
      <c r="G45" s="336">
        <v>70.072992700729941</v>
      </c>
      <c r="H45" s="331">
        <v>18</v>
      </c>
      <c r="I45" s="331">
        <v>0</v>
      </c>
      <c r="J45" s="331">
        <v>222.85714285714289</v>
      </c>
      <c r="K45" s="331">
        <v>351.85185185185179</v>
      </c>
      <c r="L45" s="331">
        <v>312.5</v>
      </c>
      <c r="M45" s="331" t="s">
        <v>22</v>
      </c>
      <c r="N45" s="331">
        <v>342.1052631578948</v>
      </c>
      <c r="O45" s="331">
        <v>0</v>
      </c>
      <c r="P45" s="331" t="s">
        <v>22</v>
      </c>
      <c r="Q45" s="331" t="s">
        <v>22</v>
      </c>
      <c r="R45" s="357">
        <v>0</v>
      </c>
      <c r="S45" s="336">
        <v>115.06024096385542</v>
      </c>
      <c r="T45" s="336" t="s">
        <v>22</v>
      </c>
      <c r="U45" s="357" t="s">
        <v>22</v>
      </c>
      <c r="V45" s="336" t="s">
        <v>22</v>
      </c>
      <c r="W45" s="336">
        <v>-22.058823529411768</v>
      </c>
      <c r="X45" s="336">
        <v>0</v>
      </c>
      <c r="Y45" s="335">
        <v>-0.93457943925233167</v>
      </c>
      <c r="Z45" s="83" t="s">
        <v>70</v>
      </c>
    </row>
    <row r="46" spans="1:26" s="219" customFormat="1" ht="33.75" customHeight="1">
      <c r="A46" s="83" t="s">
        <v>71</v>
      </c>
      <c r="B46" s="334">
        <v>4.0773127906169861</v>
      </c>
      <c r="C46" s="336">
        <v>-6.1224489795918373</v>
      </c>
      <c r="D46" s="331">
        <v>1.1538461538461462</v>
      </c>
      <c r="E46" s="331" t="s">
        <v>22</v>
      </c>
      <c r="F46" s="357">
        <v>-28.048780487804876</v>
      </c>
      <c r="G46" s="336">
        <v>50.588235294117652</v>
      </c>
      <c r="H46" s="331">
        <v>91.666666666666686</v>
      </c>
      <c r="I46" s="331" t="s">
        <v>22</v>
      </c>
      <c r="J46" s="331">
        <v>2.857142857142847</v>
      </c>
      <c r="K46" s="331">
        <v>-8.5106382978723474</v>
      </c>
      <c r="L46" s="331">
        <v>-20.833333333333343</v>
      </c>
      <c r="M46" s="331" t="s">
        <v>22</v>
      </c>
      <c r="N46" s="331">
        <v>4.3478260869565162</v>
      </c>
      <c r="O46" s="331" t="s">
        <v>22</v>
      </c>
      <c r="P46" s="331" t="s">
        <v>22</v>
      </c>
      <c r="Q46" s="331" t="s">
        <v>22</v>
      </c>
      <c r="R46" s="357" t="s">
        <v>22</v>
      </c>
      <c r="S46" s="336">
        <v>28.571428571428584</v>
      </c>
      <c r="T46" s="336" t="s">
        <v>22</v>
      </c>
      <c r="U46" s="357" t="s">
        <v>22</v>
      </c>
      <c r="V46" s="336" t="s">
        <v>22</v>
      </c>
      <c r="W46" s="336">
        <v>-56.521739130434781</v>
      </c>
      <c r="X46" s="336">
        <v>-25</v>
      </c>
      <c r="Y46" s="335">
        <v>-55.68181818181818</v>
      </c>
      <c r="Z46" s="83" t="s">
        <v>71</v>
      </c>
    </row>
    <row r="47" spans="1:26" s="219" customFormat="1" ht="33.75" customHeight="1">
      <c r="A47" s="83" t="s">
        <v>72</v>
      </c>
      <c r="B47" s="334">
        <v>6.7593388347003298</v>
      </c>
      <c r="C47" s="336">
        <v>60.869565217391312</v>
      </c>
      <c r="D47" s="331">
        <v>98.148148148148152</v>
      </c>
      <c r="E47" s="331">
        <v>200</v>
      </c>
      <c r="F47" s="357">
        <v>-31.343283582089555</v>
      </c>
      <c r="G47" s="336">
        <v>-35.466666666666669</v>
      </c>
      <c r="H47" s="331">
        <v>-58.095238095238095</v>
      </c>
      <c r="I47" s="331">
        <v>100</v>
      </c>
      <c r="J47" s="331">
        <v>-7.3170731707317032</v>
      </c>
      <c r="K47" s="331">
        <v>-37.430167597765362</v>
      </c>
      <c r="L47" s="331">
        <v>-24.390243902439025</v>
      </c>
      <c r="M47" s="331">
        <v>100</v>
      </c>
      <c r="N47" s="331">
        <v>-42.335766423357668</v>
      </c>
      <c r="O47" s="331" t="s">
        <v>22</v>
      </c>
      <c r="P47" s="331" t="s">
        <v>22</v>
      </c>
      <c r="Q47" s="331" t="s">
        <v>22</v>
      </c>
      <c r="R47" s="357" t="s">
        <v>22</v>
      </c>
      <c r="S47" s="336">
        <v>-36.101083032490976</v>
      </c>
      <c r="T47" s="336">
        <v>-66.666666666666671</v>
      </c>
      <c r="U47" s="357">
        <v>-66.666666666666671</v>
      </c>
      <c r="V47" s="336">
        <v>-66.666666666666671</v>
      </c>
      <c r="W47" s="336">
        <v>-37.154150197628454</v>
      </c>
      <c r="X47" s="336">
        <v>-40.54054054054054</v>
      </c>
      <c r="Y47" s="335">
        <v>83.050847457627128</v>
      </c>
      <c r="Z47" s="83" t="s">
        <v>72</v>
      </c>
    </row>
    <row r="48" spans="1:26" s="219" customFormat="1" ht="33.75" customHeight="1">
      <c r="A48" s="83" t="s">
        <v>73</v>
      </c>
      <c r="B48" s="334">
        <v>4.7330437517532005</v>
      </c>
      <c r="C48" s="336">
        <v>19.367588932806328</v>
      </c>
      <c r="D48" s="331">
        <v>10.204081632653043</v>
      </c>
      <c r="E48" s="331">
        <v>-3.5714285714285694</v>
      </c>
      <c r="F48" s="357">
        <v>103.44827586206895</v>
      </c>
      <c r="G48" s="336">
        <v>-12.158054711246209</v>
      </c>
      <c r="H48" s="331">
        <v>-15.517241379310349</v>
      </c>
      <c r="I48" s="331">
        <v>180</v>
      </c>
      <c r="J48" s="331">
        <v>-14.666666666666657</v>
      </c>
      <c r="K48" s="331">
        <v>-32.804232804232797</v>
      </c>
      <c r="L48" s="331">
        <v>-15</v>
      </c>
      <c r="M48" s="331">
        <v>-85.714285714285722</v>
      </c>
      <c r="N48" s="331">
        <v>-38.524590163934427</v>
      </c>
      <c r="O48" s="331" t="s">
        <v>22</v>
      </c>
      <c r="P48" s="331" t="s">
        <v>22</v>
      </c>
      <c r="Q48" s="331" t="s">
        <v>22</v>
      </c>
      <c r="R48" s="357" t="s">
        <v>22</v>
      </c>
      <c r="S48" s="336">
        <v>-20</v>
      </c>
      <c r="T48" s="336">
        <v>0</v>
      </c>
      <c r="U48" s="357" t="s">
        <v>22</v>
      </c>
      <c r="V48" s="336">
        <v>0</v>
      </c>
      <c r="W48" s="336">
        <v>-49.270072992700733</v>
      </c>
      <c r="X48" s="336">
        <v>-27.272727272727266</v>
      </c>
      <c r="Y48" s="335">
        <v>46.753246753246742</v>
      </c>
      <c r="Z48" s="83" t="s">
        <v>73</v>
      </c>
    </row>
    <row r="49" spans="1:26" s="219" customFormat="1" ht="33.75" customHeight="1">
      <c r="A49" s="83" t="s">
        <v>74</v>
      </c>
      <c r="B49" s="334">
        <v>6.1189910564561245</v>
      </c>
      <c r="C49" s="336">
        <v>-37.931034482758619</v>
      </c>
      <c r="D49" s="331">
        <v>-55.223880597014926</v>
      </c>
      <c r="E49" s="331">
        <v>-18.181818181818173</v>
      </c>
      <c r="F49" s="357">
        <v>66.666666666666686</v>
      </c>
      <c r="G49" s="336">
        <v>28.647214854111411</v>
      </c>
      <c r="H49" s="331">
        <v>20.627802690582953</v>
      </c>
      <c r="I49" s="331">
        <v>100</v>
      </c>
      <c r="J49" s="331">
        <v>38.666666666666686</v>
      </c>
      <c r="K49" s="331">
        <v>-29.6875</v>
      </c>
      <c r="L49" s="331">
        <v>-58.285714285714285</v>
      </c>
      <c r="M49" s="331" t="s">
        <v>22</v>
      </c>
      <c r="N49" s="331">
        <v>33.75</v>
      </c>
      <c r="O49" s="331" t="s">
        <v>22</v>
      </c>
      <c r="P49" s="331" t="s">
        <v>22</v>
      </c>
      <c r="Q49" s="331" t="s">
        <v>22</v>
      </c>
      <c r="R49" s="357" t="s">
        <v>22</v>
      </c>
      <c r="S49" s="336">
        <v>5.0552922590837284</v>
      </c>
      <c r="T49" s="336" t="s">
        <v>22</v>
      </c>
      <c r="U49" s="357" t="s">
        <v>22</v>
      </c>
      <c r="V49" s="336">
        <v>0</v>
      </c>
      <c r="W49" s="336">
        <v>-29.600000000000009</v>
      </c>
      <c r="X49" s="336">
        <v>-62.5</v>
      </c>
      <c r="Y49" s="335">
        <v>-19.117647058823522</v>
      </c>
      <c r="Z49" s="83" t="s">
        <v>74</v>
      </c>
    </row>
    <row r="50" spans="1:26" s="219" customFormat="1" ht="33.75" customHeight="1">
      <c r="A50" s="83" t="s">
        <v>75</v>
      </c>
      <c r="B50" s="334">
        <v>5.5941823967460493</v>
      </c>
      <c r="C50" s="336">
        <v>31.895687061183565</v>
      </c>
      <c r="D50" s="331">
        <v>34.987277353689564</v>
      </c>
      <c r="E50" s="331">
        <v>86.363636363636346</v>
      </c>
      <c r="F50" s="357">
        <v>12.698412698412696</v>
      </c>
      <c r="G50" s="336">
        <v>28.044871794871796</v>
      </c>
      <c r="H50" s="331">
        <v>0.63559322033898979</v>
      </c>
      <c r="I50" s="331">
        <v>0</v>
      </c>
      <c r="J50" s="331">
        <v>117.00680272108843</v>
      </c>
      <c r="K50" s="331">
        <v>-29.104477611940297</v>
      </c>
      <c r="L50" s="331">
        <v>-57.142857142857146</v>
      </c>
      <c r="M50" s="331" t="s">
        <v>22</v>
      </c>
      <c r="N50" s="331">
        <v>-5.2287581699346504</v>
      </c>
      <c r="O50" s="331" t="s">
        <v>22</v>
      </c>
      <c r="P50" s="331" t="s">
        <v>22</v>
      </c>
      <c r="Q50" s="331" t="s">
        <v>22</v>
      </c>
      <c r="R50" s="357" t="s">
        <v>22</v>
      </c>
      <c r="S50" s="336">
        <v>11.210762331838581</v>
      </c>
      <c r="T50" s="336" t="s">
        <v>22</v>
      </c>
      <c r="U50" s="357" t="s">
        <v>22</v>
      </c>
      <c r="V50" s="336" t="s">
        <v>22</v>
      </c>
      <c r="W50" s="336">
        <v>-45.617631983598152</v>
      </c>
      <c r="X50" s="336">
        <v>-50.222222222222221</v>
      </c>
      <c r="Y50" s="335">
        <v>-15.972222222222214</v>
      </c>
      <c r="Z50" s="83" t="s">
        <v>75</v>
      </c>
    </row>
    <row r="51" spans="1:26" s="219" customFormat="1" ht="33.75" customHeight="1">
      <c r="A51" s="83" t="s">
        <v>76</v>
      </c>
      <c r="B51" s="334">
        <v>6.1130386627939828</v>
      </c>
      <c r="C51" s="336">
        <v>2.6755852842809418</v>
      </c>
      <c r="D51" s="331">
        <v>3.3755274261603461</v>
      </c>
      <c r="E51" s="331">
        <v>-26.08695652173914</v>
      </c>
      <c r="F51" s="357">
        <v>15.384615384615373</v>
      </c>
      <c r="G51" s="336">
        <v>46.575342465753437</v>
      </c>
      <c r="H51" s="331">
        <v>30.303030303030312</v>
      </c>
      <c r="I51" s="331" t="s">
        <v>22</v>
      </c>
      <c r="J51" s="331">
        <v>57.5</v>
      </c>
      <c r="K51" s="331">
        <v>160.37735849056605</v>
      </c>
      <c r="L51" s="331">
        <v>-74.074074074074076</v>
      </c>
      <c r="M51" s="331" t="s">
        <v>22</v>
      </c>
      <c r="N51" s="331">
        <v>469.56521739130437</v>
      </c>
      <c r="O51" s="331" t="s">
        <v>22</v>
      </c>
      <c r="P51" s="331" t="s">
        <v>22</v>
      </c>
      <c r="Q51" s="331" t="s">
        <v>22</v>
      </c>
      <c r="R51" s="357" t="s">
        <v>22</v>
      </c>
      <c r="S51" s="336">
        <v>94.444444444444429</v>
      </c>
      <c r="T51" s="336" t="s">
        <v>22</v>
      </c>
      <c r="U51" s="357" t="s">
        <v>22</v>
      </c>
      <c r="V51" s="336" t="s">
        <v>22</v>
      </c>
      <c r="W51" s="336">
        <v>-4.6153846153846132</v>
      </c>
      <c r="X51" s="336">
        <v>81.818181818181813</v>
      </c>
      <c r="Y51" s="335">
        <v>-61.702127659574465</v>
      </c>
      <c r="Z51" s="83" t="s">
        <v>76</v>
      </c>
    </row>
    <row r="52" spans="1:26" s="219" customFormat="1" ht="33.75" customHeight="1">
      <c r="A52" s="83" t="s">
        <v>77</v>
      </c>
      <c r="B52" s="334">
        <v>5.8377775769080245</v>
      </c>
      <c r="C52" s="336">
        <v>-0.2427184466019412</v>
      </c>
      <c r="D52" s="331">
        <v>-5.1873198847262216</v>
      </c>
      <c r="E52" s="331">
        <v>0</v>
      </c>
      <c r="F52" s="357">
        <v>30.357142857142861</v>
      </c>
      <c r="G52" s="336">
        <v>28.395061728395063</v>
      </c>
      <c r="H52" s="331">
        <v>41.304347826086968</v>
      </c>
      <c r="I52" s="331">
        <v>-40</v>
      </c>
      <c r="J52" s="331">
        <v>15.384615384615373</v>
      </c>
      <c r="K52" s="331">
        <v>-2.2988505747126453</v>
      </c>
      <c r="L52" s="331">
        <v>-20.930232558139537</v>
      </c>
      <c r="M52" s="331">
        <v>-66.666666666666671</v>
      </c>
      <c r="N52" s="331">
        <v>21.951219512195124</v>
      </c>
      <c r="O52" s="331" t="s">
        <v>211</v>
      </c>
      <c r="P52" s="331">
        <v>100</v>
      </c>
      <c r="Q52" s="331" t="s">
        <v>22</v>
      </c>
      <c r="R52" s="357" t="s">
        <v>22</v>
      </c>
      <c r="S52" s="336">
        <v>22</v>
      </c>
      <c r="T52" s="336" t="s">
        <v>22</v>
      </c>
      <c r="U52" s="357">
        <v>200</v>
      </c>
      <c r="V52" s="336">
        <v>400</v>
      </c>
      <c r="W52" s="336">
        <v>-19.230769230769226</v>
      </c>
      <c r="X52" s="336">
        <v>-60</v>
      </c>
      <c r="Y52" s="335">
        <v>-3.0769230769230802</v>
      </c>
      <c r="Z52" s="83" t="s">
        <v>77</v>
      </c>
    </row>
    <row r="53" spans="1:26" s="219" customFormat="1" ht="33.75" customHeight="1">
      <c r="A53" s="83" t="s">
        <v>78</v>
      </c>
      <c r="B53" s="334">
        <v>6.4849833818907854</v>
      </c>
      <c r="C53" s="336">
        <v>17.251461988304101</v>
      </c>
      <c r="D53" s="331">
        <v>20.216606498194949</v>
      </c>
      <c r="E53" s="331" t="s">
        <v>22</v>
      </c>
      <c r="F53" s="357">
        <v>0</v>
      </c>
      <c r="G53" s="336">
        <v>-34.482758620689651</v>
      </c>
      <c r="H53" s="331">
        <v>79.71014492753622</v>
      </c>
      <c r="I53" s="331">
        <v>300</v>
      </c>
      <c r="J53" s="331">
        <v>-67.46987951807229</v>
      </c>
      <c r="K53" s="331">
        <v>1.098901098901095</v>
      </c>
      <c r="L53" s="331">
        <v>24</v>
      </c>
      <c r="M53" s="331" t="s">
        <v>22</v>
      </c>
      <c r="N53" s="331">
        <v>-13.63636363636364</v>
      </c>
      <c r="O53" s="331" t="s">
        <v>22</v>
      </c>
      <c r="P53" s="331" t="s">
        <v>22</v>
      </c>
      <c r="Q53" s="331" t="s">
        <v>22</v>
      </c>
      <c r="R53" s="357" t="s">
        <v>22</v>
      </c>
      <c r="S53" s="336">
        <v>-26.341463414634148</v>
      </c>
      <c r="T53" s="336" t="s">
        <v>22</v>
      </c>
      <c r="U53" s="357">
        <v>-66.666666666666671</v>
      </c>
      <c r="V53" s="336">
        <v>-33.333333333333343</v>
      </c>
      <c r="W53" s="336">
        <v>-27.70083102493075</v>
      </c>
      <c r="X53" s="336">
        <v>31.578947368421069</v>
      </c>
      <c r="Y53" s="335">
        <v>18.120805369127524</v>
      </c>
      <c r="Z53" s="83" t="s">
        <v>78</v>
      </c>
    </row>
    <row r="54" spans="1:26" s="219" customFormat="1" ht="33.75" customHeight="1">
      <c r="A54" s="83" t="s">
        <v>79</v>
      </c>
      <c r="B54" s="334">
        <v>5.4440854442880067</v>
      </c>
      <c r="C54" s="336">
        <v>5.7142857142857224</v>
      </c>
      <c r="D54" s="331">
        <v>5.0228310502283193</v>
      </c>
      <c r="E54" s="331">
        <v>-30</v>
      </c>
      <c r="F54" s="357">
        <v>45.161290322580641</v>
      </c>
      <c r="G54" s="336">
        <v>56.470588235294116</v>
      </c>
      <c r="H54" s="331">
        <v>47.540983606557376</v>
      </c>
      <c r="I54" s="331" t="s">
        <v>22</v>
      </c>
      <c r="J54" s="331">
        <v>75</v>
      </c>
      <c r="K54" s="331">
        <v>150</v>
      </c>
      <c r="L54" s="331">
        <v>177.27272727272731</v>
      </c>
      <c r="M54" s="331">
        <v>0</v>
      </c>
      <c r="N54" s="331">
        <v>131.25</v>
      </c>
      <c r="O54" s="331" t="s">
        <v>22</v>
      </c>
      <c r="P54" s="331" t="s">
        <v>22</v>
      </c>
      <c r="Q54" s="331" t="s">
        <v>22</v>
      </c>
      <c r="R54" s="357" t="s">
        <v>22</v>
      </c>
      <c r="S54" s="336">
        <v>86.4</v>
      </c>
      <c r="T54" s="336" t="s">
        <v>22</v>
      </c>
      <c r="U54" s="357" t="s">
        <v>22</v>
      </c>
      <c r="V54" s="336">
        <v>200</v>
      </c>
      <c r="W54" s="336">
        <v>-27.924528301886795</v>
      </c>
      <c r="X54" s="336">
        <v>-75</v>
      </c>
      <c r="Y54" s="335">
        <v>-51.948051948051948</v>
      </c>
      <c r="Z54" s="83" t="s">
        <v>79</v>
      </c>
    </row>
    <row r="55" spans="1:26" s="219" customFormat="1" ht="33.75" customHeight="1">
      <c r="A55" s="83" t="s">
        <v>80</v>
      </c>
      <c r="B55" s="334">
        <v>5.6567183475381171</v>
      </c>
      <c r="C55" s="336">
        <v>-1.0822510822510907</v>
      </c>
      <c r="D55" s="331">
        <v>-2.9268292682926926</v>
      </c>
      <c r="E55" s="331">
        <v>40</v>
      </c>
      <c r="F55" s="357">
        <v>10.638297872340431</v>
      </c>
      <c r="G55" s="336">
        <v>4.7619047619047734</v>
      </c>
      <c r="H55" s="331">
        <v>-22.962962962962962</v>
      </c>
      <c r="I55" s="331" t="s">
        <v>22</v>
      </c>
      <c r="J55" s="331">
        <v>53.703703703703695</v>
      </c>
      <c r="K55" s="331">
        <v>17.582417582417591</v>
      </c>
      <c r="L55" s="331">
        <v>-28.571428571428569</v>
      </c>
      <c r="M55" s="331">
        <v>-50</v>
      </c>
      <c r="N55" s="331">
        <v>100</v>
      </c>
      <c r="O55" s="331" t="s">
        <v>22</v>
      </c>
      <c r="P55" s="331" t="s">
        <v>22</v>
      </c>
      <c r="Q55" s="331" t="s">
        <v>22</v>
      </c>
      <c r="R55" s="357" t="s">
        <v>22</v>
      </c>
      <c r="S55" s="336">
        <v>8.9285714285714164</v>
      </c>
      <c r="T55" s="336" t="s">
        <v>22</v>
      </c>
      <c r="U55" s="357" t="s">
        <v>22</v>
      </c>
      <c r="V55" s="336" t="s">
        <v>22</v>
      </c>
      <c r="W55" s="336">
        <v>51.882845188284534</v>
      </c>
      <c r="X55" s="336">
        <v>-41.935483870967737</v>
      </c>
      <c r="Y55" s="335">
        <v>-62.841530054644807</v>
      </c>
      <c r="Z55" s="83" t="s">
        <v>80</v>
      </c>
    </row>
    <row r="56" spans="1:26" s="219" customFormat="1" ht="33.75" customHeight="1">
      <c r="A56" s="83" t="s">
        <v>81</v>
      </c>
      <c r="B56" s="334">
        <v>3.2730932173570295</v>
      </c>
      <c r="C56" s="336">
        <v>-1.7064846416382267</v>
      </c>
      <c r="D56" s="331">
        <v>1.239669421487605</v>
      </c>
      <c r="E56" s="331">
        <v>22.222222222222229</v>
      </c>
      <c r="F56" s="357">
        <v>-19.354838709677423</v>
      </c>
      <c r="G56" s="336">
        <v>-7.8651685393258362</v>
      </c>
      <c r="H56" s="331">
        <v>1.6666666666666572</v>
      </c>
      <c r="I56" s="331" t="s">
        <v>22</v>
      </c>
      <c r="J56" s="331">
        <v>-25</v>
      </c>
      <c r="K56" s="331">
        <v>-13.793103448275872</v>
      </c>
      <c r="L56" s="331">
        <v>-33.333333333333343</v>
      </c>
      <c r="M56" s="331" t="s">
        <v>22</v>
      </c>
      <c r="N56" s="331">
        <v>7.1428571428571388</v>
      </c>
      <c r="O56" s="331" t="s">
        <v>22</v>
      </c>
      <c r="P56" s="331" t="s">
        <v>22</v>
      </c>
      <c r="Q56" s="331" t="s">
        <v>22</v>
      </c>
      <c r="R56" s="357" t="s">
        <v>22</v>
      </c>
      <c r="S56" s="336">
        <v>-10.084033613445371</v>
      </c>
      <c r="T56" s="336">
        <v>100</v>
      </c>
      <c r="U56" s="357" t="s">
        <v>22</v>
      </c>
      <c r="V56" s="336">
        <v>100</v>
      </c>
      <c r="W56" s="336">
        <v>7.6246334310850443</v>
      </c>
      <c r="X56" s="336">
        <v>0</v>
      </c>
      <c r="Y56" s="335">
        <v>11.111111111111114</v>
      </c>
      <c r="Z56" s="83" t="s">
        <v>81</v>
      </c>
    </row>
    <row r="57" spans="1:26" s="219" customFormat="1" ht="33.75" customHeight="1" thickBot="1">
      <c r="A57" s="88" t="s">
        <v>82</v>
      </c>
      <c r="B57" s="330">
        <v>6.3543948235215311</v>
      </c>
      <c r="C57" s="339">
        <v>15.318416523235797</v>
      </c>
      <c r="D57" s="338">
        <v>12.291666666666657</v>
      </c>
      <c r="E57" s="338">
        <v>-53.571428571428569</v>
      </c>
      <c r="F57" s="358">
        <v>61.643835616438366</v>
      </c>
      <c r="G57" s="339">
        <v>15.686274509803937</v>
      </c>
      <c r="H57" s="338">
        <v>14.705882352941174</v>
      </c>
      <c r="I57" s="338" t="s">
        <v>22</v>
      </c>
      <c r="J57" s="338">
        <v>17.64705882352942</v>
      </c>
      <c r="K57" s="338" t="s">
        <v>211</v>
      </c>
      <c r="L57" s="338">
        <v>338.46153846153851</v>
      </c>
      <c r="M57" s="338" t="s">
        <v>22</v>
      </c>
      <c r="N57" s="338" t="s">
        <v>211</v>
      </c>
      <c r="O57" s="338">
        <v>-50</v>
      </c>
      <c r="P57" s="338">
        <v>-50</v>
      </c>
      <c r="Q57" s="338" t="s">
        <v>22</v>
      </c>
      <c r="R57" s="358" t="s">
        <v>22</v>
      </c>
      <c r="S57" s="339">
        <v>147.51773049645388</v>
      </c>
      <c r="T57" s="339">
        <v>50</v>
      </c>
      <c r="U57" s="358">
        <v>-33.333333333333343</v>
      </c>
      <c r="V57" s="339">
        <v>0</v>
      </c>
      <c r="W57" s="339">
        <v>-22.777777777777771</v>
      </c>
      <c r="X57" s="339">
        <v>52.631578947368439</v>
      </c>
      <c r="Y57" s="337">
        <v>134.28571428571431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5"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5" t="s">
        <v>207</v>
      </c>
    </row>
    <row r="5" spans="1:35" s="53" customFormat="1" ht="30" customHeight="1" thickBot="1">
      <c r="A5" s="706"/>
      <c r="B5" s="727" t="s">
        <v>85</v>
      </c>
      <c r="C5" s="739" t="s">
        <v>86</v>
      </c>
      <c r="D5" s="740"/>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6"/>
    </row>
    <row r="6" spans="1:35" s="53" customFormat="1" ht="30" customHeight="1" thickBot="1">
      <c r="A6" s="706"/>
      <c r="B6" s="728"/>
      <c r="C6" s="741"/>
      <c r="D6" s="742"/>
      <c r="E6" s="227"/>
      <c r="F6" s="227"/>
      <c r="G6" s="227"/>
      <c r="H6" s="227"/>
      <c r="I6" s="227"/>
      <c r="J6" s="279"/>
      <c r="K6" s="257" t="s">
        <v>89</v>
      </c>
      <c r="L6" s="258"/>
      <c r="M6" s="258"/>
      <c r="N6" s="258"/>
      <c r="O6" s="258"/>
      <c r="P6" s="258"/>
      <c r="Q6" s="258"/>
      <c r="R6" s="258"/>
      <c r="S6" s="258"/>
      <c r="T6" s="258"/>
      <c r="U6" s="360"/>
      <c r="V6" s="360"/>
      <c r="W6" s="360"/>
      <c r="X6" s="360"/>
      <c r="Y6" s="360"/>
      <c r="Z6" s="360"/>
      <c r="AA6" s="758" t="s">
        <v>90</v>
      </c>
      <c r="AB6" s="759"/>
      <c r="AC6" s="267"/>
      <c r="AD6" s="268"/>
      <c r="AE6" s="267"/>
      <c r="AF6" s="268"/>
      <c r="AG6" s="269"/>
      <c r="AH6" s="270"/>
      <c r="AI6" s="706"/>
    </row>
    <row r="7" spans="1:35" s="53" customFormat="1" ht="30" customHeight="1">
      <c r="A7" s="706"/>
      <c r="B7" s="728"/>
      <c r="C7" s="741"/>
      <c r="D7" s="742"/>
      <c r="E7" s="735" t="s">
        <v>97</v>
      </c>
      <c r="F7" s="735"/>
      <c r="G7" s="735" t="s">
        <v>124</v>
      </c>
      <c r="H7" s="735"/>
      <c r="I7" s="735" t="s">
        <v>98</v>
      </c>
      <c r="J7" s="737"/>
      <c r="K7" s="760" t="s">
        <v>86</v>
      </c>
      <c r="L7" s="768"/>
      <c r="M7" s="266"/>
      <c r="N7" s="266"/>
      <c r="O7" s="266"/>
      <c r="P7" s="266"/>
      <c r="Q7" s="266"/>
      <c r="R7" s="265"/>
      <c r="S7" s="767" t="s">
        <v>92</v>
      </c>
      <c r="T7" s="768"/>
      <c r="U7" s="476"/>
      <c r="V7" s="476"/>
      <c r="W7" s="476"/>
      <c r="X7" s="476"/>
      <c r="Y7" s="476"/>
      <c r="Z7" s="476"/>
      <c r="AA7" s="760" t="s">
        <v>86</v>
      </c>
      <c r="AB7" s="761"/>
      <c r="AC7" s="267" t="s">
        <v>94</v>
      </c>
      <c r="AD7" s="268"/>
      <c r="AE7" s="267" t="s">
        <v>95</v>
      </c>
      <c r="AF7" s="268"/>
      <c r="AG7" s="269" t="s">
        <v>96</v>
      </c>
      <c r="AH7" s="270"/>
      <c r="AI7" s="706"/>
    </row>
    <row r="8" spans="1:35" s="53" customFormat="1" ht="30" customHeight="1" thickBot="1">
      <c r="A8" s="707"/>
      <c r="B8" s="729"/>
      <c r="C8" s="743"/>
      <c r="D8" s="744"/>
      <c r="E8" s="736"/>
      <c r="F8" s="736"/>
      <c r="G8" s="736"/>
      <c r="H8" s="736"/>
      <c r="I8" s="736"/>
      <c r="J8" s="738"/>
      <c r="K8" s="762"/>
      <c r="L8" s="770"/>
      <c r="M8" s="764" t="s">
        <v>97</v>
      </c>
      <c r="N8" s="765"/>
      <c r="O8" s="766" t="s">
        <v>124</v>
      </c>
      <c r="P8" s="766"/>
      <c r="Q8" s="766" t="s">
        <v>98</v>
      </c>
      <c r="R8" s="766"/>
      <c r="S8" s="769"/>
      <c r="T8" s="770"/>
      <c r="U8" s="764" t="s">
        <v>97</v>
      </c>
      <c r="V8" s="765"/>
      <c r="W8" s="766" t="s">
        <v>124</v>
      </c>
      <c r="X8" s="766"/>
      <c r="Y8" s="766" t="s">
        <v>98</v>
      </c>
      <c r="Z8" s="766"/>
      <c r="AA8" s="762"/>
      <c r="AB8" s="763"/>
      <c r="AC8" s="474"/>
      <c r="AD8" s="475"/>
      <c r="AE8" s="474"/>
      <c r="AF8" s="475"/>
      <c r="AG8" s="271"/>
      <c r="AH8" s="272"/>
      <c r="AI8" s="707"/>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17679949.963</v>
      </c>
      <c r="C10" s="302">
        <v>5660.1570000000002</v>
      </c>
      <c r="D10" s="503">
        <v>3.2014553275577051</v>
      </c>
      <c r="E10" s="304">
        <v>4589.3119999999999</v>
      </c>
      <c r="F10" s="503">
        <v>2.595772052298992</v>
      </c>
      <c r="G10" s="304">
        <v>57.508000000000003</v>
      </c>
      <c r="H10" s="503">
        <v>3.2527241378143487E-2</v>
      </c>
      <c r="I10" s="304">
        <v>1013.337</v>
      </c>
      <c r="J10" s="504">
        <v>0.57315603388056946</v>
      </c>
      <c r="K10" s="303">
        <v>3272.377</v>
      </c>
      <c r="L10" s="340">
        <v>1.9059653862338717</v>
      </c>
      <c r="M10" s="310">
        <v>660.51400000000001</v>
      </c>
      <c r="N10" s="340">
        <v>0.38471020335458889</v>
      </c>
      <c r="O10" s="312">
        <v>27.023</v>
      </c>
      <c r="P10" s="340">
        <v>1.573929367924231E-2</v>
      </c>
      <c r="Q10" s="312">
        <v>2584.84</v>
      </c>
      <c r="R10" s="340">
        <v>1.5055158892000406</v>
      </c>
      <c r="S10" s="314">
        <v>184.30699999999999</v>
      </c>
      <c r="T10" s="340">
        <v>0.10734788884062141</v>
      </c>
      <c r="U10" s="314">
        <v>111.014</v>
      </c>
      <c r="V10" s="340">
        <v>6.4659066295652073E-2</v>
      </c>
      <c r="W10" s="314">
        <v>0</v>
      </c>
      <c r="X10" s="340">
        <v>0</v>
      </c>
      <c r="Y10" s="314">
        <v>73.293000000000006</v>
      </c>
      <c r="Z10" s="340">
        <v>4.2688822544969349E-2</v>
      </c>
      <c r="AA10" s="302">
        <v>-57.680999999999997</v>
      </c>
      <c r="AB10" s="340">
        <v>-3.3595759120466848E-2</v>
      </c>
      <c r="AC10" s="302">
        <v>39924.684000000001</v>
      </c>
      <c r="AD10" s="506">
        <v>22.581898751723294</v>
      </c>
      <c r="AE10" s="507">
        <v>5492.7020000000002</v>
      </c>
      <c r="AF10" s="503">
        <v>3.1067406929855235</v>
      </c>
      <c r="AG10" s="302">
        <v>17799.745999999999</v>
      </c>
      <c r="AH10" s="503">
        <v>10.067758131245114</v>
      </c>
      <c r="AI10" s="107" t="s">
        <v>99</v>
      </c>
    </row>
    <row r="11" spans="1:35" ht="30" customHeight="1">
      <c r="A11" s="108" t="s">
        <v>100</v>
      </c>
      <c r="B11" s="500">
        <v>682314.38300000003</v>
      </c>
      <c r="C11" s="502">
        <v>146.18299999999999</v>
      </c>
      <c r="D11" s="341">
        <v>2.1424581342879296</v>
      </c>
      <c r="E11" s="307">
        <v>114.711</v>
      </c>
      <c r="F11" s="341">
        <v>1.6812044837108469</v>
      </c>
      <c r="G11" s="307">
        <v>1.07</v>
      </c>
      <c r="H11" s="341">
        <v>1.5681920631592489E-2</v>
      </c>
      <c r="I11" s="315">
        <v>30.402000000000001</v>
      </c>
      <c r="J11" s="347">
        <v>0.44557172994549055</v>
      </c>
      <c r="K11" s="502">
        <v>164.22900000000001</v>
      </c>
      <c r="L11" s="341">
        <v>2.4263018047546376</v>
      </c>
      <c r="M11" s="311">
        <v>32.15</v>
      </c>
      <c r="N11" s="341">
        <v>0.4749806856454194</v>
      </c>
      <c r="O11" s="505">
        <v>0.44800000000000001</v>
      </c>
      <c r="P11" s="341">
        <v>6.6187044220574779E-3</v>
      </c>
      <c r="Q11" s="505">
        <v>131.631</v>
      </c>
      <c r="R11" s="341">
        <v>1.9447024146871603</v>
      </c>
      <c r="S11" s="315">
        <v>2.081</v>
      </c>
      <c r="T11" s="341">
        <v>3.0744472996208954E-2</v>
      </c>
      <c r="U11" s="315">
        <v>2.081</v>
      </c>
      <c r="V11" s="341">
        <v>3.0744472996208954E-2</v>
      </c>
      <c r="W11" s="315">
        <v>0</v>
      </c>
      <c r="X11" s="341">
        <v>0</v>
      </c>
      <c r="Y11" s="315">
        <v>0</v>
      </c>
      <c r="Z11" s="341">
        <v>0</v>
      </c>
      <c r="AA11" s="502">
        <v>-4.3179999999999996</v>
      </c>
      <c r="AB11" s="341">
        <v>-6.3793673425098632E-2</v>
      </c>
      <c r="AC11" s="316">
        <v>1825.454</v>
      </c>
      <c r="AD11" s="344">
        <v>26.753854901516856</v>
      </c>
      <c r="AE11" s="502">
        <v>116.374</v>
      </c>
      <c r="AF11" s="341">
        <v>1.7055774126924712</v>
      </c>
      <c r="AG11" s="502">
        <v>366.142</v>
      </c>
      <c r="AH11" s="341">
        <v>5.3661773681238669</v>
      </c>
      <c r="AI11" s="108" t="s">
        <v>100</v>
      </c>
    </row>
    <row r="12" spans="1:35" ht="30" customHeight="1">
      <c r="A12" s="109" t="s">
        <v>37</v>
      </c>
      <c r="B12" s="501">
        <v>134334.03</v>
      </c>
      <c r="C12" s="298">
        <v>28.154</v>
      </c>
      <c r="D12" s="342">
        <v>2.0958203963656863</v>
      </c>
      <c r="E12" s="308">
        <v>22.202000000000002</v>
      </c>
      <c r="F12" s="342">
        <v>1.6527457711199465</v>
      </c>
      <c r="G12" s="308">
        <v>0.73299999999999998</v>
      </c>
      <c r="H12" s="342">
        <v>5.4565473841587275E-2</v>
      </c>
      <c r="I12" s="305">
        <v>5.2190000000000003</v>
      </c>
      <c r="J12" s="348">
        <v>0.38850915140415282</v>
      </c>
      <c r="K12" s="298">
        <v>33.539000000000001</v>
      </c>
      <c r="L12" s="342">
        <v>2.5071472084725985</v>
      </c>
      <c r="M12" s="311">
        <v>5.39</v>
      </c>
      <c r="N12" s="342">
        <v>0.40291968912809872</v>
      </c>
      <c r="O12" s="313">
        <v>1.046</v>
      </c>
      <c r="P12" s="342">
        <v>7.8191835775137525E-2</v>
      </c>
      <c r="Q12" s="313">
        <v>27.103000000000002</v>
      </c>
      <c r="R12" s="342">
        <v>2.0260356835693623</v>
      </c>
      <c r="S12" s="305">
        <v>0</v>
      </c>
      <c r="T12" s="342">
        <v>0</v>
      </c>
      <c r="U12" s="305">
        <v>0</v>
      </c>
      <c r="V12" s="342">
        <v>0</v>
      </c>
      <c r="W12" s="305">
        <v>0</v>
      </c>
      <c r="X12" s="342">
        <v>0</v>
      </c>
      <c r="Y12" s="305">
        <v>0</v>
      </c>
      <c r="Z12" s="342">
        <v>0</v>
      </c>
      <c r="AA12" s="298">
        <v>-6.016</v>
      </c>
      <c r="AB12" s="342">
        <v>-0.44971518549065714</v>
      </c>
      <c r="AC12" s="317">
        <v>235.36199999999999</v>
      </c>
      <c r="AD12" s="345">
        <v>17.52065355293815</v>
      </c>
      <c r="AE12" s="298">
        <v>73.421000000000006</v>
      </c>
      <c r="AF12" s="342">
        <v>5.465554781614161</v>
      </c>
      <c r="AG12" s="298">
        <v>101.587</v>
      </c>
      <c r="AH12" s="342">
        <v>7.5622684735952612</v>
      </c>
      <c r="AI12" s="109" t="s">
        <v>101</v>
      </c>
    </row>
    <row r="13" spans="1:35" ht="30" customHeight="1">
      <c r="A13" s="109" t="s">
        <v>38</v>
      </c>
      <c r="B13" s="501">
        <v>125730.026</v>
      </c>
      <c r="C13" s="298">
        <v>17.106999999999999</v>
      </c>
      <c r="D13" s="342">
        <v>1.3606137327928334</v>
      </c>
      <c r="E13" s="308">
        <v>14.875999999999999</v>
      </c>
      <c r="F13" s="342">
        <v>1.1831700408619974</v>
      </c>
      <c r="G13" s="308">
        <v>0.05</v>
      </c>
      <c r="H13" s="342">
        <v>3.9767748079523983E-3</v>
      </c>
      <c r="I13" s="305">
        <v>2.181</v>
      </c>
      <c r="J13" s="348">
        <v>0.17346691712288362</v>
      </c>
      <c r="K13" s="298">
        <v>11.079000000000001</v>
      </c>
      <c r="L13" s="342">
        <v>0.91634566883334811</v>
      </c>
      <c r="M13" s="311">
        <v>5.4119999999999999</v>
      </c>
      <c r="N13" s="342">
        <v>0.44762729124705114</v>
      </c>
      <c r="O13" s="313">
        <v>0</v>
      </c>
      <c r="P13" s="342">
        <v>0</v>
      </c>
      <c r="Q13" s="313">
        <v>5.6669999999999998</v>
      </c>
      <c r="R13" s="342">
        <v>0.46871837758629692</v>
      </c>
      <c r="S13" s="305">
        <v>0</v>
      </c>
      <c r="T13" s="342">
        <v>0</v>
      </c>
      <c r="U13" s="305">
        <v>0</v>
      </c>
      <c r="V13" s="342">
        <v>0</v>
      </c>
      <c r="W13" s="305">
        <v>0</v>
      </c>
      <c r="X13" s="342">
        <v>0</v>
      </c>
      <c r="Y13" s="305">
        <v>0</v>
      </c>
      <c r="Z13" s="342">
        <v>0</v>
      </c>
      <c r="AA13" s="298">
        <v>0</v>
      </c>
      <c r="AB13" s="342">
        <v>0</v>
      </c>
      <c r="AC13" s="317">
        <v>163.613</v>
      </c>
      <c r="AD13" s="345">
        <v>13.013041133070313</v>
      </c>
      <c r="AE13" s="298">
        <v>24.13</v>
      </c>
      <c r="AF13" s="342">
        <v>1.9191915223178271</v>
      </c>
      <c r="AG13" s="298">
        <v>51.762999999999998</v>
      </c>
      <c r="AH13" s="342">
        <v>4.1169958876807993</v>
      </c>
      <c r="AI13" s="109" t="s">
        <v>38</v>
      </c>
    </row>
    <row r="14" spans="1:35" ht="30" customHeight="1">
      <c r="A14" s="109" t="s">
        <v>39</v>
      </c>
      <c r="B14" s="501">
        <v>282863.62400000001</v>
      </c>
      <c r="C14" s="298">
        <v>37.164000000000001</v>
      </c>
      <c r="D14" s="342">
        <v>1.3138486834913776</v>
      </c>
      <c r="E14" s="308">
        <v>30.436</v>
      </c>
      <c r="F14" s="342">
        <v>1.0759955475929277</v>
      </c>
      <c r="G14" s="308">
        <v>3.5999999999999997E-2</v>
      </c>
      <c r="H14" s="342">
        <v>1.272698111228328E-3</v>
      </c>
      <c r="I14" s="305">
        <v>6.6920000000000002</v>
      </c>
      <c r="J14" s="348">
        <v>0.23658043778722146</v>
      </c>
      <c r="K14" s="298">
        <v>50.423000000000002</v>
      </c>
      <c r="L14" s="342">
        <v>1.8357644977046443</v>
      </c>
      <c r="M14" s="311">
        <v>8.6769999999999996</v>
      </c>
      <c r="N14" s="342">
        <v>0.31590600611988973</v>
      </c>
      <c r="O14" s="313">
        <v>0</v>
      </c>
      <c r="P14" s="342">
        <v>0</v>
      </c>
      <c r="Q14" s="313">
        <v>41.746000000000002</v>
      </c>
      <c r="R14" s="342">
        <v>1.5198584915847548</v>
      </c>
      <c r="S14" s="305">
        <v>1.012</v>
      </c>
      <c r="T14" s="342">
        <v>3.684417174061639E-2</v>
      </c>
      <c r="U14" s="305">
        <v>1.012</v>
      </c>
      <c r="V14" s="342">
        <v>3.684417174061639E-2</v>
      </c>
      <c r="W14" s="305">
        <v>0</v>
      </c>
      <c r="X14" s="342">
        <v>0</v>
      </c>
      <c r="Y14" s="305">
        <v>0</v>
      </c>
      <c r="Z14" s="342">
        <v>0</v>
      </c>
      <c r="AA14" s="298">
        <v>-0.214</v>
      </c>
      <c r="AB14" s="342">
        <v>-7.7911588463358767E-3</v>
      </c>
      <c r="AC14" s="317">
        <v>472.423</v>
      </c>
      <c r="AD14" s="345">
        <v>16.701440550022792</v>
      </c>
      <c r="AE14" s="298">
        <v>42.331000000000003</v>
      </c>
      <c r="AF14" s="342">
        <v>1.4965162151779545</v>
      </c>
      <c r="AG14" s="298">
        <v>499.59300000000002</v>
      </c>
      <c r="AH14" s="342">
        <v>17.661974096747059</v>
      </c>
      <c r="AI14" s="109" t="s">
        <v>39</v>
      </c>
    </row>
    <row r="15" spans="1:35" ht="30" customHeight="1">
      <c r="A15" s="109" t="s">
        <v>40</v>
      </c>
      <c r="B15" s="501">
        <v>116341.963</v>
      </c>
      <c r="C15" s="298">
        <v>19.504999999999999</v>
      </c>
      <c r="D15" s="342">
        <v>1.676523199114321</v>
      </c>
      <c r="E15" s="308">
        <v>13.43</v>
      </c>
      <c r="F15" s="342">
        <v>1.154355630048979</v>
      </c>
      <c r="G15" s="308">
        <v>0.42599999999999999</v>
      </c>
      <c r="H15" s="342">
        <v>3.6616194966557339E-2</v>
      </c>
      <c r="I15" s="305">
        <v>5.649</v>
      </c>
      <c r="J15" s="348">
        <v>0.48555137409878496</v>
      </c>
      <c r="K15" s="298">
        <v>66.540000000000006</v>
      </c>
      <c r="L15" s="342">
        <v>5.884383848988211</v>
      </c>
      <c r="M15" s="311">
        <v>9.1170000000000009</v>
      </c>
      <c r="N15" s="342">
        <v>0.80625078976894371</v>
      </c>
      <c r="O15" s="313">
        <v>0</v>
      </c>
      <c r="P15" s="342">
        <v>0</v>
      </c>
      <c r="Q15" s="313">
        <v>57.423000000000002</v>
      </c>
      <c r="R15" s="342">
        <v>5.0781330592192662</v>
      </c>
      <c r="S15" s="305">
        <v>0</v>
      </c>
      <c r="T15" s="342">
        <v>0</v>
      </c>
      <c r="U15" s="305">
        <v>0</v>
      </c>
      <c r="V15" s="342">
        <v>0</v>
      </c>
      <c r="W15" s="305">
        <v>0</v>
      </c>
      <c r="X15" s="342">
        <v>0</v>
      </c>
      <c r="Y15" s="305">
        <v>0</v>
      </c>
      <c r="Z15" s="342">
        <v>0</v>
      </c>
      <c r="AA15" s="298">
        <v>-0.46400000000000002</v>
      </c>
      <c r="AB15" s="342">
        <v>-4.103327481109903E-2</v>
      </c>
      <c r="AC15" s="317">
        <v>398.16800000000001</v>
      </c>
      <c r="AD15" s="345">
        <v>34.223936895408926</v>
      </c>
      <c r="AE15" s="298">
        <v>19.309000000000001</v>
      </c>
      <c r="AF15" s="342">
        <v>1.6596763112893327</v>
      </c>
      <c r="AG15" s="298">
        <v>131.69300000000001</v>
      </c>
      <c r="AH15" s="342">
        <v>11.319475501715578</v>
      </c>
      <c r="AI15" s="109" t="s">
        <v>40</v>
      </c>
    </row>
    <row r="16" spans="1:35" ht="30" customHeight="1">
      <c r="A16" s="109" t="s">
        <v>41</v>
      </c>
      <c r="B16" s="501">
        <v>115204.321</v>
      </c>
      <c r="C16" s="298">
        <v>26.794</v>
      </c>
      <c r="D16" s="342">
        <v>2.3257808185857889</v>
      </c>
      <c r="E16" s="308">
        <v>18.004999999999999</v>
      </c>
      <c r="F16" s="342">
        <v>1.5628754063834116</v>
      </c>
      <c r="G16" s="308">
        <v>0.57099999999999995</v>
      </c>
      <c r="H16" s="342">
        <v>4.9564113137735517E-2</v>
      </c>
      <c r="I16" s="305">
        <v>8.218</v>
      </c>
      <c r="J16" s="348">
        <v>0.71334129906464183</v>
      </c>
      <c r="K16" s="298">
        <v>25.713000000000001</v>
      </c>
      <c r="L16" s="342">
        <v>2.323435288364919</v>
      </c>
      <c r="M16" s="311">
        <v>3.137</v>
      </c>
      <c r="N16" s="342">
        <v>0.28346037022520709</v>
      </c>
      <c r="O16" s="313">
        <v>0</v>
      </c>
      <c r="P16" s="342">
        <v>0</v>
      </c>
      <c r="Q16" s="313">
        <v>22.576000000000001</v>
      </c>
      <c r="R16" s="342">
        <v>2.0399749181397118</v>
      </c>
      <c r="S16" s="305">
        <v>0</v>
      </c>
      <c r="T16" s="342">
        <v>0</v>
      </c>
      <c r="U16" s="305">
        <v>0</v>
      </c>
      <c r="V16" s="342">
        <v>0</v>
      </c>
      <c r="W16" s="305">
        <v>0</v>
      </c>
      <c r="X16" s="342">
        <v>0</v>
      </c>
      <c r="Y16" s="305">
        <v>0</v>
      </c>
      <c r="Z16" s="342">
        <v>0</v>
      </c>
      <c r="AA16" s="298">
        <v>0</v>
      </c>
      <c r="AB16" s="342">
        <v>0</v>
      </c>
      <c r="AC16" s="317">
        <v>267.13600000000002</v>
      </c>
      <c r="AD16" s="345">
        <v>23.188019136886371</v>
      </c>
      <c r="AE16" s="298">
        <v>51.588999999999999</v>
      </c>
      <c r="AF16" s="342">
        <v>4.4780438400396454</v>
      </c>
      <c r="AG16" s="298">
        <v>106.968</v>
      </c>
      <c r="AH16" s="342">
        <v>9.2850683960022646</v>
      </c>
      <c r="AI16" s="109" t="s">
        <v>41</v>
      </c>
    </row>
    <row r="17" spans="1:35" ht="30" customHeight="1">
      <c r="A17" s="109" t="s">
        <v>42</v>
      </c>
      <c r="B17" s="501">
        <v>204115.954</v>
      </c>
      <c r="C17" s="298">
        <v>49.488</v>
      </c>
      <c r="D17" s="342">
        <v>2.4245042599658819</v>
      </c>
      <c r="E17" s="308">
        <v>36.140999999999998</v>
      </c>
      <c r="F17" s="342">
        <v>1.7706112281649478</v>
      </c>
      <c r="G17" s="308">
        <v>8.1000000000000003E-2</v>
      </c>
      <c r="H17" s="342">
        <v>3.9683326272477457E-3</v>
      </c>
      <c r="I17" s="305">
        <v>13.266</v>
      </c>
      <c r="J17" s="348">
        <v>0.64992469917368634</v>
      </c>
      <c r="K17" s="298">
        <v>37.201000000000001</v>
      </c>
      <c r="L17" s="342">
        <v>1.8404146073520875</v>
      </c>
      <c r="M17" s="311">
        <v>2.6779999999999999</v>
      </c>
      <c r="N17" s="342">
        <v>0.13248650085989327</v>
      </c>
      <c r="O17" s="313">
        <v>0</v>
      </c>
      <c r="P17" s="342">
        <v>0</v>
      </c>
      <c r="Q17" s="313">
        <v>34.523000000000003</v>
      </c>
      <c r="R17" s="342">
        <v>1.7079281064921943</v>
      </c>
      <c r="S17" s="305">
        <v>0.312</v>
      </c>
      <c r="T17" s="342">
        <v>1.5435320488531258E-2</v>
      </c>
      <c r="U17" s="305">
        <v>0.312</v>
      </c>
      <c r="V17" s="342">
        <v>1.5435320488531258E-2</v>
      </c>
      <c r="W17" s="305">
        <v>0</v>
      </c>
      <c r="X17" s="342">
        <v>0</v>
      </c>
      <c r="Y17" s="305">
        <v>0</v>
      </c>
      <c r="Z17" s="342">
        <v>0</v>
      </c>
      <c r="AA17" s="298">
        <v>-9.6000000000000002E-2</v>
      </c>
      <c r="AB17" s="342">
        <v>-4.7493293810865408E-3</v>
      </c>
      <c r="AC17" s="317">
        <v>307.952</v>
      </c>
      <c r="AD17" s="345">
        <v>15.087110731187625</v>
      </c>
      <c r="AE17" s="298">
        <v>57.591999999999999</v>
      </c>
      <c r="AF17" s="342">
        <v>2.8215334897339774</v>
      </c>
      <c r="AG17" s="298">
        <v>90.061999999999998</v>
      </c>
      <c r="AH17" s="342">
        <v>4.4122959638911912</v>
      </c>
      <c r="AI17" s="109" t="s">
        <v>42</v>
      </c>
    </row>
    <row r="18" spans="1:35" ht="30" customHeight="1">
      <c r="A18" s="109" t="s">
        <v>43</v>
      </c>
      <c r="B18" s="501">
        <v>353021.53700000001</v>
      </c>
      <c r="C18" s="298">
        <v>82.85</v>
      </c>
      <c r="D18" s="342">
        <v>2.3468823093362712</v>
      </c>
      <c r="E18" s="308">
        <v>57.326999999999998</v>
      </c>
      <c r="F18" s="342">
        <v>1.6238952582657866</v>
      </c>
      <c r="G18" s="308">
        <v>0.39300000000000002</v>
      </c>
      <c r="H18" s="342">
        <v>1.1132465269392331E-2</v>
      </c>
      <c r="I18" s="305">
        <v>25.13</v>
      </c>
      <c r="J18" s="348">
        <v>0.71185458580109229</v>
      </c>
      <c r="K18" s="298">
        <v>35.514000000000003</v>
      </c>
      <c r="L18" s="342">
        <v>1.0271845863331515</v>
      </c>
      <c r="M18" s="311">
        <v>3.6880000000000002</v>
      </c>
      <c r="N18" s="342">
        <v>0.1066693910682171</v>
      </c>
      <c r="O18" s="313">
        <v>0.17</v>
      </c>
      <c r="P18" s="342">
        <v>4.9169730156173831E-3</v>
      </c>
      <c r="Q18" s="313">
        <v>31.655999999999999</v>
      </c>
      <c r="R18" s="342">
        <v>0.91559822224931675</v>
      </c>
      <c r="S18" s="305">
        <v>2.8010000000000002</v>
      </c>
      <c r="T18" s="342">
        <v>8.1014361274966418E-2</v>
      </c>
      <c r="U18" s="305">
        <v>2.8010000000000002</v>
      </c>
      <c r="V18" s="342">
        <v>8.1014361274966418E-2</v>
      </c>
      <c r="W18" s="305">
        <v>0</v>
      </c>
      <c r="X18" s="342">
        <v>0</v>
      </c>
      <c r="Y18" s="305">
        <v>0</v>
      </c>
      <c r="Z18" s="342">
        <v>0</v>
      </c>
      <c r="AA18" s="298">
        <v>0</v>
      </c>
      <c r="AB18" s="342">
        <v>0</v>
      </c>
      <c r="AC18" s="317">
        <v>711.721</v>
      </c>
      <c r="AD18" s="345">
        <v>20.160837949102238</v>
      </c>
      <c r="AE18" s="298">
        <v>84.305000000000007</v>
      </c>
      <c r="AF18" s="342">
        <v>2.3880979250282968</v>
      </c>
      <c r="AG18" s="298">
        <v>211.18</v>
      </c>
      <c r="AH18" s="342">
        <v>5.9820712864892434</v>
      </c>
      <c r="AI18" s="109" t="s">
        <v>43</v>
      </c>
    </row>
    <row r="19" spans="1:35" ht="30" customHeight="1">
      <c r="A19" s="109" t="s">
        <v>44</v>
      </c>
      <c r="B19" s="501">
        <v>237391.88099999999</v>
      </c>
      <c r="C19" s="298">
        <v>50.320999999999998</v>
      </c>
      <c r="D19" s="342">
        <v>2.1197439351348328</v>
      </c>
      <c r="E19" s="308">
        <v>38.677999999999997</v>
      </c>
      <c r="F19" s="342">
        <v>1.6292890825529116</v>
      </c>
      <c r="G19" s="308">
        <v>8.0000000000000002E-3</v>
      </c>
      <c r="H19" s="342">
        <v>3.3699551839348713E-4</v>
      </c>
      <c r="I19" s="305">
        <v>11.635</v>
      </c>
      <c r="J19" s="348">
        <v>0.49011785706352778</v>
      </c>
      <c r="K19" s="298">
        <v>53.597000000000001</v>
      </c>
      <c r="L19" s="342">
        <v>2.2437615353834501</v>
      </c>
      <c r="M19" s="311">
        <v>6.4660000000000002</v>
      </c>
      <c r="N19" s="342">
        <v>0.27068981636638972</v>
      </c>
      <c r="O19" s="313">
        <v>0</v>
      </c>
      <c r="P19" s="342">
        <v>0</v>
      </c>
      <c r="Q19" s="313">
        <v>47.131</v>
      </c>
      <c r="R19" s="342">
        <v>1.9730717190170606</v>
      </c>
      <c r="S19" s="305">
        <v>4.7690000000000001</v>
      </c>
      <c r="T19" s="342">
        <v>0.19964734522909255</v>
      </c>
      <c r="U19" s="305">
        <v>4.7690000000000001</v>
      </c>
      <c r="V19" s="342">
        <v>0.19964734522909255</v>
      </c>
      <c r="W19" s="305">
        <v>0</v>
      </c>
      <c r="X19" s="342">
        <v>0</v>
      </c>
      <c r="Y19" s="305">
        <v>0</v>
      </c>
      <c r="Z19" s="342">
        <v>0</v>
      </c>
      <c r="AA19" s="298">
        <v>0</v>
      </c>
      <c r="AB19" s="342">
        <v>0</v>
      </c>
      <c r="AC19" s="317">
        <v>312.55900000000003</v>
      </c>
      <c r="AD19" s="345">
        <v>13.166372779193741</v>
      </c>
      <c r="AE19" s="298">
        <v>26.762</v>
      </c>
      <c r="AF19" s="342">
        <v>1.1273342579058128</v>
      </c>
      <c r="AG19" s="298">
        <v>206.08199999999999</v>
      </c>
      <c r="AH19" s="342">
        <v>8.6810888026958271</v>
      </c>
      <c r="AI19" s="109" t="s">
        <v>44</v>
      </c>
    </row>
    <row r="20" spans="1:35" ht="30" customHeight="1">
      <c r="A20" s="109" t="s">
        <v>45</v>
      </c>
      <c r="B20" s="501">
        <v>203430.55</v>
      </c>
      <c r="C20" s="298">
        <v>57.021000000000001</v>
      </c>
      <c r="D20" s="342">
        <v>2.8029713334599942</v>
      </c>
      <c r="E20" s="308">
        <v>50.045999999999999</v>
      </c>
      <c r="F20" s="342">
        <v>2.4601024772336308</v>
      </c>
      <c r="G20" s="308">
        <v>0.90600000000000003</v>
      </c>
      <c r="H20" s="342">
        <v>4.4536083690478151E-2</v>
      </c>
      <c r="I20" s="305">
        <v>6.069</v>
      </c>
      <c r="J20" s="348">
        <v>0.29833277253588508</v>
      </c>
      <c r="K20" s="298">
        <v>12.321999999999999</v>
      </c>
      <c r="L20" s="342">
        <v>0.61029086805178767</v>
      </c>
      <c r="M20" s="311">
        <v>1.2529999999999999</v>
      </c>
      <c r="N20" s="342">
        <v>6.2059280771700198E-2</v>
      </c>
      <c r="O20" s="313">
        <v>0.53700000000000003</v>
      </c>
      <c r="P20" s="342">
        <v>2.6596834616442945E-2</v>
      </c>
      <c r="Q20" s="313">
        <v>10.532</v>
      </c>
      <c r="R20" s="342">
        <v>0.52163475266364456</v>
      </c>
      <c r="S20" s="305">
        <v>0</v>
      </c>
      <c r="T20" s="342">
        <v>0</v>
      </c>
      <c r="U20" s="305">
        <v>0</v>
      </c>
      <c r="V20" s="342">
        <v>0</v>
      </c>
      <c r="W20" s="305">
        <v>0</v>
      </c>
      <c r="X20" s="342">
        <v>0</v>
      </c>
      <c r="Y20" s="305">
        <v>0</v>
      </c>
      <c r="Z20" s="342">
        <v>0</v>
      </c>
      <c r="AA20" s="298">
        <v>0</v>
      </c>
      <c r="AB20" s="342">
        <v>0</v>
      </c>
      <c r="AC20" s="317">
        <v>395.13900000000001</v>
      </c>
      <c r="AD20" s="345">
        <v>19.423778778556123</v>
      </c>
      <c r="AE20" s="298">
        <v>36.393999999999998</v>
      </c>
      <c r="AF20" s="342">
        <v>1.7890134987100019</v>
      </c>
      <c r="AG20" s="298">
        <v>118.2</v>
      </c>
      <c r="AH20" s="342">
        <v>5.8103367463736397</v>
      </c>
      <c r="AI20" s="109" t="s">
        <v>45</v>
      </c>
    </row>
    <row r="21" spans="1:35" ht="30" customHeight="1">
      <c r="A21" s="109" t="s">
        <v>46</v>
      </c>
      <c r="B21" s="501">
        <v>946546.45</v>
      </c>
      <c r="C21" s="298">
        <v>386.98599999999999</v>
      </c>
      <c r="D21" s="342">
        <v>4.0883994652349074</v>
      </c>
      <c r="E21" s="308">
        <v>291.495</v>
      </c>
      <c r="F21" s="342">
        <v>3.079563607258788</v>
      </c>
      <c r="G21" s="308">
        <v>10.723000000000001</v>
      </c>
      <c r="H21" s="342">
        <v>0.1132855128240141</v>
      </c>
      <c r="I21" s="305">
        <v>84.768000000000001</v>
      </c>
      <c r="J21" s="348">
        <v>0.8955503451521053</v>
      </c>
      <c r="K21" s="298">
        <v>255.34399999999999</v>
      </c>
      <c r="L21" s="342">
        <v>2.7657290838862303</v>
      </c>
      <c r="M21" s="311">
        <v>52.593000000000004</v>
      </c>
      <c r="N21" s="342">
        <v>0.56965501327161994</v>
      </c>
      <c r="O21" s="313">
        <v>2.2410000000000001</v>
      </c>
      <c r="P21" s="342">
        <v>2.4273133016593468E-2</v>
      </c>
      <c r="Q21" s="313">
        <v>200.51</v>
      </c>
      <c r="R21" s="342">
        <v>2.1718009375980167</v>
      </c>
      <c r="S21" s="305">
        <v>1.319</v>
      </c>
      <c r="T21" s="342">
        <v>1.4286596362733951E-2</v>
      </c>
      <c r="U21" s="305">
        <v>1.319</v>
      </c>
      <c r="V21" s="342">
        <v>1.4286596362733951E-2</v>
      </c>
      <c r="W21" s="305">
        <v>0</v>
      </c>
      <c r="X21" s="342">
        <v>0</v>
      </c>
      <c r="Y21" s="305">
        <v>0</v>
      </c>
      <c r="Z21" s="342">
        <v>0</v>
      </c>
      <c r="AA21" s="298">
        <v>-2.5449999999999999</v>
      </c>
      <c r="AB21" s="342">
        <v>-2.7565873952356258E-2</v>
      </c>
      <c r="AC21" s="317">
        <v>1745.3409999999999</v>
      </c>
      <c r="AD21" s="345">
        <v>18.439042267814749</v>
      </c>
      <c r="AE21" s="298">
        <v>718.60500000000002</v>
      </c>
      <c r="AF21" s="342">
        <v>7.5918619735988662</v>
      </c>
      <c r="AG21" s="298">
        <v>554.80799999999999</v>
      </c>
      <c r="AH21" s="342">
        <v>5.8613922222200507</v>
      </c>
      <c r="AI21" s="109" t="s">
        <v>46</v>
      </c>
    </row>
    <row r="22" spans="1:35" ht="30" customHeight="1">
      <c r="A22" s="109" t="s">
        <v>47</v>
      </c>
      <c r="B22" s="501">
        <v>883541.63800000004</v>
      </c>
      <c r="C22" s="298">
        <v>90.566000000000003</v>
      </c>
      <c r="D22" s="342">
        <v>1.0250337517200292</v>
      </c>
      <c r="E22" s="308">
        <v>54.445</v>
      </c>
      <c r="F22" s="342">
        <v>0.61621317726737401</v>
      </c>
      <c r="G22" s="308">
        <v>0.217</v>
      </c>
      <c r="H22" s="342">
        <v>2.4560246022044293E-3</v>
      </c>
      <c r="I22" s="305">
        <v>35.904000000000003</v>
      </c>
      <c r="J22" s="348">
        <v>0.40636454985045084</v>
      </c>
      <c r="K22" s="298">
        <v>84.777000000000001</v>
      </c>
      <c r="L22" s="342">
        <v>0.98980549763303571</v>
      </c>
      <c r="M22" s="311">
        <v>10.675000000000001</v>
      </c>
      <c r="N22" s="342">
        <v>0.12463490908185776</v>
      </c>
      <c r="O22" s="313">
        <v>0.19</v>
      </c>
      <c r="P22" s="342">
        <v>2.218326250637281E-3</v>
      </c>
      <c r="Q22" s="313">
        <v>73.912000000000006</v>
      </c>
      <c r="R22" s="342">
        <v>0.86295226230054067</v>
      </c>
      <c r="S22" s="305">
        <v>4.0389999999999997</v>
      </c>
      <c r="T22" s="342">
        <v>4.715694592802093E-2</v>
      </c>
      <c r="U22" s="305">
        <v>1.5940000000000001</v>
      </c>
      <c r="V22" s="342">
        <v>1.8610589702714876E-2</v>
      </c>
      <c r="W22" s="305">
        <v>0</v>
      </c>
      <c r="X22" s="342">
        <v>0</v>
      </c>
      <c r="Y22" s="305">
        <v>2.4449999999999998</v>
      </c>
      <c r="Z22" s="342">
        <v>2.854635622530606E-2</v>
      </c>
      <c r="AA22" s="298">
        <v>-0.16300000000000001</v>
      </c>
      <c r="AB22" s="342">
        <v>-1.9030904150204042E-3</v>
      </c>
      <c r="AC22" s="317">
        <v>2320.6179999999999</v>
      </c>
      <c r="AD22" s="345">
        <v>26.264953457688659</v>
      </c>
      <c r="AE22" s="298">
        <v>256.88299999999998</v>
      </c>
      <c r="AF22" s="342">
        <v>2.9074238151524439</v>
      </c>
      <c r="AG22" s="298">
        <v>477.04899999999998</v>
      </c>
      <c r="AH22" s="342">
        <v>5.3992814767604651</v>
      </c>
      <c r="AI22" s="109" t="s">
        <v>47</v>
      </c>
    </row>
    <row r="23" spans="1:35" ht="30" customHeight="1">
      <c r="A23" s="109" t="s">
        <v>48</v>
      </c>
      <c r="B23" s="501">
        <v>2349694.9449999998</v>
      </c>
      <c r="C23" s="298">
        <v>379.70600000000002</v>
      </c>
      <c r="D23" s="342">
        <v>1.615979984159178</v>
      </c>
      <c r="E23" s="308">
        <v>282.51100000000002</v>
      </c>
      <c r="F23" s="342">
        <v>1.2023305433803877</v>
      </c>
      <c r="G23" s="308">
        <v>6.3360000000000003</v>
      </c>
      <c r="H23" s="342">
        <v>2.696520249780765E-2</v>
      </c>
      <c r="I23" s="305">
        <v>90.858999999999995</v>
      </c>
      <c r="J23" s="348">
        <v>0.38668423828098242</v>
      </c>
      <c r="K23" s="298">
        <v>494.38299999999998</v>
      </c>
      <c r="L23" s="342">
        <v>2.1872519471531215</v>
      </c>
      <c r="M23" s="311">
        <v>97.715000000000003</v>
      </c>
      <c r="N23" s="342">
        <v>0.43231123241710845</v>
      </c>
      <c r="O23" s="313">
        <v>13.026</v>
      </c>
      <c r="P23" s="342">
        <v>5.762969977449986E-2</v>
      </c>
      <c r="Q23" s="313">
        <v>383.642</v>
      </c>
      <c r="R23" s="342">
        <v>1.6973110149615136</v>
      </c>
      <c r="S23" s="305">
        <v>50.554000000000002</v>
      </c>
      <c r="T23" s="342">
        <v>0.22366128070014327</v>
      </c>
      <c r="U23" s="305">
        <v>46.576000000000001</v>
      </c>
      <c r="V23" s="342">
        <v>0.20606179154745169</v>
      </c>
      <c r="W23" s="305">
        <v>0</v>
      </c>
      <c r="X23" s="342">
        <v>0</v>
      </c>
      <c r="Y23" s="305">
        <v>3.9780000000000002</v>
      </c>
      <c r="Z23" s="342">
        <v>1.7599489152691578E-2</v>
      </c>
      <c r="AA23" s="298">
        <v>-0.193</v>
      </c>
      <c r="AB23" s="342">
        <v>-8.5387164566854551E-4</v>
      </c>
      <c r="AC23" s="317">
        <v>6125.0730000000003</v>
      </c>
      <c r="AD23" s="345">
        <v>26.067524267495926</v>
      </c>
      <c r="AE23" s="298">
        <v>889.85199999999998</v>
      </c>
      <c r="AF23" s="342">
        <v>3.7870958606501155</v>
      </c>
      <c r="AG23" s="298">
        <v>2237.8649999999998</v>
      </c>
      <c r="AH23" s="342">
        <v>9.5240661123352766</v>
      </c>
      <c r="AI23" s="109" t="s">
        <v>48</v>
      </c>
    </row>
    <row r="24" spans="1:35" ht="30" customHeight="1">
      <c r="A24" s="109" t="s">
        <v>49</v>
      </c>
      <c r="B24" s="501">
        <v>1401345.8389999999</v>
      </c>
      <c r="C24" s="298">
        <v>206.697</v>
      </c>
      <c r="D24" s="342">
        <v>1.4749892157063735</v>
      </c>
      <c r="E24" s="308">
        <v>164.107</v>
      </c>
      <c r="F24" s="342">
        <v>1.1710670944519073</v>
      </c>
      <c r="G24" s="308">
        <v>3.903</v>
      </c>
      <c r="H24" s="342">
        <v>2.7851797118013208E-2</v>
      </c>
      <c r="I24" s="305">
        <v>38.686999999999998</v>
      </c>
      <c r="J24" s="348">
        <v>0.27607032413645322</v>
      </c>
      <c r="K24" s="298">
        <v>207.755</v>
      </c>
      <c r="L24" s="342">
        <v>1.5704400507322094</v>
      </c>
      <c r="M24" s="311">
        <v>19.707999999999998</v>
      </c>
      <c r="N24" s="342">
        <v>0.14897466977849091</v>
      </c>
      <c r="O24" s="313">
        <v>2.2330000000000001</v>
      </c>
      <c r="P24" s="342">
        <v>1.6879462026353268E-2</v>
      </c>
      <c r="Q24" s="313">
        <v>185.81399999999999</v>
      </c>
      <c r="R24" s="342">
        <v>1.4045859189273651</v>
      </c>
      <c r="S24" s="305">
        <v>20.140999999999998</v>
      </c>
      <c r="T24" s="342">
        <v>0.15224775847415187</v>
      </c>
      <c r="U24" s="305">
        <v>20.140999999999998</v>
      </c>
      <c r="V24" s="342">
        <v>0.15224775847415187</v>
      </c>
      <c r="W24" s="305">
        <v>0</v>
      </c>
      <c r="X24" s="342">
        <v>0</v>
      </c>
      <c r="Y24" s="305">
        <v>0</v>
      </c>
      <c r="Z24" s="342">
        <v>0</v>
      </c>
      <c r="AA24" s="298">
        <v>-0.307</v>
      </c>
      <c r="AB24" s="342">
        <v>-2.3206425625125183E-3</v>
      </c>
      <c r="AC24" s="317">
        <v>2785.4160000000002</v>
      </c>
      <c r="AD24" s="345">
        <v>19.876720809958467</v>
      </c>
      <c r="AE24" s="298">
        <v>437.74299999999999</v>
      </c>
      <c r="AF24" s="342">
        <v>3.1237328275250977</v>
      </c>
      <c r="AG24" s="298">
        <v>1295.0920000000001</v>
      </c>
      <c r="AH24" s="342">
        <v>9.2417729011432144</v>
      </c>
      <c r="AI24" s="109" t="s">
        <v>49</v>
      </c>
    </row>
    <row r="25" spans="1:35" ht="30" customHeight="1">
      <c r="A25" s="109" t="s">
        <v>50</v>
      </c>
      <c r="B25" s="501">
        <v>277897.451</v>
      </c>
      <c r="C25" s="298">
        <v>32.476999999999997</v>
      </c>
      <c r="D25" s="342">
        <v>1.168668510025304</v>
      </c>
      <c r="E25" s="308">
        <v>26.501999999999999</v>
      </c>
      <c r="F25" s="342">
        <v>0.95366114027436688</v>
      </c>
      <c r="G25" s="308">
        <v>0.317</v>
      </c>
      <c r="H25" s="342">
        <v>1.1407085558334251E-2</v>
      </c>
      <c r="I25" s="305">
        <v>5.6580000000000004</v>
      </c>
      <c r="J25" s="348">
        <v>0.20360028419260315</v>
      </c>
      <c r="K25" s="298">
        <v>90.501999999999995</v>
      </c>
      <c r="L25" s="342">
        <v>3.3191627409602056</v>
      </c>
      <c r="M25" s="311">
        <v>5.7039999999999997</v>
      </c>
      <c r="N25" s="342">
        <v>0.20919431918009557</v>
      </c>
      <c r="O25" s="313">
        <v>0</v>
      </c>
      <c r="P25" s="342">
        <v>0</v>
      </c>
      <c r="Q25" s="313">
        <v>84.798000000000002</v>
      </c>
      <c r="R25" s="342">
        <v>3.1099684217801098</v>
      </c>
      <c r="S25" s="305">
        <v>0</v>
      </c>
      <c r="T25" s="342">
        <v>0</v>
      </c>
      <c r="U25" s="305">
        <v>0</v>
      </c>
      <c r="V25" s="342">
        <v>0</v>
      </c>
      <c r="W25" s="305">
        <v>0</v>
      </c>
      <c r="X25" s="342">
        <v>0</v>
      </c>
      <c r="Y25" s="305">
        <v>0</v>
      </c>
      <c r="Z25" s="342">
        <v>0</v>
      </c>
      <c r="AA25" s="298">
        <v>-4.3999999999999997E-2</v>
      </c>
      <c r="AB25" s="342">
        <v>-1.6137009193415508E-3</v>
      </c>
      <c r="AC25" s="317">
        <v>401.137</v>
      </c>
      <c r="AD25" s="345">
        <v>14.434713184900714</v>
      </c>
      <c r="AE25" s="298">
        <v>29.308</v>
      </c>
      <c r="AF25" s="342">
        <v>1.0546336389389912</v>
      </c>
      <c r="AG25" s="298">
        <v>652.81700000000001</v>
      </c>
      <c r="AH25" s="342">
        <v>23.491291397271578</v>
      </c>
      <c r="AI25" s="109" t="s">
        <v>50</v>
      </c>
    </row>
    <row r="26" spans="1:35" ht="30" customHeight="1">
      <c r="A26" s="109" t="s">
        <v>51</v>
      </c>
      <c r="B26" s="501">
        <v>131213.96100000001</v>
      </c>
      <c r="C26" s="298">
        <v>146.09700000000001</v>
      </c>
      <c r="D26" s="342">
        <v>11.134257276175056</v>
      </c>
      <c r="E26" s="308">
        <v>141.30699999999999</v>
      </c>
      <c r="F26" s="342">
        <v>10.769204658031775</v>
      </c>
      <c r="G26" s="308">
        <v>0.14000000000000001</v>
      </c>
      <c r="H26" s="342">
        <v>1.0669596354918362E-2</v>
      </c>
      <c r="I26" s="305">
        <v>4.6500000000000004</v>
      </c>
      <c r="J26" s="348">
        <v>0.35438302178835984</v>
      </c>
      <c r="K26" s="298">
        <v>28.831</v>
      </c>
      <c r="L26" s="342">
        <v>2.244702617440868</v>
      </c>
      <c r="M26" s="311">
        <v>3.2770000000000001</v>
      </c>
      <c r="N26" s="342">
        <v>0.25513823583482098</v>
      </c>
      <c r="O26" s="313">
        <v>0</v>
      </c>
      <c r="P26" s="342">
        <v>0</v>
      </c>
      <c r="Q26" s="313">
        <v>25.553999999999998</v>
      </c>
      <c r="R26" s="342">
        <v>1.9895643816060469</v>
      </c>
      <c r="S26" s="305">
        <v>0</v>
      </c>
      <c r="T26" s="342">
        <v>0</v>
      </c>
      <c r="U26" s="305">
        <v>0</v>
      </c>
      <c r="V26" s="342">
        <v>0</v>
      </c>
      <c r="W26" s="305">
        <v>0</v>
      </c>
      <c r="X26" s="342">
        <v>0</v>
      </c>
      <c r="Y26" s="305">
        <v>0</v>
      </c>
      <c r="Z26" s="342">
        <v>0</v>
      </c>
      <c r="AA26" s="298">
        <v>0</v>
      </c>
      <c r="AB26" s="342">
        <v>0</v>
      </c>
      <c r="AC26" s="317">
        <v>170.7</v>
      </c>
      <c r="AD26" s="345">
        <v>13.009286412746885</v>
      </c>
      <c r="AE26" s="298">
        <v>16.053999999999998</v>
      </c>
      <c r="AF26" s="342">
        <v>1.2234978562989951</v>
      </c>
      <c r="AG26" s="298">
        <v>192.607</v>
      </c>
      <c r="AH26" s="342">
        <v>14.678849608084006</v>
      </c>
      <c r="AI26" s="109" t="s">
        <v>51</v>
      </c>
    </row>
    <row r="27" spans="1:35" ht="30" customHeight="1">
      <c r="A27" s="109" t="s">
        <v>52</v>
      </c>
      <c r="B27" s="501">
        <v>131637.14499999999</v>
      </c>
      <c r="C27" s="298">
        <v>18.384</v>
      </c>
      <c r="D27" s="342">
        <v>1.396566295934176</v>
      </c>
      <c r="E27" s="308">
        <v>14.9</v>
      </c>
      <c r="F27" s="342">
        <v>1.1318993586498707</v>
      </c>
      <c r="G27" s="308">
        <v>0.28699999999999998</v>
      </c>
      <c r="H27" s="342">
        <v>2.1802356773994152E-2</v>
      </c>
      <c r="I27" s="305">
        <v>3.1970000000000001</v>
      </c>
      <c r="J27" s="348">
        <v>0.24286458051031115</v>
      </c>
      <c r="K27" s="298">
        <v>21.207999999999998</v>
      </c>
      <c r="L27" s="342">
        <v>1.589835273335173</v>
      </c>
      <c r="M27" s="311">
        <v>1.1890000000000001</v>
      </c>
      <c r="N27" s="342">
        <v>8.9132126555805408E-2</v>
      </c>
      <c r="O27" s="313">
        <v>0</v>
      </c>
      <c r="P27" s="342">
        <v>0</v>
      </c>
      <c r="Q27" s="313">
        <v>20.018999999999998</v>
      </c>
      <c r="R27" s="342">
        <v>1.5007031467793677</v>
      </c>
      <c r="S27" s="305">
        <v>0.98899999999999999</v>
      </c>
      <c r="T27" s="342">
        <v>7.4139338236914668E-2</v>
      </c>
      <c r="U27" s="305">
        <v>0.98899999999999999</v>
      </c>
      <c r="V27" s="342">
        <v>7.4139338236914668E-2</v>
      </c>
      <c r="W27" s="305">
        <v>0</v>
      </c>
      <c r="X27" s="342">
        <v>0</v>
      </c>
      <c r="Y27" s="305">
        <v>0</v>
      </c>
      <c r="Z27" s="342">
        <v>0</v>
      </c>
      <c r="AA27" s="298">
        <v>0</v>
      </c>
      <c r="AB27" s="342">
        <v>0</v>
      </c>
      <c r="AC27" s="317">
        <v>152.101</v>
      </c>
      <c r="AD27" s="345">
        <v>11.554565392617715</v>
      </c>
      <c r="AE27" s="298">
        <v>15.077999999999999</v>
      </c>
      <c r="AF27" s="342">
        <v>1.1454213778337414</v>
      </c>
      <c r="AG27" s="298">
        <v>162.625</v>
      </c>
      <c r="AH27" s="342">
        <v>12.354035785264108</v>
      </c>
      <c r="AI27" s="109" t="s">
        <v>52</v>
      </c>
    </row>
    <row r="28" spans="1:35" ht="30" customHeight="1">
      <c r="A28" s="109" t="s">
        <v>53</v>
      </c>
      <c r="B28" s="501">
        <v>89767.095000000001</v>
      </c>
      <c r="C28" s="298">
        <v>126.541</v>
      </c>
      <c r="D28" s="342">
        <v>14.096590738510587</v>
      </c>
      <c r="E28" s="308">
        <v>121.3</v>
      </c>
      <c r="F28" s="342">
        <v>13.512746513630635</v>
      </c>
      <c r="G28" s="308">
        <v>0.44500000000000001</v>
      </c>
      <c r="H28" s="342">
        <v>4.9572730408620216E-2</v>
      </c>
      <c r="I28" s="305">
        <v>4.7960000000000003</v>
      </c>
      <c r="J28" s="348">
        <v>0.5342714944713316</v>
      </c>
      <c r="K28" s="298">
        <v>4.46</v>
      </c>
      <c r="L28" s="342">
        <v>0.49117385003344177</v>
      </c>
      <c r="M28" s="311">
        <v>1.4450000000000001</v>
      </c>
      <c r="N28" s="342">
        <v>0.15913592226419809</v>
      </c>
      <c r="O28" s="313">
        <v>0</v>
      </c>
      <c r="P28" s="342">
        <v>0</v>
      </c>
      <c r="Q28" s="313">
        <v>3.0150000000000001</v>
      </c>
      <c r="R28" s="342">
        <v>0.33203792776924373</v>
      </c>
      <c r="S28" s="305">
        <v>0</v>
      </c>
      <c r="T28" s="342">
        <v>0</v>
      </c>
      <c r="U28" s="305">
        <v>0</v>
      </c>
      <c r="V28" s="342">
        <v>0</v>
      </c>
      <c r="W28" s="305">
        <v>0</v>
      </c>
      <c r="X28" s="342">
        <v>0</v>
      </c>
      <c r="Y28" s="305">
        <v>0</v>
      </c>
      <c r="Z28" s="342">
        <v>0</v>
      </c>
      <c r="AA28" s="298">
        <v>0</v>
      </c>
      <c r="AB28" s="342">
        <v>0</v>
      </c>
      <c r="AC28" s="317">
        <v>105.755</v>
      </c>
      <c r="AD28" s="345">
        <v>11.781042931154227</v>
      </c>
      <c r="AE28" s="298">
        <v>8.0020000000000007</v>
      </c>
      <c r="AF28" s="342">
        <v>0.89141795220175057</v>
      </c>
      <c r="AG28" s="298">
        <v>134.60300000000001</v>
      </c>
      <c r="AH28" s="342">
        <v>14.994692654362938</v>
      </c>
      <c r="AI28" s="109" t="s">
        <v>53</v>
      </c>
    </row>
    <row r="29" spans="1:35" ht="30" customHeight="1">
      <c r="A29" s="109" t="s">
        <v>54</v>
      </c>
      <c r="B29" s="501">
        <v>102923.81600000001</v>
      </c>
      <c r="C29" s="298">
        <v>61.207000000000001</v>
      </c>
      <c r="D29" s="342">
        <v>5.9468257570240102</v>
      </c>
      <c r="E29" s="308">
        <v>53.165999999999997</v>
      </c>
      <c r="F29" s="342">
        <v>5.1655682879072415</v>
      </c>
      <c r="G29" s="308">
        <v>0.499</v>
      </c>
      <c r="H29" s="342">
        <v>4.848246201831459E-2</v>
      </c>
      <c r="I29" s="305">
        <v>7.5419999999999998</v>
      </c>
      <c r="J29" s="348">
        <v>0.73277500709845422</v>
      </c>
      <c r="K29" s="298">
        <v>6.3490000000000002</v>
      </c>
      <c r="L29" s="342">
        <v>0.62793496214482203</v>
      </c>
      <c r="M29" s="311">
        <v>2.3220000000000001</v>
      </c>
      <c r="N29" s="342">
        <v>0.22965269839349137</v>
      </c>
      <c r="O29" s="313">
        <v>0</v>
      </c>
      <c r="P29" s="342">
        <v>0</v>
      </c>
      <c r="Q29" s="313">
        <v>4.0270000000000001</v>
      </c>
      <c r="R29" s="342">
        <v>0.39828226375133063</v>
      </c>
      <c r="S29" s="305">
        <v>0</v>
      </c>
      <c r="T29" s="342">
        <v>0</v>
      </c>
      <c r="U29" s="305">
        <v>0</v>
      </c>
      <c r="V29" s="342">
        <v>0</v>
      </c>
      <c r="W29" s="305">
        <v>0</v>
      </c>
      <c r="X29" s="342">
        <v>0</v>
      </c>
      <c r="Y29" s="305">
        <v>0</v>
      </c>
      <c r="Z29" s="342">
        <v>0</v>
      </c>
      <c r="AA29" s="298">
        <v>0</v>
      </c>
      <c r="AB29" s="342">
        <v>0</v>
      </c>
      <c r="AC29" s="317">
        <v>144.393</v>
      </c>
      <c r="AD29" s="345">
        <v>14.02911450543186</v>
      </c>
      <c r="AE29" s="298">
        <v>32.71</v>
      </c>
      <c r="AF29" s="342">
        <v>3.1780788228839087</v>
      </c>
      <c r="AG29" s="298">
        <v>81.173000000000002</v>
      </c>
      <c r="AH29" s="342">
        <v>7.8867071932117243</v>
      </c>
      <c r="AI29" s="109" t="s">
        <v>54</v>
      </c>
    </row>
    <row r="30" spans="1:35" ht="30" customHeight="1">
      <c r="A30" s="109" t="s">
        <v>55</v>
      </c>
      <c r="B30" s="501">
        <v>240581.242</v>
      </c>
      <c r="C30" s="298">
        <v>78.159000000000006</v>
      </c>
      <c r="D30" s="342">
        <v>3.2487570248722886</v>
      </c>
      <c r="E30" s="308">
        <v>58.863</v>
      </c>
      <c r="F30" s="342">
        <v>2.4466994812504961</v>
      </c>
      <c r="G30" s="308">
        <v>1.859</v>
      </c>
      <c r="H30" s="342">
        <v>7.7271194734292697E-2</v>
      </c>
      <c r="I30" s="305">
        <v>17.437000000000001</v>
      </c>
      <c r="J30" s="348">
        <v>0.72478634888749982</v>
      </c>
      <c r="K30" s="298">
        <v>56.136000000000003</v>
      </c>
      <c r="L30" s="342">
        <v>2.4166201475037163</v>
      </c>
      <c r="M30" s="311">
        <v>4.5750000000000002</v>
      </c>
      <c r="N30" s="342">
        <v>0.19695092587340568</v>
      </c>
      <c r="O30" s="313">
        <v>0</v>
      </c>
      <c r="P30" s="342">
        <v>0</v>
      </c>
      <c r="Q30" s="313">
        <v>51.561</v>
      </c>
      <c r="R30" s="342">
        <v>2.2196692216303107</v>
      </c>
      <c r="S30" s="305">
        <v>0</v>
      </c>
      <c r="T30" s="342">
        <v>0</v>
      </c>
      <c r="U30" s="305">
        <v>0</v>
      </c>
      <c r="V30" s="342">
        <v>0</v>
      </c>
      <c r="W30" s="305">
        <v>0</v>
      </c>
      <c r="X30" s="342">
        <v>0</v>
      </c>
      <c r="Y30" s="305">
        <v>0</v>
      </c>
      <c r="Z30" s="342">
        <v>0</v>
      </c>
      <c r="AA30" s="298">
        <v>-0.53</v>
      </c>
      <c r="AB30" s="342">
        <v>-2.2816172833421862E-2</v>
      </c>
      <c r="AC30" s="317">
        <v>359.46</v>
      </c>
      <c r="AD30" s="345">
        <v>14.941314501984323</v>
      </c>
      <c r="AE30" s="298">
        <v>179.43199999999999</v>
      </c>
      <c r="AF30" s="342">
        <v>7.4582705828744533</v>
      </c>
      <c r="AG30" s="298">
        <v>235.69200000000001</v>
      </c>
      <c r="AH30" s="342">
        <v>9.7967737650967823</v>
      </c>
      <c r="AI30" s="109" t="s">
        <v>55</v>
      </c>
    </row>
    <row r="31" spans="1:35" ht="30" customHeight="1">
      <c r="A31" s="109" t="s">
        <v>56</v>
      </c>
      <c r="B31" s="501">
        <v>250751.61199999999</v>
      </c>
      <c r="C31" s="298">
        <v>97.274000000000001</v>
      </c>
      <c r="D31" s="342">
        <v>3.8792970950073098</v>
      </c>
      <c r="E31" s="308">
        <v>73.763999999999996</v>
      </c>
      <c r="F31" s="342">
        <v>2.9417158841634881</v>
      </c>
      <c r="G31" s="308">
        <v>1.155</v>
      </c>
      <c r="H31" s="342">
        <v>4.6061518440009074E-2</v>
      </c>
      <c r="I31" s="305">
        <v>22.355</v>
      </c>
      <c r="J31" s="348">
        <v>0.8915196924038119</v>
      </c>
      <c r="K31" s="298">
        <v>76.564999999999998</v>
      </c>
      <c r="L31" s="342">
        <v>3.1403963006086464</v>
      </c>
      <c r="M31" s="311">
        <v>7.8410000000000002</v>
      </c>
      <c r="N31" s="342">
        <v>0.32160709714716124</v>
      </c>
      <c r="O31" s="313">
        <v>0.30299999999999999</v>
      </c>
      <c r="P31" s="342">
        <v>1.2427872775869131E-2</v>
      </c>
      <c r="Q31" s="313">
        <v>68.421000000000006</v>
      </c>
      <c r="R31" s="342">
        <v>2.8063613306856166</v>
      </c>
      <c r="S31" s="305">
        <v>0</v>
      </c>
      <c r="T31" s="342">
        <v>0</v>
      </c>
      <c r="U31" s="305">
        <v>0</v>
      </c>
      <c r="V31" s="342">
        <v>0</v>
      </c>
      <c r="W31" s="305">
        <v>0</v>
      </c>
      <c r="X31" s="342">
        <v>0</v>
      </c>
      <c r="Y31" s="305">
        <v>0</v>
      </c>
      <c r="Z31" s="342">
        <v>0</v>
      </c>
      <c r="AA31" s="298">
        <v>-2.3159999999999998</v>
      </c>
      <c r="AB31" s="342">
        <v>-9.4993245375950178E-2</v>
      </c>
      <c r="AC31" s="317">
        <v>357.34500000000003</v>
      </c>
      <c r="AD31" s="345">
        <v>14.250955244108264</v>
      </c>
      <c r="AE31" s="298">
        <v>25.512</v>
      </c>
      <c r="AF31" s="342">
        <v>1.0174211761398366</v>
      </c>
      <c r="AG31" s="298">
        <v>169.65299999999999</v>
      </c>
      <c r="AH31" s="342">
        <v>6.7657790371453324</v>
      </c>
      <c r="AI31" s="109" t="s">
        <v>56</v>
      </c>
    </row>
    <row r="32" spans="1:35" ht="30" customHeight="1">
      <c r="A32" s="109" t="s">
        <v>57</v>
      </c>
      <c r="B32" s="501">
        <v>390919.75300000003</v>
      </c>
      <c r="C32" s="298">
        <v>153.18299999999999</v>
      </c>
      <c r="D32" s="342">
        <v>3.9185280054139398</v>
      </c>
      <c r="E32" s="308">
        <v>120.386</v>
      </c>
      <c r="F32" s="342">
        <v>3.0795578651662554</v>
      </c>
      <c r="G32" s="308">
        <v>3.0030000000000001</v>
      </c>
      <c r="H32" s="342">
        <v>7.6818834989901372E-2</v>
      </c>
      <c r="I32" s="305">
        <v>29.794</v>
      </c>
      <c r="J32" s="348">
        <v>0.76215130525778252</v>
      </c>
      <c r="K32" s="298">
        <v>88.248000000000005</v>
      </c>
      <c r="L32" s="342">
        <v>2.2941097503407839</v>
      </c>
      <c r="M32" s="311">
        <v>23.114000000000001</v>
      </c>
      <c r="N32" s="342">
        <v>0.60087540532790407</v>
      </c>
      <c r="O32" s="313">
        <v>9.2999999999999999E-2</v>
      </c>
      <c r="P32" s="342">
        <v>2.4176435361899745E-3</v>
      </c>
      <c r="Q32" s="313">
        <v>65.040999999999997</v>
      </c>
      <c r="R32" s="342">
        <v>1.6908167014766897</v>
      </c>
      <c r="S32" s="305">
        <v>2.032</v>
      </c>
      <c r="T32" s="342">
        <v>5.2824211457398157E-2</v>
      </c>
      <c r="U32" s="305">
        <v>0</v>
      </c>
      <c r="V32" s="342">
        <v>0</v>
      </c>
      <c r="W32" s="305">
        <v>0</v>
      </c>
      <c r="X32" s="342">
        <v>0</v>
      </c>
      <c r="Y32" s="305">
        <v>2.032</v>
      </c>
      <c r="Z32" s="342">
        <v>5.2824211457398157E-2</v>
      </c>
      <c r="AA32" s="298">
        <v>-0.96299999999999997</v>
      </c>
      <c r="AB32" s="342">
        <v>-2.503430887474135E-2</v>
      </c>
      <c r="AC32" s="317">
        <v>595.77200000000005</v>
      </c>
      <c r="AD32" s="345">
        <v>15.240263389811361</v>
      </c>
      <c r="AE32" s="298">
        <v>96.483000000000004</v>
      </c>
      <c r="AF32" s="342">
        <v>2.4681024496605573</v>
      </c>
      <c r="AG32" s="298">
        <v>262.53399999999999</v>
      </c>
      <c r="AH32" s="342">
        <v>6.7158028722073801</v>
      </c>
      <c r="AI32" s="109" t="s">
        <v>57</v>
      </c>
    </row>
    <row r="33" spans="1:35" ht="30" customHeight="1">
      <c r="A33" s="109" t="s">
        <v>58</v>
      </c>
      <c r="B33" s="501">
        <v>1117019.21</v>
      </c>
      <c r="C33" s="298">
        <v>264.64</v>
      </c>
      <c r="D33" s="342">
        <v>2.3691624784143146</v>
      </c>
      <c r="E33" s="308">
        <v>213.03299999999999</v>
      </c>
      <c r="F33" s="342">
        <v>1.90715609984899</v>
      </c>
      <c r="G33" s="308">
        <v>5.6959999999999997</v>
      </c>
      <c r="H33" s="342">
        <v>5.0992856246402422E-2</v>
      </c>
      <c r="I33" s="305">
        <v>45.911000000000001</v>
      </c>
      <c r="J33" s="348">
        <v>0.41101352231892241</v>
      </c>
      <c r="K33" s="298">
        <v>185.941</v>
      </c>
      <c r="L33" s="342">
        <v>1.7295804325320177</v>
      </c>
      <c r="M33" s="311">
        <v>50.914999999999999</v>
      </c>
      <c r="N33" s="342">
        <v>0.47359962419459767</v>
      </c>
      <c r="O33" s="313">
        <v>1.417</v>
      </c>
      <c r="P33" s="342">
        <v>1.3180608219262396E-2</v>
      </c>
      <c r="Q33" s="313">
        <v>133.60900000000001</v>
      </c>
      <c r="R33" s="342">
        <v>1.2428002001181577</v>
      </c>
      <c r="S33" s="305">
        <v>6.1219999999999999</v>
      </c>
      <c r="T33" s="342">
        <v>5.6945436498464633E-2</v>
      </c>
      <c r="U33" s="305">
        <v>3.5379999999999998</v>
      </c>
      <c r="V33" s="342">
        <v>3.2909662582745483E-2</v>
      </c>
      <c r="W33" s="305">
        <v>0</v>
      </c>
      <c r="X33" s="342">
        <v>0</v>
      </c>
      <c r="Y33" s="305">
        <v>2.5840000000000001</v>
      </c>
      <c r="Z33" s="342">
        <v>2.4035773915719146E-2</v>
      </c>
      <c r="AA33" s="298">
        <v>-0.69799999999999995</v>
      </c>
      <c r="AB33" s="342">
        <v>-6.4926355236733608E-3</v>
      </c>
      <c r="AC33" s="317">
        <v>2082.9940000000001</v>
      </c>
      <c r="AD33" s="345">
        <v>18.647790309711862</v>
      </c>
      <c r="AE33" s="298">
        <v>251.626</v>
      </c>
      <c r="AF33" s="342">
        <v>2.2526559771519059</v>
      </c>
      <c r="AG33" s="298">
        <v>754.59</v>
      </c>
      <c r="AH33" s="342">
        <v>6.7553896409713499</v>
      </c>
      <c r="AI33" s="109" t="s">
        <v>58</v>
      </c>
    </row>
    <row r="34" spans="1:35" ht="30" customHeight="1">
      <c r="A34" s="109" t="s">
        <v>59</v>
      </c>
      <c r="B34" s="501">
        <v>215704.86600000001</v>
      </c>
      <c r="C34" s="298">
        <v>20.663</v>
      </c>
      <c r="D34" s="342">
        <v>0.95792924764154364</v>
      </c>
      <c r="E34" s="308">
        <v>14.029</v>
      </c>
      <c r="F34" s="342">
        <v>0.65037939385196808</v>
      </c>
      <c r="G34" s="308">
        <v>0.71299999999999997</v>
      </c>
      <c r="H34" s="342">
        <v>3.3054423538131955E-2</v>
      </c>
      <c r="I34" s="305">
        <v>5.9210000000000003</v>
      </c>
      <c r="J34" s="348">
        <v>0.27449543025144368</v>
      </c>
      <c r="K34" s="298">
        <v>15.382</v>
      </c>
      <c r="L34" s="342">
        <v>0.75760594230337064</v>
      </c>
      <c r="M34" s="311">
        <v>2.6579999999999999</v>
      </c>
      <c r="N34" s="342">
        <v>0.13091383400353393</v>
      </c>
      <c r="O34" s="313">
        <v>0</v>
      </c>
      <c r="P34" s="342">
        <v>0</v>
      </c>
      <c r="Q34" s="313">
        <v>12.724</v>
      </c>
      <c r="R34" s="342">
        <v>0.62669210829983668</v>
      </c>
      <c r="S34" s="305">
        <v>0</v>
      </c>
      <c r="T34" s="342">
        <v>0</v>
      </c>
      <c r="U34" s="305">
        <v>0</v>
      </c>
      <c r="V34" s="342">
        <v>0</v>
      </c>
      <c r="W34" s="305">
        <v>0</v>
      </c>
      <c r="X34" s="342">
        <v>0</v>
      </c>
      <c r="Y34" s="305">
        <v>0</v>
      </c>
      <c r="Z34" s="342">
        <v>0</v>
      </c>
      <c r="AA34" s="298">
        <v>-0.19</v>
      </c>
      <c r="AB34" s="342">
        <v>-9.358024251569395E-3</v>
      </c>
      <c r="AC34" s="317">
        <v>373.69499999999999</v>
      </c>
      <c r="AD34" s="345">
        <v>17.324365784126538</v>
      </c>
      <c r="AE34" s="298">
        <v>29.521999999999998</v>
      </c>
      <c r="AF34" s="342">
        <v>1.3686293011118256</v>
      </c>
      <c r="AG34" s="298">
        <v>134.55099999999999</v>
      </c>
      <c r="AH34" s="342">
        <v>6.2377359628039173</v>
      </c>
      <c r="AI34" s="109" t="s">
        <v>59</v>
      </c>
    </row>
    <row r="35" spans="1:35" ht="30" customHeight="1">
      <c r="A35" s="109" t="s">
        <v>60</v>
      </c>
      <c r="B35" s="501">
        <v>187176.18900000001</v>
      </c>
      <c r="C35" s="298">
        <v>1190.6410000000001</v>
      </c>
      <c r="D35" s="342">
        <v>63.610708518058352</v>
      </c>
      <c r="E35" s="308">
        <v>1128.5540000000001</v>
      </c>
      <c r="F35" s="342">
        <v>60.293673358206902</v>
      </c>
      <c r="G35" s="308">
        <v>0.57599999999999996</v>
      </c>
      <c r="H35" s="342">
        <v>3.0773144975186986E-2</v>
      </c>
      <c r="I35" s="305">
        <v>61.511000000000003</v>
      </c>
      <c r="J35" s="348">
        <v>3.2862620148762618</v>
      </c>
      <c r="K35" s="298">
        <v>4.5679999999999996</v>
      </c>
      <c r="L35" s="342">
        <v>0.2497713350171597</v>
      </c>
      <c r="M35" s="311">
        <v>1.6</v>
      </c>
      <c r="N35" s="342">
        <v>8.7485581442087484E-2</v>
      </c>
      <c r="O35" s="313">
        <v>0</v>
      </c>
      <c r="P35" s="342">
        <v>0</v>
      </c>
      <c r="Q35" s="313">
        <v>2.968</v>
      </c>
      <c r="R35" s="342">
        <v>0.16228575357507227</v>
      </c>
      <c r="S35" s="305">
        <v>0</v>
      </c>
      <c r="T35" s="342">
        <v>0</v>
      </c>
      <c r="U35" s="305">
        <v>0</v>
      </c>
      <c r="V35" s="342">
        <v>0</v>
      </c>
      <c r="W35" s="305">
        <v>0</v>
      </c>
      <c r="X35" s="342">
        <v>0</v>
      </c>
      <c r="Y35" s="305">
        <v>0</v>
      </c>
      <c r="Z35" s="342">
        <v>0</v>
      </c>
      <c r="AA35" s="298">
        <v>0</v>
      </c>
      <c r="AB35" s="342">
        <v>0</v>
      </c>
      <c r="AC35" s="317">
        <v>387.26900000000001</v>
      </c>
      <c r="AD35" s="345">
        <v>20.690078266311961</v>
      </c>
      <c r="AE35" s="298">
        <v>34.366999999999997</v>
      </c>
      <c r="AF35" s="342">
        <v>1.8360775579205748</v>
      </c>
      <c r="AG35" s="298">
        <v>216.828</v>
      </c>
      <c r="AH35" s="342">
        <v>11.58416576159695</v>
      </c>
      <c r="AI35" s="109" t="s">
        <v>60</v>
      </c>
    </row>
    <row r="36" spans="1:35" ht="30" customHeight="1">
      <c r="A36" s="109" t="s">
        <v>61</v>
      </c>
      <c r="B36" s="501">
        <v>310315.73599999998</v>
      </c>
      <c r="C36" s="298">
        <v>71.733000000000004</v>
      </c>
      <c r="D36" s="342">
        <v>2.3116133562753003</v>
      </c>
      <c r="E36" s="308">
        <v>51.494999999999997</v>
      </c>
      <c r="F36" s="342">
        <v>1.6594388883972033</v>
      </c>
      <c r="G36" s="308">
        <v>0.48199999999999998</v>
      </c>
      <c r="H36" s="342">
        <v>1.5532567127050237E-2</v>
      </c>
      <c r="I36" s="305">
        <v>19.756</v>
      </c>
      <c r="J36" s="348">
        <v>0.63664190075104665</v>
      </c>
      <c r="K36" s="298">
        <v>32.506999999999998</v>
      </c>
      <c r="L36" s="342">
        <v>1.0767590644586469</v>
      </c>
      <c r="M36" s="311">
        <v>9.66</v>
      </c>
      <c r="N36" s="342">
        <v>0.3199770068806882</v>
      </c>
      <c r="O36" s="313">
        <v>0</v>
      </c>
      <c r="P36" s="342">
        <v>0</v>
      </c>
      <c r="Q36" s="313">
        <v>22.847000000000001</v>
      </c>
      <c r="R36" s="342">
        <v>0.75678205757795891</v>
      </c>
      <c r="S36" s="305">
        <v>37.325000000000003</v>
      </c>
      <c r="T36" s="342">
        <v>1.2363500809339223</v>
      </c>
      <c r="U36" s="305">
        <v>0</v>
      </c>
      <c r="V36" s="342">
        <v>0</v>
      </c>
      <c r="W36" s="305">
        <v>0</v>
      </c>
      <c r="X36" s="342">
        <v>0</v>
      </c>
      <c r="Y36" s="305">
        <v>37.325000000000003</v>
      </c>
      <c r="Z36" s="342">
        <v>1.2363500809339223</v>
      </c>
      <c r="AA36" s="298">
        <v>-7.9000000000000001E-2</v>
      </c>
      <c r="AB36" s="342">
        <v>-2.6167891867054207E-3</v>
      </c>
      <c r="AC36" s="317">
        <v>978.07299999999998</v>
      </c>
      <c r="AD36" s="345">
        <v>31.518640098870144</v>
      </c>
      <c r="AE36" s="298">
        <v>100.99</v>
      </c>
      <c r="AF36" s="342">
        <v>3.2544272907900491</v>
      </c>
      <c r="AG36" s="298">
        <v>379.37599999999998</v>
      </c>
      <c r="AH36" s="342">
        <v>12.225483789194628</v>
      </c>
      <c r="AI36" s="109" t="s">
        <v>61</v>
      </c>
    </row>
    <row r="37" spans="1:35" ht="30" customHeight="1">
      <c r="A37" s="109" t="s">
        <v>62</v>
      </c>
      <c r="B37" s="501">
        <v>1684854.206</v>
      </c>
      <c r="C37" s="298">
        <v>379.66300000000001</v>
      </c>
      <c r="D37" s="342">
        <v>2.2533878518863371</v>
      </c>
      <c r="E37" s="308">
        <v>298.53199999999998</v>
      </c>
      <c r="F37" s="342">
        <v>1.7718565733277456</v>
      </c>
      <c r="G37" s="308">
        <v>0.42199999999999999</v>
      </c>
      <c r="H37" s="342">
        <v>2.5046677540240532E-3</v>
      </c>
      <c r="I37" s="305">
        <v>80.709000000000003</v>
      </c>
      <c r="J37" s="348">
        <v>0.47902661080456715</v>
      </c>
      <c r="K37" s="298">
        <v>217.78800000000001</v>
      </c>
      <c r="L37" s="342">
        <v>1.3361750186992547</v>
      </c>
      <c r="M37" s="311">
        <v>62.566000000000003</v>
      </c>
      <c r="N37" s="342">
        <v>0.38385552105688814</v>
      </c>
      <c r="O37" s="313">
        <v>0.19400000000000001</v>
      </c>
      <c r="P37" s="342">
        <v>1.1902306537901785E-3</v>
      </c>
      <c r="Q37" s="313">
        <v>155.02799999999999</v>
      </c>
      <c r="R37" s="342">
        <v>0.95112926698857614</v>
      </c>
      <c r="S37" s="305">
        <v>16.722000000000001</v>
      </c>
      <c r="T37" s="342">
        <v>0.1025929741890689</v>
      </c>
      <c r="U37" s="305">
        <v>7.3410000000000002</v>
      </c>
      <c r="V37" s="342">
        <v>4.5038573347802577E-2</v>
      </c>
      <c r="W37" s="305">
        <v>0</v>
      </c>
      <c r="X37" s="342">
        <v>0</v>
      </c>
      <c r="Y37" s="305">
        <v>9.3810000000000002</v>
      </c>
      <c r="Z37" s="342">
        <v>5.7554400841266305E-2</v>
      </c>
      <c r="AA37" s="298">
        <v>-7.9539999999999997</v>
      </c>
      <c r="AB37" s="342">
        <v>-4.8799456805397309E-2</v>
      </c>
      <c r="AC37" s="317">
        <v>6080.5140000000001</v>
      </c>
      <c r="AD37" s="345">
        <v>36.08925910827444</v>
      </c>
      <c r="AE37" s="298">
        <v>663.149</v>
      </c>
      <c r="AF37" s="342">
        <v>3.9359429298893298</v>
      </c>
      <c r="AG37" s="298">
        <v>2435.3910000000001</v>
      </c>
      <c r="AH37" s="342">
        <v>14.454609730190507</v>
      </c>
      <c r="AI37" s="109" t="s">
        <v>62</v>
      </c>
    </row>
    <row r="38" spans="1:35" ht="30" customHeight="1">
      <c r="A38" s="109" t="s">
        <v>63</v>
      </c>
      <c r="B38" s="501">
        <v>853557.55</v>
      </c>
      <c r="C38" s="298">
        <v>272.58300000000003</v>
      </c>
      <c r="D38" s="342">
        <v>3.1934929285084528</v>
      </c>
      <c r="E38" s="308">
        <v>215.363</v>
      </c>
      <c r="F38" s="342">
        <v>2.5231221960370451</v>
      </c>
      <c r="G38" s="308">
        <v>0.24299999999999999</v>
      </c>
      <c r="H38" s="342">
        <v>2.8469082137461028E-3</v>
      </c>
      <c r="I38" s="305">
        <v>56.976999999999997</v>
      </c>
      <c r="J38" s="348">
        <v>0.66752382425766132</v>
      </c>
      <c r="K38" s="298">
        <v>154.27500000000001</v>
      </c>
      <c r="L38" s="342">
        <v>1.8669209314350064</v>
      </c>
      <c r="M38" s="311">
        <v>25.73</v>
      </c>
      <c r="N38" s="342">
        <v>0.31136526051416447</v>
      </c>
      <c r="O38" s="313">
        <v>0.51800000000000002</v>
      </c>
      <c r="P38" s="342">
        <v>6.2684494732350238E-3</v>
      </c>
      <c r="Q38" s="313">
        <v>128.02699999999999</v>
      </c>
      <c r="R38" s="342">
        <v>1.5492872214476068</v>
      </c>
      <c r="S38" s="305">
        <v>7.4409999999999998</v>
      </c>
      <c r="T38" s="342">
        <v>9.0045429595254467E-2</v>
      </c>
      <c r="U38" s="305">
        <v>7.0880000000000001</v>
      </c>
      <c r="V38" s="342">
        <v>8.5773687000559554E-2</v>
      </c>
      <c r="W38" s="305">
        <v>0</v>
      </c>
      <c r="X38" s="342">
        <v>0</v>
      </c>
      <c r="Y38" s="305">
        <v>0.35299999999999998</v>
      </c>
      <c r="Z38" s="342">
        <v>4.2717425946949099E-3</v>
      </c>
      <c r="AA38" s="298">
        <v>-19.706</v>
      </c>
      <c r="AB38" s="342">
        <v>-0.23846730756673626</v>
      </c>
      <c r="AC38" s="317">
        <v>1553.1949999999999</v>
      </c>
      <c r="AD38" s="345">
        <v>18.196722646293736</v>
      </c>
      <c r="AE38" s="298">
        <v>276.82600000000002</v>
      </c>
      <c r="AF38" s="342">
        <v>3.2432025233682249</v>
      </c>
      <c r="AG38" s="298">
        <v>375.733</v>
      </c>
      <c r="AH38" s="342">
        <v>4.4019644603928585</v>
      </c>
      <c r="AI38" s="109" t="s">
        <v>63</v>
      </c>
    </row>
    <row r="39" spans="1:35" ht="30" customHeight="1">
      <c r="A39" s="109" t="s">
        <v>64</v>
      </c>
      <c r="B39" s="501">
        <v>145705.07399999999</v>
      </c>
      <c r="C39" s="298">
        <v>99.798000000000002</v>
      </c>
      <c r="D39" s="342">
        <v>6.8493153505416018</v>
      </c>
      <c r="E39" s="308">
        <v>78.100999999999999</v>
      </c>
      <c r="F39" s="342">
        <v>5.3602114089726207</v>
      </c>
      <c r="G39" s="308">
        <v>2E-3</v>
      </c>
      <c r="H39" s="342">
        <v>1.3726357944130347E-4</v>
      </c>
      <c r="I39" s="305">
        <v>21.695</v>
      </c>
      <c r="J39" s="348">
        <v>1.4889666779895394</v>
      </c>
      <c r="K39" s="298">
        <v>51.06</v>
      </c>
      <c r="L39" s="342">
        <v>3.6020538902816921</v>
      </c>
      <c r="M39" s="311">
        <v>5.3769999999999998</v>
      </c>
      <c r="N39" s="342">
        <v>0.37932322303260202</v>
      </c>
      <c r="O39" s="313">
        <v>0</v>
      </c>
      <c r="P39" s="342">
        <v>0</v>
      </c>
      <c r="Q39" s="313">
        <v>45.683</v>
      </c>
      <c r="R39" s="342">
        <v>3.2227306672490901</v>
      </c>
      <c r="S39" s="305">
        <v>0</v>
      </c>
      <c r="T39" s="342">
        <v>0</v>
      </c>
      <c r="U39" s="305">
        <v>0</v>
      </c>
      <c r="V39" s="342">
        <v>0</v>
      </c>
      <c r="W39" s="305">
        <v>0</v>
      </c>
      <c r="X39" s="342">
        <v>0</v>
      </c>
      <c r="Y39" s="305">
        <v>0</v>
      </c>
      <c r="Z39" s="342">
        <v>0</v>
      </c>
      <c r="AA39" s="298">
        <v>-3.69</v>
      </c>
      <c r="AB39" s="342">
        <v>-0.26031294271718453</v>
      </c>
      <c r="AC39" s="317">
        <v>389.197</v>
      </c>
      <c r="AD39" s="345">
        <v>26.711286663908492</v>
      </c>
      <c r="AE39" s="298">
        <v>55.719000000000001</v>
      </c>
      <c r="AF39" s="342">
        <v>3.8240946914449938</v>
      </c>
      <c r="AG39" s="298">
        <v>80.668000000000006</v>
      </c>
      <c r="AH39" s="342">
        <v>5.5363892131855339</v>
      </c>
      <c r="AI39" s="109" t="s">
        <v>64</v>
      </c>
    </row>
    <row r="40" spans="1:35" ht="30" customHeight="1">
      <c r="A40" s="109" t="s">
        <v>65</v>
      </c>
      <c r="B40" s="501">
        <v>116738.537</v>
      </c>
      <c r="C40" s="298">
        <v>41.046999999999997</v>
      </c>
      <c r="D40" s="342">
        <v>3.516148227898384</v>
      </c>
      <c r="E40" s="308">
        <v>33.316000000000003</v>
      </c>
      <c r="F40" s="342">
        <v>2.8538990513475428</v>
      </c>
      <c r="G40" s="308">
        <v>9.9000000000000005E-2</v>
      </c>
      <c r="H40" s="342">
        <v>8.4804900373216096E-3</v>
      </c>
      <c r="I40" s="305">
        <v>7.6319999999999997</v>
      </c>
      <c r="J40" s="348">
        <v>0.65376868651352038</v>
      </c>
      <c r="K40" s="298">
        <v>27.164999999999999</v>
      </c>
      <c r="L40" s="342">
        <v>2.4017947901167478</v>
      </c>
      <c r="M40" s="311">
        <v>1.7290000000000001</v>
      </c>
      <c r="N40" s="342">
        <v>0.15286961870465146</v>
      </c>
      <c r="O40" s="313">
        <v>0.504</v>
      </c>
      <c r="P40" s="342">
        <v>4.4561184399736456E-2</v>
      </c>
      <c r="Q40" s="313">
        <v>24.931999999999999</v>
      </c>
      <c r="R40" s="342">
        <v>2.2043639870123597</v>
      </c>
      <c r="S40" s="305">
        <v>0</v>
      </c>
      <c r="T40" s="342">
        <v>0</v>
      </c>
      <c r="U40" s="305">
        <v>0</v>
      </c>
      <c r="V40" s="342">
        <v>0</v>
      </c>
      <c r="W40" s="305">
        <v>0</v>
      </c>
      <c r="X40" s="342">
        <v>0</v>
      </c>
      <c r="Y40" s="305">
        <v>0</v>
      </c>
      <c r="Z40" s="342">
        <v>0</v>
      </c>
      <c r="AA40" s="298">
        <v>0</v>
      </c>
      <c r="AB40" s="342">
        <v>0</v>
      </c>
      <c r="AC40" s="317">
        <v>316.42700000000002</v>
      </c>
      <c r="AD40" s="345">
        <v>27.105616374137018</v>
      </c>
      <c r="AE40" s="298">
        <v>16.562000000000001</v>
      </c>
      <c r="AF40" s="342">
        <v>1.4187260201830354</v>
      </c>
      <c r="AG40" s="298">
        <v>90.033000000000001</v>
      </c>
      <c r="AH40" s="342">
        <v>7.7123632275775398</v>
      </c>
      <c r="AI40" s="109" t="s">
        <v>65</v>
      </c>
    </row>
    <row r="41" spans="1:35" ht="30" customHeight="1">
      <c r="A41" s="109" t="s">
        <v>66</v>
      </c>
      <c r="B41" s="501">
        <v>70909.657000000007</v>
      </c>
      <c r="C41" s="298">
        <v>9.0619999999999994</v>
      </c>
      <c r="D41" s="342">
        <v>1.2779641565605091</v>
      </c>
      <c r="E41" s="308">
        <v>7.41</v>
      </c>
      <c r="F41" s="342">
        <v>1.0449916574832676</v>
      </c>
      <c r="G41" s="308">
        <v>5.8999999999999997E-2</v>
      </c>
      <c r="H41" s="342">
        <v>8.3204463956157611E-3</v>
      </c>
      <c r="I41" s="305">
        <v>1.593</v>
      </c>
      <c r="J41" s="348">
        <v>0.22465205268162552</v>
      </c>
      <c r="K41" s="298">
        <v>5.0039999999999996</v>
      </c>
      <c r="L41" s="342">
        <v>0.70876093815076424</v>
      </c>
      <c r="M41" s="311">
        <v>3.9969999999999999</v>
      </c>
      <c r="N41" s="342">
        <v>0.56613058948613215</v>
      </c>
      <c r="O41" s="313">
        <v>9.9000000000000005E-2</v>
      </c>
      <c r="P41" s="342">
        <v>1.4022248776364042E-2</v>
      </c>
      <c r="Q41" s="313">
        <v>0.90800000000000003</v>
      </c>
      <c r="R41" s="342">
        <v>0.12860809988826818</v>
      </c>
      <c r="S41" s="305">
        <v>0</v>
      </c>
      <c r="T41" s="342">
        <v>0</v>
      </c>
      <c r="U41" s="305">
        <v>0</v>
      </c>
      <c r="V41" s="342">
        <v>0</v>
      </c>
      <c r="W41" s="305">
        <v>0</v>
      </c>
      <c r="X41" s="342">
        <v>0</v>
      </c>
      <c r="Y41" s="305">
        <v>0</v>
      </c>
      <c r="Z41" s="342">
        <v>0</v>
      </c>
      <c r="AA41" s="298">
        <v>-1.885</v>
      </c>
      <c r="AB41" s="342">
        <v>-0.2669892822570325</v>
      </c>
      <c r="AC41" s="317">
        <v>151.31299999999999</v>
      </c>
      <c r="AD41" s="345">
        <v>21.338842465420466</v>
      </c>
      <c r="AE41" s="298">
        <v>4.2679999999999998</v>
      </c>
      <c r="AF41" s="342">
        <v>0.60189263078793342</v>
      </c>
      <c r="AG41" s="298">
        <v>1035.8699999999999</v>
      </c>
      <c r="AH41" s="342">
        <v>146.08306453943217</v>
      </c>
      <c r="AI41" s="109" t="s">
        <v>66</v>
      </c>
    </row>
    <row r="42" spans="1:35" ht="30" customHeight="1">
      <c r="A42" s="109" t="s">
        <v>67</v>
      </c>
      <c r="B42" s="501">
        <v>68723.591</v>
      </c>
      <c r="C42" s="298">
        <v>30.712</v>
      </c>
      <c r="D42" s="342">
        <v>4.4689166490150374</v>
      </c>
      <c r="E42" s="308">
        <v>21.59</v>
      </c>
      <c r="F42" s="342">
        <v>3.1415704106614566</v>
      </c>
      <c r="G42" s="308">
        <v>1.7999999999999999E-2</v>
      </c>
      <c r="H42" s="342">
        <v>2.6191879292221504E-3</v>
      </c>
      <c r="I42" s="305">
        <v>9.1039999999999992</v>
      </c>
      <c r="J42" s="348">
        <v>1.3247270504243585</v>
      </c>
      <c r="K42" s="298">
        <v>40.826999999999998</v>
      </c>
      <c r="L42" s="342">
        <v>6.1494817969193392</v>
      </c>
      <c r="M42" s="311">
        <v>19.113</v>
      </c>
      <c r="N42" s="342">
        <v>2.8788557960300616</v>
      </c>
      <c r="O42" s="313">
        <v>0.18</v>
      </c>
      <c r="P42" s="342">
        <v>2.711212490375195E-2</v>
      </c>
      <c r="Q42" s="313">
        <v>21.533999999999999</v>
      </c>
      <c r="R42" s="342">
        <v>3.2435138759855255</v>
      </c>
      <c r="S42" s="305">
        <v>0</v>
      </c>
      <c r="T42" s="342">
        <v>0</v>
      </c>
      <c r="U42" s="305">
        <v>0</v>
      </c>
      <c r="V42" s="342">
        <v>0</v>
      </c>
      <c r="W42" s="305">
        <v>0</v>
      </c>
      <c r="X42" s="342">
        <v>0</v>
      </c>
      <c r="Y42" s="305">
        <v>0</v>
      </c>
      <c r="Z42" s="342">
        <v>0</v>
      </c>
      <c r="AA42" s="298">
        <v>-4.1000000000000002E-2</v>
      </c>
      <c r="AB42" s="342">
        <v>-6.1755395614101673E-3</v>
      </c>
      <c r="AC42" s="317">
        <v>110.151</v>
      </c>
      <c r="AD42" s="345">
        <v>16.028120532874947</v>
      </c>
      <c r="AE42" s="298">
        <v>19.882000000000001</v>
      </c>
      <c r="AF42" s="342">
        <v>2.8930385782663777</v>
      </c>
      <c r="AG42" s="298">
        <v>32.103999999999999</v>
      </c>
      <c r="AH42" s="342">
        <v>4.6714671822082172</v>
      </c>
      <c r="AI42" s="109" t="s">
        <v>67</v>
      </c>
    </row>
    <row r="43" spans="1:35" ht="30" customHeight="1">
      <c r="A43" s="109" t="s">
        <v>68</v>
      </c>
      <c r="B43" s="501">
        <v>302714.75099999999</v>
      </c>
      <c r="C43" s="298">
        <v>48.204000000000001</v>
      </c>
      <c r="D43" s="342">
        <v>1.5923901904601934</v>
      </c>
      <c r="E43" s="308">
        <v>29.863</v>
      </c>
      <c r="F43" s="342">
        <v>0.9865062703865396</v>
      </c>
      <c r="G43" s="308">
        <v>3.339</v>
      </c>
      <c r="H43" s="342">
        <v>0.11030185972007688</v>
      </c>
      <c r="I43" s="305">
        <v>15.002000000000001</v>
      </c>
      <c r="J43" s="348">
        <v>0.49558206035357694</v>
      </c>
      <c r="K43" s="298">
        <v>53.148000000000003</v>
      </c>
      <c r="L43" s="342">
        <v>1.7725101386587199</v>
      </c>
      <c r="M43" s="311">
        <v>9.452</v>
      </c>
      <c r="N43" s="342">
        <v>0.31522852846019073</v>
      </c>
      <c r="O43" s="313">
        <v>3.4000000000000002E-2</v>
      </c>
      <c r="P43" s="342">
        <v>1.1339155700006863E-3</v>
      </c>
      <c r="Q43" s="313">
        <v>43.661999999999999</v>
      </c>
      <c r="R43" s="342">
        <v>1.4561476946285283</v>
      </c>
      <c r="S43" s="305">
        <v>2.3359999999999999</v>
      </c>
      <c r="T43" s="342">
        <v>7.7906669750635371E-2</v>
      </c>
      <c r="U43" s="305">
        <v>2.3359999999999999</v>
      </c>
      <c r="V43" s="342">
        <v>7.7906669750635371E-2</v>
      </c>
      <c r="W43" s="305">
        <v>0</v>
      </c>
      <c r="X43" s="342">
        <v>0</v>
      </c>
      <c r="Y43" s="305">
        <v>0</v>
      </c>
      <c r="Z43" s="342">
        <v>0</v>
      </c>
      <c r="AA43" s="298">
        <v>-4.2590000000000003</v>
      </c>
      <c r="AB43" s="342">
        <v>-0.14203960037155655</v>
      </c>
      <c r="AC43" s="317">
        <v>359.95499999999998</v>
      </c>
      <c r="AD43" s="345">
        <v>11.890897249338206</v>
      </c>
      <c r="AE43" s="298">
        <v>83.491</v>
      </c>
      <c r="AF43" s="342">
        <v>2.7580750433929135</v>
      </c>
      <c r="AG43" s="298">
        <v>178.64400000000001</v>
      </c>
      <c r="AH43" s="342">
        <v>5.9013972530198906</v>
      </c>
      <c r="AI43" s="109" t="s">
        <v>68</v>
      </c>
    </row>
    <row r="44" spans="1:35" ht="30" customHeight="1">
      <c r="A44" s="109" t="s">
        <v>69</v>
      </c>
      <c r="B44" s="501">
        <v>398758.69900000002</v>
      </c>
      <c r="C44" s="298">
        <v>120.828</v>
      </c>
      <c r="D44" s="342">
        <v>3.0301031752538643</v>
      </c>
      <c r="E44" s="308">
        <v>88.947000000000003</v>
      </c>
      <c r="F44" s="342">
        <v>2.2305971060458294</v>
      </c>
      <c r="G44" s="308">
        <v>8.4000000000000005E-2</v>
      </c>
      <c r="H44" s="342">
        <v>2.106537116573349E-3</v>
      </c>
      <c r="I44" s="305">
        <v>31.797000000000001</v>
      </c>
      <c r="J44" s="348">
        <v>0.79739953209146164</v>
      </c>
      <c r="K44" s="298">
        <v>24.052</v>
      </c>
      <c r="L44" s="342">
        <v>0.62091110042072084</v>
      </c>
      <c r="M44" s="311">
        <v>10.864000000000001</v>
      </c>
      <c r="N44" s="342">
        <v>0.28045809890947582</v>
      </c>
      <c r="O44" s="313">
        <v>0.14000000000000001</v>
      </c>
      <c r="P44" s="342">
        <v>3.6141507591427296E-3</v>
      </c>
      <c r="Q44" s="313">
        <v>13.048</v>
      </c>
      <c r="R44" s="342">
        <v>0.33683885075210235</v>
      </c>
      <c r="S44" s="305">
        <v>1.946</v>
      </c>
      <c r="T44" s="342">
        <v>5.0236695552083932E-2</v>
      </c>
      <c r="U44" s="305">
        <v>0</v>
      </c>
      <c r="V44" s="342">
        <v>0</v>
      </c>
      <c r="W44" s="305">
        <v>0</v>
      </c>
      <c r="X44" s="342">
        <v>0</v>
      </c>
      <c r="Y44" s="305">
        <v>1.946</v>
      </c>
      <c r="Z44" s="342">
        <v>5.0236695552083932E-2</v>
      </c>
      <c r="AA44" s="298">
        <v>0</v>
      </c>
      <c r="AB44" s="342">
        <v>0</v>
      </c>
      <c r="AC44" s="317">
        <v>900.12900000000002</v>
      </c>
      <c r="AD44" s="345">
        <v>22.573275573857764</v>
      </c>
      <c r="AE44" s="298">
        <v>50.543999999999997</v>
      </c>
      <c r="AF44" s="342">
        <v>1.2675334764295636</v>
      </c>
      <c r="AG44" s="298">
        <v>226.12299999999999</v>
      </c>
      <c r="AH44" s="342">
        <v>5.6706725287013739</v>
      </c>
      <c r="AI44" s="109" t="s">
        <v>69</v>
      </c>
    </row>
    <row r="45" spans="1:35" ht="30" customHeight="1">
      <c r="A45" s="109" t="s">
        <v>70</v>
      </c>
      <c r="B45" s="501">
        <v>150448.42000000001</v>
      </c>
      <c r="C45" s="298">
        <v>32.683</v>
      </c>
      <c r="D45" s="342">
        <v>2.1723724316945301</v>
      </c>
      <c r="E45" s="308">
        <v>26.094999999999999</v>
      </c>
      <c r="F45" s="342">
        <v>1.7344814920621963</v>
      </c>
      <c r="G45" s="308">
        <v>0.495</v>
      </c>
      <c r="H45" s="342">
        <v>3.2901641639041468E-2</v>
      </c>
      <c r="I45" s="305">
        <v>6.093</v>
      </c>
      <c r="J45" s="348">
        <v>0.40498929799329231</v>
      </c>
      <c r="K45" s="298">
        <v>115.52200000000001</v>
      </c>
      <c r="L45" s="342">
        <v>7.8886206684415434</v>
      </c>
      <c r="M45" s="311">
        <v>4.1539999999999999</v>
      </c>
      <c r="N45" s="342">
        <v>0.28366311401037175</v>
      </c>
      <c r="O45" s="313">
        <v>0.39900000000000002</v>
      </c>
      <c r="P45" s="342">
        <v>2.7246408880630322E-2</v>
      </c>
      <c r="Q45" s="313">
        <v>110.96899999999999</v>
      </c>
      <c r="R45" s="342">
        <v>7.5777111455505413</v>
      </c>
      <c r="S45" s="305">
        <v>2.105</v>
      </c>
      <c r="T45" s="342">
        <v>0.14374358569856346</v>
      </c>
      <c r="U45" s="305">
        <v>0</v>
      </c>
      <c r="V45" s="342">
        <v>0</v>
      </c>
      <c r="W45" s="305">
        <v>0</v>
      </c>
      <c r="X45" s="342">
        <v>0</v>
      </c>
      <c r="Y45" s="305">
        <v>2.105</v>
      </c>
      <c r="Z45" s="342">
        <v>0.14374358569856346</v>
      </c>
      <c r="AA45" s="298">
        <v>0</v>
      </c>
      <c r="AB45" s="342">
        <v>0</v>
      </c>
      <c r="AC45" s="317">
        <v>222.27799999999999</v>
      </c>
      <c r="AD45" s="345">
        <v>14.774365859076486</v>
      </c>
      <c r="AE45" s="298">
        <v>46.826000000000001</v>
      </c>
      <c r="AF45" s="342">
        <v>3.112428831090416</v>
      </c>
      <c r="AG45" s="298">
        <v>247.578</v>
      </c>
      <c r="AH45" s="342">
        <v>16.456005320627494</v>
      </c>
      <c r="AI45" s="109" t="s">
        <v>70</v>
      </c>
    </row>
    <row r="46" spans="1:35" ht="30" customHeight="1">
      <c r="A46" s="109" t="s">
        <v>71</v>
      </c>
      <c r="B46" s="501">
        <v>110690.837</v>
      </c>
      <c r="C46" s="298">
        <v>50.987000000000002</v>
      </c>
      <c r="D46" s="342">
        <v>4.6062529999660224</v>
      </c>
      <c r="E46" s="308">
        <v>33.720999999999997</v>
      </c>
      <c r="F46" s="342">
        <v>3.0464129564762437</v>
      </c>
      <c r="G46" s="308">
        <v>0</v>
      </c>
      <c r="H46" s="342">
        <v>0</v>
      </c>
      <c r="I46" s="305">
        <v>17.265999999999998</v>
      </c>
      <c r="J46" s="348">
        <v>1.5598400434897786</v>
      </c>
      <c r="K46" s="298">
        <v>14.081</v>
      </c>
      <c r="L46" s="342">
        <v>1.3064371299236093</v>
      </c>
      <c r="M46" s="311">
        <v>3.919</v>
      </c>
      <c r="N46" s="342">
        <v>0.36360536269942656</v>
      </c>
      <c r="O46" s="313">
        <v>0</v>
      </c>
      <c r="P46" s="342">
        <v>0</v>
      </c>
      <c r="Q46" s="313">
        <v>10.162000000000001</v>
      </c>
      <c r="R46" s="342">
        <v>0.94283176722418294</v>
      </c>
      <c r="S46" s="305">
        <v>0</v>
      </c>
      <c r="T46" s="342">
        <v>0</v>
      </c>
      <c r="U46" s="305">
        <v>0</v>
      </c>
      <c r="V46" s="342">
        <v>0</v>
      </c>
      <c r="W46" s="305">
        <v>0</v>
      </c>
      <c r="X46" s="342">
        <v>0</v>
      </c>
      <c r="Y46" s="305">
        <v>0</v>
      </c>
      <c r="Z46" s="342">
        <v>0</v>
      </c>
      <c r="AA46" s="298">
        <v>0</v>
      </c>
      <c r="AB46" s="342">
        <v>0</v>
      </c>
      <c r="AC46" s="317">
        <v>140.38</v>
      </c>
      <c r="AD46" s="345">
        <v>12.68216988909389</v>
      </c>
      <c r="AE46" s="298">
        <v>20.48</v>
      </c>
      <c r="AF46" s="342">
        <v>1.8501983140664118</v>
      </c>
      <c r="AG46" s="298">
        <v>77.626000000000005</v>
      </c>
      <c r="AH46" s="342">
        <v>7.0128659339706694</v>
      </c>
      <c r="AI46" s="109" t="s">
        <v>71</v>
      </c>
    </row>
    <row r="47" spans="1:35" ht="30" customHeight="1">
      <c r="A47" s="109" t="s">
        <v>72</v>
      </c>
      <c r="B47" s="501">
        <v>156707.16500000001</v>
      </c>
      <c r="C47" s="298">
        <v>61.887</v>
      </c>
      <c r="D47" s="342">
        <v>3.949213170948501</v>
      </c>
      <c r="E47" s="308">
        <v>52.697000000000003</v>
      </c>
      <c r="F47" s="342">
        <v>3.3627690220801325</v>
      </c>
      <c r="G47" s="308">
        <v>2.3E-2</v>
      </c>
      <c r="H47" s="342">
        <v>1.4677057044583761E-3</v>
      </c>
      <c r="I47" s="305">
        <v>9.1669999999999998</v>
      </c>
      <c r="J47" s="348">
        <v>0.58497644316391018</v>
      </c>
      <c r="K47" s="298">
        <v>33.238999999999997</v>
      </c>
      <c r="L47" s="342">
        <v>2.1817562048069337</v>
      </c>
      <c r="M47" s="311">
        <v>3.96</v>
      </c>
      <c r="N47" s="342">
        <v>0.25992823403337822</v>
      </c>
      <c r="O47" s="313">
        <v>0.29299999999999998</v>
      </c>
      <c r="P47" s="342">
        <v>1.9232063780752481E-2</v>
      </c>
      <c r="Q47" s="313">
        <v>28.986000000000001</v>
      </c>
      <c r="R47" s="342">
        <v>1.9025959069928033</v>
      </c>
      <c r="S47" s="305">
        <v>0</v>
      </c>
      <c r="T47" s="342">
        <v>0</v>
      </c>
      <c r="U47" s="305">
        <v>0</v>
      </c>
      <c r="V47" s="342">
        <v>0</v>
      </c>
      <c r="W47" s="305">
        <v>0</v>
      </c>
      <c r="X47" s="342">
        <v>0</v>
      </c>
      <c r="Y47" s="305">
        <v>0</v>
      </c>
      <c r="Z47" s="342">
        <v>0</v>
      </c>
      <c r="AA47" s="298">
        <v>-2E-3</v>
      </c>
      <c r="AB47" s="342">
        <v>-1.3127688587544355E-4</v>
      </c>
      <c r="AC47" s="317">
        <v>230.02699999999999</v>
      </c>
      <c r="AD47" s="345">
        <v>14.678780003454211</v>
      </c>
      <c r="AE47" s="298">
        <v>32.097000000000001</v>
      </c>
      <c r="AF47" s="342">
        <v>2.0482152172174128</v>
      </c>
      <c r="AG47" s="298">
        <v>319.834</v>
      </c>
      <c r="AH47" s="342">
        <v>20.409660273032188</v>
      </c>
      <c r="AI47" s="109" t="s">
        <v>72</v>
      </c>
    </row>
    <row r="48" spans="1:35" ht="30" customHeight="1">
      <c r="A48" s="109" t="s">
        <v>73</v>
      </c>
      <c r="B48" s="501">
        <v>142390.60399999999</v>
      </c>
      <c r="C48" s="298">
        <v>47.454999999999998</v>
      </c>
      <c r="D48" s="342">
        <v>3.3327339492147949</v>
      </c>
      <c r="E48" s="308">
        <v>32.295000000000002</v>
      </c>
      <c r="F48" s="342">
        <v>2.2680569569042635</v>
      </c>
      <c r="G48" s="308">
        <v>5.319</v>
      </c>
      <c r="H48" s="342">
        <v>0.37354992889839839</v>
      </c>
      <c r="I48" s="305">
        <v>9.8409999999999993</v>
      </c>
      <c r="J48" s="348">
        <v>0.69112706341213359</v>
      </c>
      <c r="K48" s="298">
        <v>35.795000000000002</v>
      </c>
      <c r="L48" s="342">
        <v>2.5953147184702359</v>
      </c>
      <c r="M48" s="311">
        <v>4.7939999999999996</v>
      </c>
      <c r="N48" s="342">
        <v>0.34758873474916352</v>
      </c>
      <c r="O48" s="313">
        <v>0.108</v>
      </c>
      <c r="P48" s="342">
        <v>7.8305347002314701E-3</v>
      </c>
      <c r="Q48" s="313">
        <v>30.893000000000001</v>
      </c>
      <c r="R48" s="342">
        <v>2.2398954490208407</v>
      </c>
      <c r="S48" s="305">
        <v>0</v>
      </c>
      <c r="T48" s="342">
        <v>0</v>
      </c>
      <c r="U48" s="305">
        <v>0</v>
      </c>
      <c r="V48" s="342">
        <v>0</v>
      </c>
      <c r="W48" s="305">
        <v>0</v>
      </c>
      <c r="X48" s="342">
        <v>0</v>
      </c>
      <c r="Y48" s="305">
        <v>0</v>
      </c>
      <c r="Z48" s="342">
        <v>0</v>
      </c>
      <c r="AA48" s="298">
        <v>0</v>
      </c>
      <c r="AB48" s="342">
        <v>0</v>
      </c>
      <c r="AC48" s="317">
        <v>161.80500000000001</v>
      </c>
      <c r="AD48" s="345">
        <v>11.363460471029395</v>
      </c>
      <c r="AE48" s="298">
        <v>58.595999999999997</v>
      </c>
      <c r="AF48" s="342">
        <v>4.1151591715981484</v>
      </c>
      <c r="AG48" s="298">
        <v>176.48699999999999</v>
      </c>
      <c r="AH48" s="342">
        <v>12.394567832579741</v>
      </c>
      <c r="AI48" s="109" t="s">
        <v>73</v>
      </c>
    </row>
    <row r="49" spans="1:35" ht="30" customHeight="1">
      <c r="A49" s="109" t="s">
        <v>74</v>
      </c>
      <c r="B49" s="501">
        <v>71601.157000000007</v>
      </c>
      <c r="C49" s="298">
        <v>4.7389999999999999</v>
      </c>
      <c r="D49" s="342">
        <v>0.66186081322680301</v>
      </c>
      <c r="E49" s="308">
        <v>1.5840000000000001</v>
      </c>
      <c r="F49" s="342">
        <v>0.22122547544867185</v>
      </c>
      <c r="G49" s="308">
        <v>0.78400000000000003</v>
      </c>
      <c r="H49" s="342">
        <v>0.10949543734328204</v>
      </c>
      <c r="I49" s="305">
        <v>2.371</v>
      </c>
      <c r="J49" s="348">
        <v>0.33113990043484909</v>
      </c>
      <c r="K49" s="298">
        <v>36.886000000000003</v>
      </c>
      <c r="L49" s="342">
        <v>5.1558523380626466</v>
      </c>
      <c r="M49" s="311">
        <v>9.2690000000000001</v>
      </c>
      <c r="N49" s="342">
        <v>1.2956025408421263</v>
      </c>
      <c r="O49" s="313">
        <v>0</v>
      </c>
      <c r="P49" s="342">
        <v>0</v>
      </c>
      <c r="Q49" s="313">
        <v>27.617000000000001</v>
      </c>
      <c r="R49" s="342">
        <v>3.8602497972205203</v>
      </c>
      <c r="S49" s="305">
        <v>0</v>
      </c>
      <c r="T49" s="342">
        <v>0</v>
      </c>
      <c r="U49" s="305">
        <v>0</v>
      </c>
      <c r="V49" s="342">
        <v>0</v>
      </c>
      <c r="W49" s="305">
        <v>0</v>
      </c>
      <c r="X49" s="342">
        <v>0</v>
      </c>
      <c r="Y49" s="305">
        <v>0</v>
      </c>
      <c r="Z49" s="342">
        <v>0</v>
      </c>
      <c r="AA49" s="298">
        <v>-0.15</v>
      </c>
      <c r="AB49" s="342">
        <v>-2.096670418883579E-2</v>
      </c>
      <c r="AC49" s="317">
        <v>144.614</v>
      </c>
      <c r="AD49" s="345">
        <v>20.197159663216055</v>
      </c>
      <c r="AE49" s="298">
        <v>1.306</v>
      </c>
      <c r="AF49" s="342">
        <v>0.1823992872070489</v>
      </c>
      <c r="AG49" s="298">
        <v>86.11</v>
      </c>
      <c r="AH49" s="342">
        <v>12.026341976568897</v>
      </c>
      <c r="AI49" s="109" t="s">
        <v>74</v>
      </c>
    </row>
    <row r="50" spans="1:35" ht="30" customHeight="1">
      <c r="A50" s="109" t="s">
        <v>75</v>
      </c>
      <c r="B50" s="501">
        <v>841840.04</v>
      </c>
      <c r="C50" s="298">
        <v>135.00700000000001</v>
      </c>
      <c r="D50" s="342">
        <v>1.6037132184874456</v>
      </c>
      <c r="E50" s="308">
        <v>86.8</v>
      </c>
      <c r="F50" s="342">
        <v>1.0310747395669133</v>
      </c>
      <c r="G50" s="308">
        <v>1.4670000000000001</v>
      </c>
      <c r="H50" s="342">
        <v>1.7426113397979979E-2</v>
      </c>
      <c r="I50" s="305">
        <v>46.74</v>
      </c>
      <c r="J50" s="348">
        <v>0.55521236552255226</v>
      </c>
      <c r="K50" s="298">
        <v>58.807000000000002</v>
      </c>
      <c r="L50" s="342">
        <v>0.7114324418585859</v>
      </c>
      <c r="M50" s="311">
        <v>10.972</v>
      </c>
      <c r="N50" s="342">
        <v>0.13273652374840417</v>
      </c>
      <c r="O50" s="313">
        <v>0</v>
      </c>
      <c r="P50" s="342">
        <v>0</v>
      </c>
      <c r="Q50" s="313">
        <v>47.835000000000001</v>
      </c>
      <c r="R50" s="342">
        <v>0.57869591811018173</v>
      </c>
      <c r="S50" s="305">
        <v>3.8170000000000002</v>
      </c>
      <c r="T50" s="342">
        <v>4.617711548921425E-2</v>
      </c>
      <c r="U50" s="305">
        <v>3.8170000000000002</v>
      </c>
      <c r="V50" s="342">
        <v>4.617711548921425E-2</v>
      </c>
      <c r="W50" s="305">
        <v>0</v>
      </c>
      <c r="X50" s="342">
        <v>0</v>
      </c>
      <c r="Y50" s="305">
        <v>0</v>
      </c>
      <c r="Z50" s="342">
        <v>0</v>
      </c>
      <c r="AA50" s="298">
        <v>-0.246</v>
      </c>
      <c r="AB50" s="342">
        <v>-2.9760467409868235E-3</v>
      </c>
      <c r="AC50" s="317">
        <v>1798.1990000000001</v>
      </c>
      <c r="AD50" s="345">
        <v>21.360340617678389</v>
      </c>
      <c r="AE50" s="298">
        <v>159.953</v>
      </c>
      <c r="AF50" s="342">
        <v>1.90004029744178</v>
      </c>
      <c r="AG50" s="298">
        <v>851.20500000000004</v>
      </c>
      <c r="AH50" s="342">
        <v>10.11124393655593</v>
      </c>
      <c r="AI50" s="109" t="s">
        <v>75</v>
      </c>
    </row>
    <row r="51" spans="1:35" ht="30" customHeight="1">
      <c r="A51" s="109" t="s">
        <v>76</v>
      </c>
      <c r="B51" s="501">
        <v>106936.268</v>
      </c>
      <c r="C51" s="298">
        <v>39.106999999999999</v>
      </c>
      <c r="D51" s="342">
        <v>3.6570380406393088</v>
      </c>
      <c r="E51" s="308">
        <v>30.556999999999999</v>
      </c>
      <c r="F51" s="342">
        <v>2.8574963921501357</v>
      </c>
      <c r="G51" s="308">
        <v>0.98499999999999999</v>
      </c>
      <c r="H51" s="342">
        <v>9.2110938451676658E-2</v>
      </c>
      <c r="I51" s="305">
        <v>7.5650000000000004</v>
      </c>
      <c r="J51" s="348">
        <v>0.70743071003749647</v>
      </c>
      <c r="K51" s="298">
        <v>20.059000000000001</v>
      </c>
      <c r="L51" s="342">
        <v>1.9038798915744251</v>
      </c>
      <c r="M51" s="311">
        <v>0.501</v>
      </c>
      <c r="N51" s="342">
        <v>4.7551913140175824E-2</v>
      </c>
      <c r="O51" s="313">
        <v>0</v>
      </c>
      <c r="P51" s="342">
        <v>0</v>
      </c>
      <c r="Q51" s="313">
        <v>19.558</v>
      </c>
      <c r="R51" s="342">
        <v>1.856327978434249</v>
      </c>
      <c r="S51" s="305">
        <v>0</v>
      </c>
      <c r="T51" s="342">
        <v>0</v>
      </c>
      <c r="U51" s="305">
        <v>0</v>
      </c>
      <c r="V51" s="342">
        <v>0</v>
      </c>
      <c r="W51" s="305">
        <v>0</v>
      </c>
      <c r="X51" s="342">
        <v>0</v>
      </c>
      <c r="Y51" s="305">
        <v>0</v>
      </c>
      <c r="Z51" s="342">
        <v>0</v>
      </c>
      <c r="AA51" s="298">
        <v>0</v>
      </c>
      <c r="AB51" s="342">
        <v>0</v>
      </c>
      <c r="AC51" s="317">
        <v>281.40499999999997</v>
      </c>
      <c r="AD51" s="345">
        <v>26.315206736034586</v>
      </c>
      <c r="AE51" s="298">
        <v>109.774</v>
      </c>
      <c r="AF51" s="342">
        <v>10.265366657456196</v>
      </c>
      <c r="AG51" s="298">
        <v>50.393000000000001</v>
      </c>
      <c r="AH51" s="342">
        <v>4.7124330166450177</v>
      </c>
      <c r="AI51" s="109" t="s">
        <v>76</v>
      </c>
    </row>
    <row r="52" spans="1:35" ht="30" customHeight="1">
      <c r="A52" s="109" t="s">
        <v>77</v>
      </c>
      <c r="B52" s="501">
        <v>170318.25700000001</v>
      </c>
      <c r="C52" s="298">
        <v>79.980999999999995</v>
      </c>
      <c r="D52" s="342">
        <v>4.6959733741286458</v>
      </c>
      <c r="E52" s="308">
        <v>53.901000000000003</v>
      </c>
      <c r="F52" s="342">
        <v>3.1647223820520898</v>
      </c>
      <c r="G52" s="308">
        <v>0.29399999999999998</v>
      </c>
      <c r="H52" s="342">
        <v>1.7261801827856891E-2</v>
      </c>
      <c r="I52" s="305">
        <v>25.786000000000001</v>
      </c>
      <c r="J52" s="348">
        <v>1.5139891902486999</v>
      </c>
      <c r="K52" s="298">
        <v>48.978999999999999</v>
      </c>
      <c r="L52" s="342">
        <v>2.9914622181693264</v>
      </c>
      <c r="M52" s="311">
        <v>10.057</v>
      </c>
      <c r="N52" s="342">
        <v>0.61424560583370247</v>
      </c>
      <c r="O52" s="313">
        <v>0.02</v>
      </c>
      <c r="P52" s="342">
        <v>1.2215284992218405E-3</v>
      </c>
      <c r="Q52" s="313">
        <v>38.902000000000001</v>
      </c>
      <c r="R52" s="342">
        <v>2.3759950838364019</v>
      </c>
      <c r="S52" s="305">
        <v>13.481999999999999</v>
      </c>
      <c r="T52" s="342">
        <v>0.82343236132544262</v>
      </c>
      <c r="U52" s="305">
        <v>2.3380000000000001</v>
      </c>
      <c r="V52" s="342">
        <v>0.14279668155903313</v>
      </c>
      <c r="W52" s="305">
        <v>0</v>
      </c>
      <c r="X52" s="342">
        <v>0</v>
      </c>
      <c r="Y52" s="305">
        <v>11.144</v>
      </c>
      <c r="Z52" s="342">
        <v>0.6806356797664096</v>
      </c>
      <c r="AA52" s="298">
        <v>-0.20499999999999999</v>
      </c>
      <c r="AB52" s="342">
        <v>-1.2520667117023862E-2</v>
      </c>
      <c r="AC52" s="317">
        <v>313.00900000000001</v>
      </c>
      <c r="AD52" s="345">
        <v>18.377888871889994</v>
      </c>
      <c r="AE52" s="298">
        <v>42.637</v>
      </c>
      <c r="AF52" s="342">
        <v>2.503372260320865</v>
      </c>
      <c r="AG52" s="298">
        <v>123.31</v>
      </c>
      <c r="AH52" s="342">
        <v>7.2399754537178005</v>
      </c>
      <c r="AI52" s="109" t="s">
        <v>77</v>
      </c>
    </row>
    <row r="53" spans="1:35" ht="30" customHeight="1">
      <c r="A53" s="109" t="s">
        <v>78</v>
      </c>
      <c r="B53" s="501">
        <v>214679.106</v>
      </c>
      <c r="C53" s="298">
        <v>63.817</v>
      </c>
      <c r="D53" s="342">
        <v>2.9726693570262959</v>
      </c>
      <c r="E53" s="308">
        <v>51.366999999999997</v>
      </c>
      <c r="F53" s="342">
        <v>2.3927340185588437</v>
      </c>
      <c r="G53" s="308">
        <v>0.374</v>
      </c>
      <c r="H53" s="342">
        <v>1.7421350729865625E-2</v>
      </c>
      <c r="I53" s="305">
        <v>12.076000000000001</v>
      </c>
      <c r="J53" s="348">
        <v>0.56251398773758632</v>
      </c>
      <c r="K53" s="298">
        <v>19.559000000000001</v>
      </c>
      <c r="L53" s="342">
        <v>0.91102609304988902</v>
      </c>
      <c r="M53" s="311">
        <v>8.7639999999999993</v>
      </c>
      <c r="N53" s="342">
        <v>0.40821272455080659</v>
      </c>
      <c r="O53" s="313">
        <v>0.73399999999999999</v>
      </c>
      <c r="P53" s="342">
        <v>3.4188514356491562E-2</v>
      </c>
      <c r="Q53" s="313">
        <v>10.061</v>
      </c>
      <c r="R53" s="342">
        <v>0.46862485414259081</v>
      </c>
      <c r="S53" s="305">
        <v>0.748</v>
      </c>
      <c r="T53" s="342">
        <v>3.4840611360566334E-2</v>
      </c>
      <c r="U53" s="305">
        <v>0.748</v>
      </c>
      <c r="V53" s="342">
        <v>3.4840611360566334E-2</v>
      </c>
      <c r="W53" s="305">
        <v>0</v>
      </c>
      <c r="X53" s="342">
        <v>0</v>
      </c>
      <c r="Y53" s="305">
        <v>0</v>
      </c>
      <c r="Z53" s="342">
        <v>0</v>
      </c>
      <c r="AA53" s="298">
        <v>-0.153</v>
      </c>
      <c r="AB53" s="342">
        <v>-7.1264886873885691E-3</v>
      </c>
      <c r="AC53" s="317">
        <v>415.97</v>
      </c>
      <c r="AD53" s="345">
        <v>19.376361666048677</v>
      </c>
      <c r="AE53" s="298">
        <v>72.811999999999998</v>
      </c>
      <c r="AF53" s="342">
        <v>3.3916668164250692</v>
      </c>
      <c r="AG53" s="298">
        <v>540.71400000000006</v>
      </c>
      <c r="AH53" s="342">
        <v>25.187080851734127</v>
      </c>
      <c r="AI53" s="109" t="s">
        <v>78</v>
      </c>
    </row>
    <row r="54" spans="1:35" ht="30" customHeight="1">
      <c r="A54" s="109" t="s">
        <v>79</v>
      </c>
      <c r="B54" s="501">
        <v>127808.99800000001</v>
      </c>
      <c r="C54" s="298">
        <v>32.807000000000002</v>
      </c>
      <c r="D54" s="342">
        <v>2.5668771771452272</v>
      </c>
      <c r="E54" s="308">
        <v>23.37</v>
      </c>
      <c r="F54" s="342">
        <v>1.8285097579749432</v>
      </c>
      <c r="G54" s="308">
        <v>0.29499999999999998</v>
      </c>
      <c r="H54" s="342">
        <v>2.3081317013376474E-2</v>
      </c>
      <c r="I54" s="305">
        <v>9.1419999999999995</v>
      </c>
      <c r="J54" s="348">
        <v>0.71528610215690758</v>
      </c>
      <c r="K54" s="298">
        <v>67.789000000000001</v>
      </c>
      <c r="L54" s="342">
        <v>5.2728565524517679</v>
      </c>
      <c r="M54" s="311">
        <v>47.417999999999999</v>
      </c>
      <c r="N54" s="342">
        <v>3.6883316172853693</v>
      </c>
      <c r="O54" s="313">
        <v>0.28000000000000003</v>
      </c>
      <c r="P54" s="342">
        <v>2.1779342292798168E-2</v>
      </c>
      <c r="Q54" s="313">
        <v>20.091000000000001</v>
      </c>
      <c r="R54" s="342">
        <v>1.5627455928736</v>
      </c>
      <c r="S54" s="305">
        <v>0</v>
      </c>
      <c r="T54" s="342">
        <v>0</v>
      </c>
      <c r="U54" s="305">
        <v>0</v>
      </c>
      <c r="V54" s="342">
        <v>0</v>
      </c>
      <c r="W54" s="305">
        <v>0</v>
      </c>
      <c r="X54" s="342">
        <v>0</v>
      </c>
      <c r="Y54" s="305">
        <v>0</v>
      </c>
      <c r="Z54" s="342">
        <v>0</v>
      </c>
      <c r="AA54" s="298">
        <v>0</v>
      </c>
      <c r="AB54" s="342">
        <v>0</v>
      </c>
      <c r="AC54" s="317">
        <v>274.71699999999998</v>
      </c>
      <c r="AD54" s="345">
        <v>21.494339545639814</v>
      </c>
      <c r="AE54" s="298">
        <v>7.8259999999999996</v>
      </c>
      <c r="AF54" s="342">
        <v>0.61231995575147213</v>
      </c>
      <c r="AG54" s="298">
        <v>408.92700000000002</v>
      </c>
      <c r="AH54" s="342">
        <v>31.995165160437292</v>
      </c>
      <c r="AI54" s="109" t="s">
        <v>79</v>
      </c>
    </row>
    <row r="55" spans="1:35" ht="30" customHeight="1">
      <c r="A55" s="109" t="s">
        <v>80</v>
      </c>
      <c r="B55" s="501">
        <v>130256.149</v>
      </c>
      <c r="C55" s="298">
        <v>69.257000000000005</v>
      </c>
      <c r="D55" s="342">
        <v>5.3169850737718338</v>
      </c>
      <c r="E55" s="308">
        <v>59.652999999999999</v>
      </c>
      <c r="F55" s="342">
        <v>4.579668634299944</v>
      </c>
      <c r="G55" s="308">
        <v>0.48699999999999999</v>
      </c>
      <c r="H55" s="342">
        <v>3.7387870264765768E-2</v>
      </c>
      <c r="I55" s="305">
        <v>9.1170000000000009</v>
      </c>
      <c r="J55" s="348">
        <v>0.69992856920712443</v>
      </c>
      <c r="K55" s="298">
        <v>63.024000000000001</v>
      </c>
      <c r="L55" s="342">
        <v>4.8633210825169559</v>
      </c>
      <c r="M55" s="311">
        <v>29.45</v>
      </c>
      <c r="N55" s="342">
        <v>2.2725438861405869</v>
      </c>
      <c r="O55" s="313">
        <v>1.3120000000000001</v>
      </c>
      <c r="P55" s="342">
        <v>0.10124202304300339</v>
      </c>
      <c r="Q55" s="313">
        <v>32.262</v>
      </c>
      <c r="R55" s="342">
        <v>2.4895351733333655</v>
      </c>
      <c r="S55" s="305">
        <v>0</v>
      </c>
      <c r="T55" s="342">
        <v>0</v>
      </c>
      <c r="U55" s="305">
        <v>0</v>
      </c>
      <c r="V55" s="342">
        <v>0</v>
      </c>
      <c r="W55" s="305">
        <v>0</v>
      </c>
      <c r="X55" s="342">
        <v>0</v>
      </c>
      <c r="Y55" s="305">
        <v>0</v>
      </c>
      <c r="Z55" s="342">
        <v>0</v>
      </c>
      <c r="AA55" s="298">
        <v>-0.11</v>
      </c>
      <c r="AB55" s="342">
        <v>-8.4882793709835161E-3</v>
      </c>
      <c r="AC55" s="317">
        <v>679.59199999999998</v>
      </c>
      <c r="AD55" s="345">
        <v>52.173506219656467</v>
      </c>
      <c r="AE55" s="298">
        <v>18.427</v>
      </c>
      <c r="AF55" s="342">
        <v>1.4146740972666096</v>
      </c>
      <c r="AG55" s="298">
        <v>114.64700000000001</v>
      </c>
      <c r="AH55" s="342">
        <v>8.8016574173400439</v>
      </c>
      <c r="AI55" s="109" t="s">
        <v>80</v>
      </c>
    </row>
    <row r="56" spans="1:35" ht="30" customHeight="1">
      <c r="A56" s="109" t="s">
        <v>81</v>
      </c>
      <c r="B56" s="501">
        <v>172417.39199999999</v>
      </c>
      <c r="C56" s="298">
        <v>127.914</v>
      </c>
      <c r="D56" s="342">
        <v>7.4188571417435663</v>
      </c>
      <c r="E56" s="308">
        <v>105.82899999999999</v>
      </c>
      <c r="F56" s="342">
        <v>6.1379538788059156</v>
      </c>
      <c r="G56" s="308">
        <v>1.75</v>
      </c>
      <c r="H56" s="342">
        <v>0.10149788137382336</v>
      </c>
      <c r="I56" s="305">
        <v>20.335000000000001</v>
      </c>
      <c r="J56" s="348">
        <v>1.1794053815638275</v>
      </c>
      <c r="K56" s="298">
        <v>9.0559999999999992</v>
      </c>
      <c r="L56" s="342">
        <v>0.54201732768427635</v>
      </c>
      <c r="M56" s="311">
        <v>1.0549999999999999</v>
      </c>
      <c r="N56" s="342">
        <v>6.3143582233537068E-2</v>
      </c>
      <c r="O56" s="313">
        <v>0</v>
      </c>
      <c r="P56" s="342">
        <v>0</v>
      </c>
      <c r="Q56" s="313">
        <v>8.0009999999999994</v>
      </c>
      <c r="R56" s="342">
        <v>0.47887374545073935</v>
      </c>
      <c r="S56" s="305">
        <v>0</v>
      </c>
      <c r="T56" s="342">
        <v>0</v>
      </c>
      <c r="U56" s="305">
        <v>0</v>
      </c>
      <c r="V56" s="342">
        <v>0</v>
      </c>
      <c r="W56" s="305">
        <v>0</v>
      </c>
      <c r="X56" s="342">
        <v>0</v>
      </c>
      <c r="Y56" s="305">
        <v>0</v>
      </c>
      <c r="Z56" s="342">
        <v>0</v>
      </c>
      <c r="AA56" s="298">
        <v>0</v>
      </c>
      <c r="AB56" s="342">
        <v>0</v>
      </c>
      <c r="AC56" s="317">
        <v>555.58799999999997</v>
      </c>
      <c r="AD56" s="345">
        <v>32.223431380982724</v>
      </c>
      <c r="AE56" s="298">
        <v>58.960999999999999</v>
      </c>
      <c r="AF56" s="342">
        <v>3.4196666192468568</v>
      </c>
      <c r="AG56" s="298">
        <v>401.82400000000001</v>
      </c>
      <c r="AH56" s="342">
        <v>23.305305534374398</v>
      </c>
      <c r="AI56" s="109" t="s">
        <v>81</v>
      </c>
    </row>
    <row r="57" spans="1:35" ht="30" customHeight="1" thickBot="1">
      <c r="A57" s="110" t="s">
        <v>82</v>
      </c>
      <c r="B57" s="299">
        <v>160108.288</v>
      </c>
      <c r="C57" s="300">
        <v>73.078000000000003</v>
      </c>
      <c r="D57" s="343">
        <v>4.5642858913087627</v>
      </c>
      <c r="E57" s="309">
        <v>52.612000000000002</v>
      </c>
      <c r="F57" s="343">
        <v>3.2860260175912943</v>
      </c>
      <c r="G57" s="309">
        <v>0.34399999999999997</v>
      </c>
      <c r="H57" s="343">
        <v>2.1485458641591369E-2</v>
      </c>
      <c r="I57" s="306">
        <v>20.122</v>
      </c>
      <c r="J57" s="349">
        <v>1.2567744150758766</v>
      </c>
      <c r="K57" s="300">
        <v>33.149000000000001</v>
      </c>
      <c r="L57" s="343">
        <v>2.2026426985805481</v>
      </c>
      <c r="M57" s="311">
        <v>14.414</v>
      </c>
      <c r="N57" s="343">
        <v>0.95776318613955214</v>
      </c>
      <c r="O57" s="312">
        <v>0.504</v>
      </c>
      <c r="P57" s="343">
        <v>3.3489152616507173E-2</v>
      </c>
      <c r="Q57" s="312">
        <v>18.231000000000002</v>
      </c>
      <c r="R57" s="343">
        <v>1.2113903598244886</v>
      </c>
      <c r="S57" s="306">
        <v>2.214</v>
      </c>
      <c r="T57" s="343">
        <v>0.14711306327965648</v>
      </c>
      <c r="U57" s="306">
        <v>2.214</v>
      </c>
      <c r="V57" s="343">
        <v>0.14711306327965648</v>
      </c>
      <c r="W57" s="306">
        <v>0</v>
      </c>
      <c r="X57" s="343">
        <v>0</v>
      </c>
      <c r="Y57" s="306">
        <v>0</v>
      </c>
      <c r="Z57" s="343">
        <v>0</v>
      </c>
      <c r="AA57" s="300">
        <v>-0.14399999999999999</v>
      </c>
      <c r="AB57" s="343">
        <v>-9.5683293190020474E-3</v>
      </c>
      <c r="AC57" s="318">
        <v>671.55</v>
      </c>
      <c r="AD57" s="346">
        <v>41.943487647560126</v>
      </c>
      <c r="AE57" s="300">
        <v>38.192</v>
      </c>
      <c r="AF57" s="343">
        <v>2.3853855710455165</v>
      </c>
      <c r="AG57" s="300">
        <v>121.392</v>
      </c>
      <c r="AH57" s="343">
        <v>7.5818685913373818</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73" t="s">
        <v>207</v>
      </c>
      <c r="B4" s="116" t="s">
        <v>83</v>
      </c>
      <c r="C4" s="116"/>
      <c r="D4" s="116"/>
      <c r="E4" s="116"/>
      <c r="F4" s="116"/>
      <c r="G4" s="117" t="s">
        <v>84</v>
      </c>
      <c r="H4" s="118"/>
      <c r="I4" s="118"/>
      <c r="J4" s="118"/>
      <c r="K4" s="118"/>
      <c r="L4" s="118"/>
      <c r="M4" s="118"/>
      <c r="N4" s="118"/>
      <c r="O4" s="118"/>
      <c r="P4" s="119"/>
      <c r="Q4" s="119"/>
      <c r="R4" s="120"/>
      <c r="S4" s="773" t="s">
        <v>207</v>
      </c>
    </row>
    <row r="5" spans="1:19" s="53" customFormat="1" ht="24.95" customHeight="1" thickBot="1">
      <c r="A5" s="774"/>
      <c r="B5" s="781" t="s">
        <v>85</v>
      </c>
      <c r="C5" s="788" t="s">
        <v>86</v>
      </c>
      <c r="D5" s="247"/>
      <c r="E5" s="247"/>
      <c r="F5" s="248"/>
      <c r="G5" s="117" t="s">
        <v>87</v>
      </c>
      <c r="H5" s="118"/>
      <c r="I5" s="118"/>
      <c r="J5" s="118"/>
      <c r="K5" s="118"/>
      <c r="L5" s="121"/>
      <c r="M5" s="121"/>
      <c r="N5" s="121"/>
      <c r="O5" s="121"/>
      <c r="P5" s="119" t="s">
        <v>88</v>
      </c>
      <c r="Q5" s="119"/>
      <c r="R5" s="120"/>
      <c r="S5" s="774"/>
    </row>
    <row r="6" spans="1:19" s="53" customFormat="1" ht="24.95" customHeight="1" thickBot="1">
      <c r="A6" s="774"/>
      <c r="B6" s="782"/>
      <c r="C6" s="789"/>
      <c r="D6" s="249"/>
      <c r="E6" s="249"/>
      <c r="F6" s="250"/>
      <c r="G6" s="117" t="s">
        <v>89</v>
      </c>
      <c r="H6" s="118"/>
      <c r="I6" s="118"/>
      <c r="J6" s="118"/>
      <c r="K6" s="118"/>
      <c r="L6" s="361"/>
      <c r="M6" s="361"/>
      <c r="N6" s="361"/>
      <c r="O6" s="245" t="s">
        <v>90</v>
      </c>
      <c r="P6" s="244"/>
      <c r="Q6" s="123"/>
      <c r="R6" s="776" t="s">
        <v>96</v>
      </c>
      <c r="S6" s="774"/>
    </row>
    <row r="7" spans="1:19" s="53" customFormat="1" ht="24.95" customHeight="1">
      <c r="A7" s="774"/>
      <c r="B7" s="782"/>
      <c r="C7" s="789"/>
      <c r="D7" s="784" t="s">
        <v>97</v>
      </c>
      <c r="E7" s="784" t="s">
        <v>124</v>
      </c>
      <c r="F7" s="786" t="s">
        <v>98</v>
      </c>
      <c r="G7" s="771" t="s">
        <v>86</v>
      </c>
      <c r="H7" s="122"/>
      <c r="I7" s="122"/>
      <c r="J7" s="122"/>
      <c r="K7" s="779" t="s">
        <v>92</v>
      </c>
      <c r="L7" s="362"/>
      <c r="M7" s="362"/>
      <c r="N7" s="362"/>
      <c r="O7" s="771" t="s">
        <v>86</v>
      </c>
      <c r="P7" s="123" t="s">
        <v>94</v>
      </c>
      <c r="Q7" s="123" t="s">
        <v>95</v>
      </c>
      <c r="R7" s="777"/>
      <c r="S7" s="774"/>
    </row>
    <row r="8" spans="1:19" s="53" customFormat="1" ht="24.95" customHeight="1" thickBot="1">
      <c r="A8" s="775"/>
      <c r="B8" s="783"/>
      <c r="C8" s="790"/>
      <c r="D8" s="785"/>
      <c r="E8" s="785"/>
      <c r="F8" s="787"/>
      <c r="G8" s="772"/>
      <c r="H8" s="363" t="s">
        <v>97</v>
      </c>
      <c r="I8" s="363" t="s">
        <v>124</v>
      </c>
      <c r="J8" s="363" t="s">
        <v>98</v>
      </c>
      <c r="K8" s="780"/>
      <c r="L8" s="363" t="s">
        <v>97</v>
      </c>
      <c r="M8" s="363" t="s">
        <v>124</v>
      </c>
      <c r="N8" s="363" t="s">
        <v>98</v>
      </c>
      <c r="O8" s="772"/>
      <c r="P8" s="477"/>
      <c r="Q8" s="477"/>
      <c r="R8" s="778"/>
      <c r="S8" s="775"/>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5.8687224979574921</v>
      </c>
      <c r="C10" s="285">
        <v>-6.9636438469827766</v>
      </c>
      <c r="D10" s="286">
        <v>-9.5344484933354892</v>
      </c>
      <c r="E10" s="286">
        <v>3.3238707822774671</v>
      </c>
      <c r="F10" s="364">
        <v>6.0908120105532078</v>
      </c>
      <c r="G10" s="287">
        <v>10.175145505678302</v>
      </c>
      <c r="H10" s="286">
        <v>38.094152918523037</v>
      </c>
      <c r="I10" s="286">
        <v>-45.436740298025278</v>
      </c>
      <c r="J10" s="286">
        <v>5.8351751567972627</v>
      </c>
      <c r="K10" s="286">
        <v>39.697422176407713</v>
      </c>
      <c r="L10" s="286">
        <v>21.031802274238729</v>
      </c>
      <c r="M10" s="286" t="s">
        <v>22</v>
      </c>
      <c r="N10" s="364">
        <v>82.275553344939084</v>
      </c>
      <c r="O10" s="284">
        <v>7.7464788732394254</v>
      </c>
      <c r="P10" s="284">
        <v>-25.90881239116581</v>
      </c>
      <c r="Q10" s="284">
        <v>-11.447652292345325</v>
      </c>
      <c r="R10" s="284">
        <v>7.66820251298752</v>
      </c>
      <c r="S10" s="107" t="s">
        <v>99</v>
      </c>
    </row>
    <row r="11" spans="1:19" ht="24.95" customHeight="1">
      <c r="A11" s="108" t="s">
        <v>100</v>
      </c>
      <c r="B11" s="508">
        <v>1.2723270513838543</v>
      </c>
      <c r="C11" s="510">
        <v>16.428525916722407</v>
      </c>
      <c r="D11" s="290">
        <v>18.569243172844367</v>
      </c>
      <c r="E11" s="290">
        <v>9.9691675231243551</v>
      </c>
      <c r="F11" s="511">
        <v>9.2143549951503303</v>
      </c>
      <c r="G11" s="509">
        <v>-6.653063080473359</v>
      </c>
      <c r="H11" s="290">
        <v>22.364314531475983</v>
      </c>
      <c r="I11" s="290">
        <v>-85.627205646454925</v>
      </c>
      <c r="J11" s="290">
        <v>-10.175852821356187</v>
      </c>
      <c r="K11" s="290">
        <v>-61.519970414201183</v>
      </c>
      <c r="L11" s="290">
        <v>-61.519970414201183</v>
      </c>
      <c r="M11" s="290" t="s">
        <v>22</v>
      </c>
      <c r="N11" s="511" t="s">
        <v>22</v>
      </c>
      <c r="O11" s="508">
        <v>16.29410180447077</v>
      </c>
      <c r="P11" s="508">
        <v>-22.587963789506887</v>
      </c>
      <c r="Q11" s="508">
        <v>-65.423126519018552</v>
      </c>
      <c r="R11" s="508">
        <v>-29.006751437734366</v>
      </c>
      <c r="S11" s="108" t="s">
        <v>100</v>
      </c>
    </row>
    <row r="12" spans="1:19" ht="24.95" customHeight="1">
      <c r="A12" s="109" t="s">
        <v>37</v>
      </c>
      <c r="B12" s="288">
        <v>4.5196096301524307</v>
      </c>
      <c r="C12" s="291">
        <v>-9.3881754690869315</v>
      </c>
      <c r="D12" s="292">
        <v>-12.179106839128195</v>
      </c>
      <c r="E12" s="292">
        <v>321.26436781609192</v>
      </c>
      <c r="F12" s="366">
        <v>-7.0690883190883227</v>
      </c>
      <c r="G12" s="291">
        <v>-14.042236916295053</v>
      </c>
      <c r="H12" s="289">
        <v>79.846513179846511</v>
      </c>
      <c r="I12" s="289">
        <v>112.17038539553755</v>
      </c>
      <c r="J12" s="289">
        <v>-23.713690610222926</v>
      </c>
      <c r="K12" s="289" t="s">
        <v>22</v>
      </c>
      <c r="L12" s="289" t="s">
        <v>22</v>
      </c>
      <c r="M12" s="289" t="s">
        <v>22</v>
      </c>
      <c r="N12" s="365" t="s">
        <v>22</v>
      </c>
      <c r="O12" s="288">
        <v>-29.645655478891356</v>
      </c>
      <c r="P12" s="288">
        <v>-17.891630152661108</v>
      </c>
      <c r="Q12" s="288">
        <v>254.63942423803314</v>
      </c>
      <c r="R12" s="288">
        <v>10.413451296654557</v>
      </c>
      <c r="S12" s="109" t="s">
        <v>101</v>
      </c>
    </row>
    <row r="13" spans="1:19" ht="24.95" customHeight="1">
      <c r="A13" s="109" t="s">
        <v>38</v>
      </c>
      <c r="B13" s="288">
        <v>5.3213648369437863</v>
      </c>
      <c r="C13" s="291">
        <v>-52.409169309519839</v>
      </c>
      <c r="D13" s="292">
        <v>-53.256873527101334</v>
      </c>
      <c r="E13" s="292">
        <v>-81.412639405204459</v>
      </c>
      <c r="F13" s="366">
        <v>-43.380062305295951</v>
      </c>
      <c r="G13" s="291">
        <v>76.389110014328935</v>
      </c>
      <c r="H13" s="289" t="s">
        <v>211</v>
      </c>
      <c r="I13" s="289" t="s">
        <v>22</v>
      </c>
      <c r="J13" s="289">
        <v>1.9427954668105798</v>
      </c>
      <c r="K13" s="289" t="s">
        <v>22</v>
      </c>
      <c r="L13" s="289" t="s">
        <v>22</v>
      </c>
      <c r="M13" s="289" t="s">
        <v>22</v>
      </c>
      <c r="N13" s="365" t="s">
        <v>22</v>
      </c>
      <c r="O13" s="288" t="s">
        <v>22</v>
      </c>
      <c r="P13" s="288">
        <v>-74.261816442812602</v>
      </c>
      <c r="Q13" s="288">
        <v>217.62537843885747</v>
      </c>
      <c r="R13" s="288">
        <v>-25.771850577185063</v>
      </c>
      <c r="S13" s="109" t="s">
        <v>38</v>
      </c>
    </row>
    <row r="14" spans="1:19" ht="24.95" customHeight="1">
      <c r="A14" s="109" t="s">
        <v>39</v>
      </c>
      <c r="B14" s="288">
        <v>5.9534275663238674</v>
      </c>
      <c r="C14" s="291">
        <v>27.909137842023753</v>
      </c>
      <c r="D14" s="292">
        <v>20.229113174007509</v>
      </c>
      <c r="E14" s="292">
        <v>12.5</v>
      </c>
      <c r="F14" s="366">
        <v>80.474649406688258</v>
      </c>
      <c r="G14" s="291">
        <v>105.54808201867027</v>
      </c>
      <c r="H14" s="289">
        <v>114.4587246663371</v>
      </c>
      <c r="I14" s="289" t="s">
        <v>22</v>
      </c>
      <c r="J14" s="289">
        <v>103.78813766170367</v>
      </c>
      <c r="K14" s="289">
        <v>-50.5859375</v>
      </c>
      <c r="L14" s="289" t="s">
        <v>22</v>
      </c>
      <c r="M14" s="289" t="s">
        <v>22</v>
      </c>
      <c r="N14" s="365" t="s">
        <v>22</v>
      </c>
      <c r="O14" s="288" t="s">
        <v>22</v>
      </c>
      <c r="P14" s="288">
        <v>-48.522995719902021</v>
      </c>
      <c r="Q14" s="288">
        <v>-44.364272007990955</v>
      </c>
      <c r="R14" s="288">
        <v>94.69340036242474</v>
      </c>
      <c r="S14" s="109" t="s">
        <v>39</v>
      </c>
    </row>
    <row r="15" spans="1:19" ht="24.95" customHeight="1">
      <c r="A15" s="109" t="s">
        <v>40</v>
      </c>
      <c r="B15" s="288">
        <v>3.1217120758840906</v>
      </c>
      <c r="C15" s="291">
        <v>-10.580846284325858</v>
      </c>
      <c r="D15" s="292">
        <v>-27.675157520598844</v>
      </c>
      <c r="E15" s="292" t="s">
        <v>22</v>
      </c>
      <c r="F15" s="366">
        <v>74.136868064118374</v>
      </c>
      <c r="G15" s="291">
        <v>28.621962770378673</v>
      </c>
      <c r="H15" s="289">
        <v>77.442584663293104</v>
      </c>
      <c r="I15" s="289" t="s">
        <v>22</v>
      </c>
      <c r="J15" s="289">
        <v>23.238544908251967</v>
      </c>
      <c r="K15" s="289" t="s">
        <v>22</v>
      </c>
      <c r="L15" s="289" t="s">
        <v>22</v>
      </c>
      <c r="M15" s="289" t="s">
        <v>22</v>
      </c>
      <c r="N15" s="365" t="s">
        <v>22</v>
      </c>
      <c r="O15" s="288">
        <v>-75.60462670872765</v>
      </c>
      <c r="P15" s="288">
        <v>48.580128516094362</v>
      </c>
      <c r="Q15" s="288">
        <v>-49.634827064531272</v>
      </c>
      <c r="R15" s="288">
        <v>-0.9707934789147572</v>
      </c>
      <c r="S15" s="109" t="s">
        <v>40</v>
      </c>
    </row>
    <row r="16" spans="1:19" ht="24.95" customHeight="1">
      <c r="A16" s="109" t="s">
        <v>41</v>
      </c>
      <c r="B16" s="288">
        <v>3.1644277392795175</v>
      </c>
      <c r="C16" s="291">
        <v>15.57606867100894</v>
      </c>
      <c r="D16" s="292">
        <v>6.3371131585164164</v>
      </c>
      <c r="E16" s="292">
        <v>78.996865203761757</v>
      </c>
      <c r="F16" s="366">
        <v>38.536749831422782</v>
      </c>
      <c r="G16" s="291">
        <v>-12.221349810534946</v>
      </c>
      <c r="H16" s="289">
        <v>9.7620713785864268</v>
      </c>
      <c r="I16" s="289" t="s">
        <v>22</v>
      </c>
      <c r="J16" s="289">
        <v>-14.59807073954984</v>
      </c>
      <c r="K16" s="289" t="s">
        <v>22</v>
      </c>
      <c r="L16" s="289" t="s">
        <v>22</v>
      </c>
      <c r="M16" s="289" t="s">
        <v>22</v>
      </c>
      <c r="N16" s="365" t="s">
        <v>22</v>
      </c>
      <c r="O16" s="288" t="s">
        <v>22</v>
      </c>
      <c r="P16" s="288">
        <v>13.189863012537771</v>
      </c>
      <c r="Q16" s="288">
        <v>292.70000761208797</v>
      </c>
      <c r="R16" s="288">
        <v>5.4370539762646359</v>
      </c>
      <c r="S16" s="109" t="s">
        <v>41</v>
      </c>
    </row>
    <row r="17" spans="1:19" ht="24.95" customHeight="1">
      <c r="A17" s="109" t="s">
        <v>42</v>
      </c>
      <c r="B17" s="288">
        <v>3.3377206327103437</v>
      </c>
      <c r="C17" s="291">
        <v>5.838573078403698</v>
      </c>
      <c r="D17" s="292">
        <v>0.64327485380117366</v>
      </c>
      <c r="E17" s="292">
        <v>-91.859296482412063</v>
      </c>
      <c r="F17" s="366">
        <v>34.63919618390338</v>
      </c>
      <c r="G17" s="291">
        <v>-44.639721420280367</v>
      </c>
      <c r="H17" s="289">
        <v>122.6101413133832</v>
      </c>
      <c r="I17" s="289" t="s">
        <v>22</v>
      </c>
      <c r="J17" s="289">
        <v>-47.656735653096803</v>
      </c>
      <c r="K17" s="289" t="s">
        <v>22</v>
      </c>
      <c r="L17" s="289" t="s">
        <v>22</v>
      </c>
      <c r="M17" s="289" t="s">
        <v>22</v>
      </c>
      <c r="N17" s="365" t="s">
        <v>22</v>
      </c>
      <c r="O17" s="288">
        <v>-17.948717948717956</v>
      </c>
      <c r="P17" s="288">
        <v>-37.642604029563628</v>
      </c>
      <c r="Q17" s="288">
        <v>-18.558742010294708</v>
      </c>
      <c r="R17" s="288">
        <v>-73.344816768182596</v>
      </c>
      <c r="S17" s="109" t="s">
        <v>42</v>
      </c>
    </row>
    <row r="18" spans="1:19" ht="24.95" customHeight="1">
      <c r="A18" s="109" t="s">
        <v>43</v>
      </c>
      <c r="B18" s="288">
        <v>4.5531112002940404</v>
      </c>
      <c r="C18" s="291">
        <v>3.384162319998012</v>
      </c>
      <c r="D18" s="292">
        <v>-2.2857435058294158</v>
      </c>
      <c r="E18" s="292">
        <v>52.918287937743173</v>
      </c>
      <c r="F18" s="366">
        <v>18.465092160467634</v>
      </c>
      <c r="G18" s="291">
        <v>-48.607895346144936</v>
      </c>
      <c r="H18" s="289">
        <v>-53.720667586899232</v>
      </c>
      <c r="I18" s="289" t="s">
        <v>22</v>
      </c>
      <c r="J18" s="289">
        <v>-48.219514189907585</v>
      </c>
      <c r="K18" s="289">
        <v>-72.787331195958416</v>
      </c>
      <c r="L18" s="289">
        <v>-72.787331195958416</v>
      </c>
      <c r="M18" s="289" t="s">
        <v>22</v>
      </c>
      <c r="N18" s="365" t="s">
        <v>22</v>
      </c>
      <c r="O18" s="288" t="s">
        <v>22</v>
      </c>
      <c r="P18" s="288">
        <v>-34.622984069128393</v>
      </c>
      <c r="Q18" s="288">
        <v>-19.491768211161613</v>
      </c>
      <c r="R18" s="288">
        <v>64.13165973652508</v>
      </c>
      <c r="S18" s="109" t="s">
        <v>43</v>
      </c>
    </row>
    <row r="19" spans="1:19" ht="24.95" customHeight="1">
      <c r="A19" s="109" t="s">
        <v>44</v>
      </c>
      <c r="B19" s="288">
        <v>5.2622551792341596</v>
      </c>
      <c r="C19" s="291">
        <v>90.50160893431763</v>
      </c>
      <c r="D19" s="292">
        <v>84.867603479590855</v>
      </c>
      <c r="E19" s="292">
        <v>-89.610389610389603</v>
      </c>
      <c r="F19" s="366">
        <v>114.82644017725255</v>
      </c>
      <c r="G19" s="291">
        <v>-22.347947031381295</v>
      </c>
      <c r="H19" s="289">
        <v>27.93826671943016</v>
      </c>
      <c r="I19" s="289" t="s">
        <v>22</v>
      </c>
      <c r="J19" s="289">
        <v>-26.320972986493246</v>
      </c>
      <c r="K19" s="289" t="s">
        <v>22</v>
      </c>
      <c r="L19" s="289" t="s">
        <v>22</v>
      </c>
      <c r="M19" s="289" t="s">
        <v>22</v>
      </c>
      <c r="N19" s="365" t="s">
        <v>22</v>
      </c>
      <c r="O19" s="288" t="s">
        <v>22</v>
      </c>
      <c r="P19" s="288">
        <v>-64.124769437548139</v>
      </c>
      <c r="Q19" s="288">
        <v>6.1310279187817258</v>
      </c>
      <c r="R19" s="288">
        <v>-8.0766674546922417</v>
      </c>
      <c r="S19" s="109" t="s">
        <v>44</v>
      </c>
    </row>
    <row r="20" spans="1:19" ht="24.95" customHeight="1">
      <c r="A20" s="109" t="s">
        <v>45</v>
      </c>
      <c r="B20" s="288">
        <v>5.1989998432387665</v>
      </c>
      <c r="C20" s="291">
        <v>128.55024249468917</v>
      </c>
      <c r="D20" s="292">
        <v>189.36686903729401</v>
      </c>
      <c r="E20" s="292">
        <v>-37.517241379310342</v>
      </c>
      <c r="F20" s="366">
        <v>-2.1760154738878157</v>
      </c>
      <c r="G20" s="291">
        <v>108.59996614186559</v>
      </c>
      <c r="H20" s="289">
        <v>-50.159108989657916</v>
      </c>
      <c r="I20" s="289" t="s">
        <v>22</v>
      </c>
      <c r="J20" s="289">
        <v>210.40377247273796</v>
      </c>
      <c r="K20" s="289" t="s">
        <v>22</v>
      </c>
      <c r="L20" s="289" t="s">
        <v>22</v>
      </c>
      <c r="M20" s="289" t="s">
        <v>22</v>
      </c>
      <c r="N20" s="365" t="s">
        <v>22</v>
      </c>
      <c r="O20" s="288" t="s">
        <v>22</v>
      </c>
      <c r="P20" s="288">
        <v>-41.106831887107973</v>
      </c>
      <c r="Q20" s="288">
        <v>-19.668910716256477</v>
      </c>
      <c r="R20" s="288">
        <v>5.1610779455333358</v>
      </c>
      <c r="S20" s="109" t="s">
        <v>45</v>
      </c>
    </row>
    <row r="21" spans="1:19" ht="24.95" customHeight="1">
      <c r="A21" s="109" t="s">
        <v>46</v>
      </c>
      <c r="B21" s="288">
        <v>5.4766808169384404</v>
      </c>
      <c r="C21" s="291">
        <v>39.015076676593253</v>
      </c>
      <c r="D21" s="292">
        <v>63.496701965359421</v>
      </c>
      <c r="E21" s="292">
        <v>31.780754577854253</v>
      </c>
      <c r="F21" s="366">
        <v>-7.8127718809813871</v>
      </c>
      <c r="G21" s="291">
        <v>43.185424856026145</v>
      </c>
      <c r="H21" s="289">
        <v>38.599588889474518</v>
      </c>
      <c r="I21" s="289">
        <v>-71.600557597262707</v>
      </c>
      <c r="J21" s="289">
        <v>51.335154799462629</v>
      </c>
      <c r="K21" s="289">
        <v>-71.579400991165699</v>
      </c>
      <c r="L21" s="289">
        <v>-67.237953303527078</v>
      </c>
      <c r="M21" s="289" t="s">
        <v>22</v>
      </c>
      <c r="N21" s="365" t="s">
        <v>22</v>
      </c>
      <c r="O21" s="288">
        <v>82.437275985663092</v>
      </c>
      <c r="P21" s="288">
        <v>-36.139394551431224</v>
      </c>
      <c r="Q21" s="288">
        <v>158.66686344313223</v>
      </c>
      <c r="R21" s="288">
        <v>-51.338180733775971</v>
      </c>
      <c r="S21" s="109" t="s">
        <v>46</v>
      </c>
    </row>
    <row r="22" spans="1:19" ht="24.95" customHeight="1">
      <c r="A22" s="109" t="s">
        <v>47</v>
      </c>
      <c r="B22" s="288">
        <v>6.2233064228657895</v>
      </c>
      <c r="C22" s="291">
        <v>-9.8935429310516412</v>
      </c>
      <c r="D22" s="292">
        <v>-15.468575332256862</v>
      </c>
      <c r="E22" s="292">
        <v>76.422764227642261</v>
      </c>
      <c r="F22" s="366">
        <v>-0.20845493204369347</v>
      </c>
      <c r="G22" s="291">
        <v>-22.968515742128943</v>
      </c>
      <c r="H22" s="289">
        <v>-11.60884325577544</v>
      </c>
      <c r="I22" s="289">
        <v>-70.031545741324919</v>
      </c>
      <c r="J22" s="289">
        <v>-24.071334648257732</v>
      </c>
      <c r="K22" s="289">
        <v>-9.9040820878875735</v>
      </c>
      <c r="L22" s="289">
        <v>-64.443453044836048</v>
      </c>
      <c r="M22" s="289" t="s">
        <v>22</v>
      </c>
      <c r="N22" s="365" t="s">
        <v>22</v>
      </c>
      <c r="O22" s="288">
        <v>-76.78062678062679</v>
      </c>
      <c r="P22" s="288">
        <v>-10.302979235258235</v>
      </c>
      <c r="Q22" s="288">
        <v>-33.643054016423719</v>
      </c>
      <c r="R22" s="288">
        <v>33.618562389537942</v>
      </c>
      <c r="S22" s="109" t="s">
        <v>47</v>
      </c>
    </row>
    <row r="23" spans="1:19" ht="24.95" customHeight="1">
      <c r="A23" s="109" t="s">
        <v>48</v>
      </c>
      <c r="B23" s="288">
        <v>7.7396567775438712</v>
      </c>
      <c r="C23" s="291">
        <v>-26.705182674359577</v>
      </c>
      <c r="D23" s="292">
        <v>-31.386235521845038</v>
      </c>
      <c r="E23" s="292">
        <v>-34.239750908147386</v>
      </c>
      <c r="F23" s="366">
        <v>-6.0179773886239758</v>
      </c>
      <c r="G23" s="291">
        <v>17.481987376905835</v>
      </c>
      <c r="H23" s="289">
        <v>50.453446656504525</v>
      </c>
      <c r="I23" s="289">
        <v>-1.2882691724765039</v>
      </c>
      <c r="J23" s="289">
        <v>11.955712880793072</v>
      </c>
      <c r="K23" s="289" t="s">
        <v>211</v>
      </c>
      <c r="L23" s="289" t="s">
        <v>22</v>
      </c>
      <c r="M23" s="289" t="s">
        <v>22</v>
      </c>
      <c r="N23" s="365">
        <v>218.49479583666931</v>
      </c>
      <c r="O23" s="288">
        <v>-95.014208214931543</v>
      </c>
      <c r="P23" s="288">
        <v>-30.746047822986981</v>
      </c>
      <c r="Q23" s="288">
        <v>22.047167417587318</v>
      </c>
      <c r="R23" s="288">
        <v>-1.3177390080379325</v>
      </c>
      <c r="S23" s="109" t="s">
        <v>48</v>
      </c>
    </row>
    <row r="24" spans="1:19" ht="24.95" customHeight="1">
      <c r="A24" s="109" t="s">
        <v>49</v>
      </c>
      <c r="B24" s="288">
        <v>8.5488309979281354</v>
      </c>
      <c r="C24" s="291">
        <v>-14.986036449186244</v>
      </c>
      <c r="D24" s="292">
        <v>-13.122634267714872</v>
      </c>
      <c r="E24" s="292">
        <v>-5.6334622823984546</v>
      </c>
      <c r="F24" s="366">
        <v>-22.783521615903553</v>
      </c>
      <c r="G24" s="291">
        <v>29.919142523028427</v>
      </c>
      <c r="H24" s="289">
        <v>45.457229315816647</v>
      </c>
      <c r="I24" s="289">
        <v>-80.852340936374546</v>
      </c>
      <c r="J24" s="289">
        <v>37.946547884187083</v>
      </c>
      <c r="K24" s="289">
        <v>18.994446413801256</v>
      </c>
      <c r="L24" s="289">
        <v>18.994446413801256</v>
      </c>
      <c r="M24" s="289" t="s">
        <v>22</v>
      </c>
      <c r="N24" s="365" t="s">
        <v>22</v>
      </c>
      <c r="O24" s="288" t="s">
        <v>22</v>
      </c>
      <c r="P24" s="288">
        <v>-35.614869380115806</v>
      </c>
      <c r="Q24" s="288">
        <v>-2.6671084053382117</v>
      </c>
      <c r="R24" s="288">
        <v>-58.320623903982685</v>
      </c>
      <c r="S24" s="109" t="s">
        <v>49</v>
      </c>
    </row>
    <row r="25" spans="1:19" ht="24.95" customHeight="1">
      <c r="A25" s="109" t="s">
        <v>50</v>
      </c>
      <c r="B25" s="288">
        <v>9.2895343897107239</v>
      </c>
      <c r="C25" s="291">
        <v>-32.300091720170101</v>
      </c>
      <c r="D25" s="292">
        <v>-27.084135805865856</v>
      </c>
      <c r="E25" s="292" t="s">
        <v>211</v>
      </c>
      <c r="F25" s="366">
        <v>-51.114567133229656</v>
      </c>
      <c r="G25" s="291">
        <v>96.159264798318048</v>
      </c>
      <c r="H25" s="289">
        <v>309.47595118449385</v>
      </c>
      <c r="I25" s="289" t="s">
        <v>22</v>
      </c>
      <c r="J25" s="289">
        <v>89.518147684605765</v>
      </c>
      <c r="K25" s="289" t="s">
        <v>22</v>
      </c>
      <c r="L25" s="289" t="s">
        <v>22</v>
      </c>
      <c r="M25" s="289" t="s">
        <v>22</v>
      </c>
      <c r="N25" s="365" t="s">
        <v>22</v>
      </c>
      <c r="O25" s="288" t="s">
        <v>22</v>
      </c>
      <c r="P25" s="288">
        <v>-28.630929082304377</v>
      </c>
      <c r="Q25" s="288">
        <v>-70.942763947136214</v>
      </c>
      <c r="R25" s="288">
        <v>172.09438028033992</v>
      </c>
      <c r="S25" s="109" t="s">
        <v>50</v>
      </c>
    </row>
    <row r="26" spans="1:19" ht="24.95" customHeight="1">
      <c r="A26" s="109" t="s">
        <v>51</v>
      </c>
      <c r="B26" s="288">
        <v>7.3534105450036691</v>
      </c>
      <c r="C26" s="291" t="s">
        <v>211</v>
      </c>
      <c r="D26" s="292" t="s">
        <v>211</v>
      </c>
      <c r="E26" s="292">
        <v>-43.089430894308947</v>
      </c>
      <c r="F26" s="366">
        <v>33.085289066971939</v>
      </c>
      <c r="G26" s="291" t="s">
        <v>211</v>
      </c>
      <c r="H26" s="289">
        <v>146.20586025544702</v>
      </c>
      <c r="I26" s="289" t="s">
        <v>22</v>
      </c>
      <c r="J26" s="289" t="s">
        <v>211</v>
      </c>
      <c r="K26" s="289" t="s">
        <v>22</v>
      </c>
      <c r="L26" s="289" t="s">
        <v>22</v>
      </c>
      <c r="M26" s="289" t="s">
        <v>22</v>
      </c>
      <c r="N26" s="365" t="s">
        <v>22</v>
      </c>
      <c r="O26" s="288" t="s">
        <v>22</v>
      </c>
      <c r="P26" s="288">
        <v>-21.577815756105636</v>
      </c>
      <c r="Q26" s="288">
        <v>51.096470588235292</v>
      </c>
      <c r="R26" s="288">
        <v>1.8642705281306462</v>
      </c>
      <c r="S26" s="109" t="s">
        <v>51</v>
      </c>
    </row>
    <row r="27" spans="1:19" ht="24.95" customHeight="1">
      <c r="A27" s="109" t="s">
        <v>52</v>
      </c>
      <c r="B27" s="288">
        <v>5.4757179038658279</v>
      </c>
      <c r="C27" s="291">
        <v>-50.5779880638744</v>
      </c>
      <c r="D27" s="292">
        <v>-53.786985918987654</v>
      </c>
      <c r="E27" s="292">
        <v>1.7730496453900741</v>
      </c>
      <c r="F27" s="366">
        <v>-31.600342319212672</v>
      </c>
      <c r="G27" s="291">
        <v>11.386554621848745</v>
      </c>
      <c r="H27" s="289">
        <v>96.528925619834695</v>
      </c>
      <c r="I27" s="289" t="s">
        <v>22</v>
      </c>
      <c r="J27" s="289">
        <v>8.5923515052888604</v>
      </c>
      <c r="K27" s="289" t="s">
        <v>22</v>
      </c>
      <c r="L27" s="289" t="s">
        <v>22</v>
      </c>
      <c r="M27" s="289" t="s">
        <v>22</v>
      </c>
      <c r="N27" s="365" t="s">
        <v>22</v>
      </c>
      <c r="O27" s="288" t="s">
        <v>22</v>
      </c>
      <c r="P27" s="288">
        <v>-47.666332917006436</v>
      </c>
      <c r="Q27" s="288">
        <v>-39.348350764279971</v>
      </c>
      <c r="R27" s="288">
        <v>35.036950925849055</v>
      </c>
      <c r="S27" s="109" t="s">
        <v>52</v>
      </c>
    </row>
    <row r="28" spans="1:19" ht="24.95" customHeight="1">
      <c r="A28" s="109" t="s">
        <v>53</v>
      </c>
      <c r="B28" s="288">
        <v>2.7815979743274823</v>
      </c>
      <c r="C28" s="291" t="s">
        <v>211</v>
      </c>
      <c r="D28" s="292" t="s">
        <v>211</v>
      </c>
      <c r="E28" s="292">
        <v>43.548387096774206</v>
      </c>
      <c r="F28" s="366">
        <v>-11.512915129151295</v>
      </c>
      <c r="G28" s="291">
        <v>-22.983940597478849</v>
      </c>
      <c r="H28" s="289">
        <v>-49.04795486600846</v>
      </c>
      <c r="I28" s="289" t="s">
        <v>22</v>
      </c>
      <c r="J28" s="289">
        <v>2.030456852791886</v>
      </c>
      <c r="K28" s="289" t="s">
        <v>22</v>
      </c>
      <c r="L28" s="289" t="s">
        <v>22</v>
      </c>
      <c r="M28" s="289" t="s">
        <v>22</v>
      </c>
      <c r="N28" s="365" t="s">
        <v>22</v>
      </c>
      <c r="O28" s="288" t="s">
        <v>22</v>
      </c>
      <c r="P28" s="288">
        <v>-51.340097085145054</v>
      </c>
      <c r="Q28" s="288">
        <v>-32.648766938809871</v>
      </c>
      <c r="R28" s="288">
        <v>192.66611584623411</v>
      </c>
      <c r="S28" s="109" t="s">
        <v>53</v>
      </c>
    </row>
    <row r="29" spans="1:19" ht="24.95" customHeight="1">
      <c r="A29" s="109" t="s">
        <v>54</v>
      </c>
      <c r="B29" s="288">
        <v>5.0587913411737588</v>
      </c>
      <c r="C29" s="291">
        <v>105.3030557139503</v>
      </c>
      <c r="D29" s="292">
        <v>95.348324514991191</v>
      </c>
      <c r="E29" s="292" t="s">
        <v>211</v>
      </c>
      <c r="F29" s="366">
        <v>197.28025226645644</v>
      </c>
      <c r="G29" s="291">
        <v>-37.045116509667821</v>
      </c>
      <c r="H29" s="289">
        <v>-9.720062208398133</v>
      </c>
      <c r="I29" s="289" t="s">
        <v>22</v>
      </c>
      <c r="J29" s="289">
        <v>-46.399574071609209</v>
      </c>
      <c r="K29" s="289" t="s">
        <v>22</v>
      </c>
      <c r="L29" s="289" t="s">
        <v>22</v>
      </c>
      <c r="M29" s="289" t="s">
        <v>22</v>
      </c>
      <c r="N29" s="365" t="s">
        <v>22</v>
      </c>
      <c r="O29" s="288" t="s">
        <v>22</v>
      </c>
      <c r="P29" s="288">
        <v>-33.048481925923184</v>
      </c>
      <c r="Q29" s="288">
        <v>83.939717707923307</v>
      </c>
      <c r="R29" s="288">
        <v>112.88486755835299</v>
      </c>
      <c r="S29" s="109" t="s">
        <v>54</v>
      </c>
    </row>
    <row r="30" spans="1:19" ht="24.95" customHeight="1">
      <c r="A30" s="109" t="s">
        <v>55</v>
      </c>
      <c r="B30" s="288">
        <v>6.1622466530139519</v>
      </c>
      <c r="C30" s="291">
        <v>73.937910314899284</v>
      </c>
      <c r="D30" s="292">
        <v>64.210790604251514</v>
      </c>
      <c r="E30" s="292">
        <v>105.86932447397564</v>
      </c>
      <c r="F30" s="366">
        <v>113.01001710236989</v>
      </c>
      <c r="G30" s="291">
        <v>-1.106335001057019</v>
      </c>
      <c r="H30" s="289">
        <v>-27.461550657999041</v>
      </c>
      <c r="I30" s="289" t="s">
        <v>22</v>
      </c>
      <c r="J30" s="289">
        <v>2.9058976150084845</v>
      </c>
      <c r="K30" s="289" t="s">
        <v>22</v>
      </c>
      <c r="L30" s="289" t="s">
        <v>22</v>
      </c>
      <c r="M30" s="289" t="s">
        <v>22</v>
      </c>
      <c r="N30" s="365" t="s">
        <v>22</v>
      </c>
      <c r="O30" s="288">
        <v>27.403846153846146</v>
      </c>
      <c r="P30" s="288">
        <v>-21.400817347534513</v>
      </c>
      <c r="Q30" s="288">
        <v>242.3686771356065</v>
      </c>
      <c r="R30" s="288">
        <v>-0.26405321687909122</v>
      </c>
      <c r="S30" s="109" t="s">
        <v>55</v>
      </c>
    </row>
    <row r="31" spans="1:19" ht="24.95" customHeight="1">
      <c r="A31" s="109" t="s">
        <v>56</v>
      </c>
      <c r="B31" s="288">
        <v>5.5490342176025109</v>
      </c>
      <c r="C31" s="291">
        <v>26.049941040027974</v>
      </c>
      <c r="D31" s="292">
        <v>19.081751259201866</v>
      </c>
      <c r="E31" s="292">
        <v>-32.731508444962145</v>
      </c>
      <c r="F31" s="366">
        <v>65.470022205773489</v>
      </c>
      <c r="G31" s="291">
        <v>-44.382295896500878</v>
      </c>
      <c r="H31" s="289">
        <v>38.045774647887328</v>
      </c>
      <c r="I31" s="289" t="s">
        <v>22</v>
      </c>
      <c r="J31" s="289">
        <v>-48.15923262844457</v>
      </c>
      <c r="K31" s="289" t="s">
        <v>22</v>
      </c>
      <c r="L31" s="289" t="s">
        <v>22</v>
      </c>
      <c r="M31" s="289" t="s">
        <v>22</v>
      </c>
      <c r="N31" s="365" t="s">
        <v>22</v>
      </c>
      <c r="O31" s="288" t="s">
        <v>211</v>
      </c>
      <c r="P31" s="288">
        <v>-30.514937504375084</v>
      </c>
      <c r="Q31" s="288">
        <v>-75.521952717224437</v>
      </c>
      <c r="R31" s="288">
        <v>-52.829092243699534</v>
      </c>
      <c r="S31" s="109" t="s">
        <v>56</v>
      </c>
    </row>
    <row r="32" spans="1:19" ht="24.95" customHeight="1">
      <c r="A32" s="109" t="s">
        <v>57</v>
      </c>
      <c r="B32" s="288">
        <v>4.3607057134225471</v>
      </c>
      <c r="C32" s="291">
        <v>51.342673095162837</v>
      </c>
      <c r="D32" s="292">
        <v>57.470241988227599</v>
      </c>
      <c r="E32" s="292">
        <v>9.3989071038251382</v>
      </c>
      <c r="F32" s="366">
        <v>35.298124517506011</v>
      </c>
      <c r="G32" s="291">
        <v>18.702249004627134</v>
      </c>
      <c r="H32" s="289">
        <v>41.370030581039771</v>
      </c>
      <c r="I32" s="289">
        <v>-74.094707520891376</v>
      </c>
      <c r="J32" s="289">
        <v>12.849830831959736</v>
      </c>
      <c r="K32" s="289" t="s">
        <v>22</v>
      </c>
      <c r="L32" s="289" t="s">
        <v>22</v>
      </c>
      <c r="M32" s="289" t="s">
        <v>22</v>
      </c>
      <c r="N32" s="365" t="s">
        <v>22</v>
      </c>
      <c r="O32" s="288">
        <v>-76.705370101596515</v>
      </c>
      <c r="P32" s="288">
        <v>-33.873792679380486</v>
      </c>
      <c r="Q32" s="288">
        <v>1.2583434784433791</v>
      </c>
      <c r="R32" s="288">
        <v>24.588436843029399</v>
      </c>
      <c r="S32" s="109" t="s">
        <v>57</v>
      </c>
    </row>
    <row r="33" spans="1:19" ht="24.95" customHeight="1">
      <c r="A33" s="109" t="s">
        <v>58</v>
      </c>
      <c r="B33" s="288">
        <v>6.9785909142245259</v>
      </c>
      <c r="C33" s="291">
        <v>17.445003128730633</v>
      </c>
      <c r="D33" s="292">
        <v>12.771960657681603</v>
      </c>
      <c r="E33" s="292">
        <v>9.1815219474793821</v>
      </c>
      <c r="F33" s="366">
        <v>47.112919764163024</v>
      </c>
      <c r="G33" s="291">
        <v>-23.375435270846651</v>
      </c>
      <c r="H33" s="289">
        <v>11.864220586619794</v>
      </c>
      <c r="I33" s="289">
        <v>-75.149070501578393</v>
      </c>
      <c r="J33" s="289">
        <v>-30.211336759851235</v>
      </c>
      <c r="K33" s="289">
        <v>-64.400767575739962</v>
      </c>
      <c r="L33" s="289">
        <v>123.49968414403034</v>
      </c>
      <c r="M33" s="289" t="s">
        <v>22</v>
      </c>
      <c r="N33" s="365">
        <v>-83.45074932752658</v>
      </c>
      <c r="O33" s="288">
        <v>-94.941662439307194</v>
      </c>
      <c r="P33" s="288">
        <v>-9.3397319442788103</v>
      </c>
      <c r="Q33" s="288">
        <v>36.528434154625813</v>
      </c>
      <c r="R33" s="288">
        <v>-1.7030888513724847</v>
      </c>
      <c r="S33" s="109" t="s">
        <v>58</v>
      </c>
    </row>
    <row r="34" spans="1:19" ht="24.95" customHeight="1">
      <c r="A34" s="109" t="s">
        <v>59</v>
      </c>
      <c r="B34" s="288">
        <v>6.119869601940664</v>
      </c>
      <c r="C34" s="291">
        <v>-15.509486424599288</v>
      </c>
      <c r="D34" s="292">
        <v>-26.684086752025081</v>
      </c>
      <c r="E34" s="292">
        <v>173.18007662835248</v>
      </c>
      <c r="F34" s="366">
        <v>17.015810276679844</v>
      </c>
      <c r="G34" s="291">
        <v>-24.207932988420794</v>
      </c>
      <c r="H34" s="289">
        <v>-63.683563328323537</v>
      </c>
      <c r="I34" s="289" t="s">
        <v>22</v>
      </c>
      <c r="J34" s="289">
        <v>-1.9420468557336648</v>
      </c>
      <c r="K34" s="289" t="s">
        <v>22</v>
      </c>
      <c r="L34" s="289" t="s">
        <v>22</v>
      </c>
      <c r="M34" s="289" t="s">
        <v>22</v>
      </c>
      <c r="N34" s="365" t="s">
        <v>22</v>
      </c>
      <c r="O34" s="288">
        <v>-54.32692307692308</v>
      </c>
      <c r="P34" s="288">
        <v>5.3822661015371835</v>
      </c>
      <c r="Q34" s="288">
        <v>-33.032392704836226</v>
      </c>
      <c r="R34" s="288">
        <v>21.597245442961338</v>
      </c>
      <c r="S34" s="109" t="s">
        <v>59</v>
      </c>
    </row>
    <row r="35" spans="1:19" ht="24.95" customHeight="1">
      <c r="A35" s="109" t="s">
        <v>60</v>
      </c>
      <c r="B35" s="288">
        <v>8.2344100432336376</v>
      </c>
      <c r="C35" s="291">
        <v>-49.178392383423997</v>
      </c>
      <c r="D35" s="292">
        <v>-49.330371273648254</v>
      </c>
      <c r="E35" s="292">
        <v>-85.861561119293071</v>
      </c>
      <c r="F35" s="366">
        <v>-44.799518989159303</v>
      </c>
      <c r="G35" s="291">
        <v>-47.166319685403657</v>
      </c>
      <c r="H35" s="289" t="s">
        <v>211</v>
      </c>
      <c r="I35" s="289" t="s">
        <v>22</v>
      </c>
      <c r="J35" s="289">
        <v>-64.687685901249267</v>
      </c>
      <c r="K35" s="289" t="s">
        <v>22</v>
      </c>
      <c r="L35" s="289" t="s">
        <v>22</v>
      </c>
      <c r="M35" s="289" t="s">
        <v>22</v>
      </c>
      <c r="N35" s="365" t="s">
        <v>22</v>
      </c>
      <c r="O35" s="288" t="s">
        <v>22</v>
      </c>
      <c r="P35" s="288">
        <v>2.3879208009792734</v>
      </c>
      <c r="Q35" s="288">
        <v>-32.799515066189556</v>
      </c>
      <c r="R35" s="288">
        <v>55.118684809202904</v>
      </c>
      <c r="S35" s="109" t="s">
        <v>60</v>
      </c>
    </row>
    <row r="36" spans="1:19" ht="24.95" customHeight="1">
      <c r="A36" s="109" t="s">
        <v>61</v>
      </c>
      <c r="B36" s="288">
        <v>3.5498889294387652</v>
      </c>
      <c r="C36" s="291">
        <v>39.284674083998368</v>
      </c>
      <c r="D36" s="292">
        <v>43.037693397405633</v>
      </c>
      <c r="E36" s="292">
        <v>-30.447330447330444</v>
      </c>
      <c r="F36" s="366">
        <v>33.423380833389615</v>
      </c>
      <c r="G36" s="291">
        <v>-5.5742752570731398</v>
      </c>
      <c r="H36" s="289">
        <v>47.188785616334002</v>
      </c>
      <c r="I36" s="289" t="s">
        <v>22</v>
      </c>
      <c r="J36" s="289">
        <v>-16.17625476959202</v>
      </c>
      <c r="K36" s="289" t="s">
        <v>22</v>
      </c>
      <c r="L36" s="289" t="s">
        <v>22</v>
      </c>
      <c r="M36" s="289" t="s">
        <v>22</v>
      </c>
      <c r="N36" s="365" t="s">
        <v>22</v>
      </c>
      <c r="O36" s="288">
        <v>-90.481927710843379</v>
      </c>
      <c r="P36" s="288">
        <v>4.9785979855917475</v>
      </c>
      <c r="Q36" s="288">
        <v>-22.670505448057767</v>
      </c>
      <c r="R36" s="288">
        <v>98.665703124181761</v>
      </c>
      <c r="S36" s="109" t="s">
        <v>61</v>
      </c>
    </row>
    <row r="37" spans="1:19" ht="24.95" customHeight="1">
      <c r="A37" s="109" t="s">
        <v>62</v>
      </c>
      <c r="B37" s="288">
        <v>4.8014543440998239</v>
      </c>
      <c r="C37" s="291">
        <v>13.488412412304697</v>
      </c>
      <c r="D37" s="292">
        <v>21.875663406110689</v>
      </c>
      <c r="E37" s="292">
        <v>4.9751243781094558</v>
      </c>
      <c r="F37" s="366">
        <v>-9.5078989561492904</v>
      </c>
      <c r="G37" s="291">
        <v>3.7827019299499653</v>
      </c>
      <c r="H37" s="289">
        <v>60.953899979419617</v>
      </c>
      <c r="I37" s="289">
        <v>-77.494199535962878</v>
      </c>
      <c r="J37" s="289">
        <v>-8.8692421641703305</v>
      </c>
      <c r="K37" s="289">
        <v>-31.520537286539181</v>
      </c>
      <c r="L37" s="289">
        <v>-68.928299331245242</v>
      </c>
      <c r="M37" s="289" t="s">
        <v>22</v>
      </c>
      <c r="N37" s="365" t="s">
        <v>211</v>
      </c>
      <c r="O37" s="288">
        <v>39.592839592839596</v>
      </c>
      <c r="P37" s="288">
        <v>-1.1989661865797245</v>
      </c>
      <c r="Q37" s="288">
        <v>-23.340958982178179</v>
      </c>
      <c r="R37" s="288">
        <v>172.32310785394645</v>
      </c>
      <c r="S37" s="109" t="s">
        <v>62</v>
      </c>
    </row>
    <row r="38" spans="1:19" ht="24.95" customHeight="1">
      <c r="A38" s="109" t="s">
        <v>63</v>
      </c>
      <c r="B38" s="288">
        <v>5.8337115037030429</v>
      </c>
      <c r="C38" s="291">
        <v>54.651756535947726</v>
      </c>
      <c r="D38" s="292">
        <v>73.98852803360802</v>
      </c>
      <c r="E38" s="292">
        <v>-15.916955017301035</v>
      </c>
      <c r="F38" s="366">
        <v>9.1785310517945078</v>
      </c>
      <c r="G38" s="291">
        <v>21.954593603263191</v>
      </c>
      <c r="H38" s="289">
        <v>14.208353677482364</v>
      </c>
      <c r="I38" s="289">
        <v>-61.169415292353825</v>
      </c>
      <c r="J38" s="289">
        <v>24.735237093112758</v>
      </c>
      <c r="K38" s="289">
        <v>81.399317406143354</v>
      </c>
      <c r="L38" s="289">
        <v>72.79375914188202</v>
      </c>
      <c r="M38" s="289" t="s">
        <v>22</v>
      </c>
      <c r="N38" s="365" t="s">
        <v>22</v>
      </c>
      <c r="O38" s="288" t="s">
        <v>211</v>
      </c>
      <c r="P38" s="288">
        <v>-41.841494721832795</v>
      </c>
      <c r="Q38" s="288">
        <v>-10.187038689269201</v>
      </c>
      <c r="R38" s="288">
        <v>-5.875913414447794</v>
      </c>
      <c r="S38" s="109" t="s">
        <v>63</v>
      </c>
    </row>
    <row r="39" spans="1:19" ht="24.95" customHeight="1">
      <c r="A39" s="109" t="s">
        <v>64</v>
      </c>
      <c r="B39" s="288">
        <v>5.3338030898309512</v>
      </c>
      <c r="C39" s="291">
        <v>41.641829174827535</v>
      </c>
      <c r="D39" s="292">
        <v>60.036473915003484</v>
      </c>
      <c r="E39" s="292">
        <v>-98.260869565217391</v>
      </c>
      <c r="F39" s="366">
        <v>0.71491574207325925</v>
      </c>
      <c r="G39" s="291">
        <v>320.55843834939458</v>
      </c>
      <c r="H39" s="289">
        <v>165.79337617399904</v>
      </c>
      <c r="I39" s="289" t="s">
        <v>22</v>
      </c>
      <c r="J39" s="289">
        <v>351.94895132568263</v>
      </c>
      <c r="K39" s="289" t="s">
        <v>22</v>
      </c>
      <c r="L39" s="289" t="s">
        <v>22</v>
      </c>
      <c r="M39" s="289" t="s">
        <v>22</v>
      </c>
      <c r="N39" s="365" t="s">
        <v>22</v>
      </c>
      <c r="O39" s="288">
        <v>266.43495531281036</v>
      </c>
      <c r="P39" s="288">
        <v>-33.404344150933056</v>
      </c>
      <c r="Q39" s="288">
        <v>6.3400576368876074</v>
      </c>
      <c r="R39" s="288">
        <v>-55.188427695315973</v>
      </c>
      <c r="S39" s="109" t="s">
        <v>64</v>
      </c>
    </row>
    <row r="40" spans="1:19" ht="24.95" customHeight="1">
      <c r="A40" s="109" t="s">
        <v>65</v>
      </c>
      <c r="B40" s="288">
        <v>5.0750432789671294</v>
      </c>
      <c r="C40" s="291">
        <v>-5.4347325254573065</v>
      </c>
      <c r="D40" s="292">
        <v>-15.875059970204276</v>
      </c>
      <c r="E40" s="292">
        <v>-62.921348314606739</v>
      </c>
      <c r="F40" s="366">
        <v>115.83710407239818</v>
      </c>
      <c r="G40" s="291">
        <v>-28.769960930330129</v>
      </c>
      <c r="H40" s="289">
        <v>-72.027180067950169</v>
      </c>
      <c r="I40" s="289">
        <v>95.348837209302303</v>
      </c>
      <c r="J40" s="289">
        <v>-21.345195280459336</v>
      </c>
      <c r="K40" s="289" t="s">
        <v>22</v>
      </c>
      <c r="L40" s="289" t="s">
        <v>22</v>
      </c>
      <c r="M40" s="289" t="s">
        <v>22</v>
      </c>
      <c r="N40" s="365" t="s">
        <v>22</v>
      </c>
      <c r="O40" s="288" t="s">
        <v>22</v>
      </c>
      <c r="P40" s="288">
        <v>-29.466114748215062</v>
      </c>
      <c r="Q40" s="288">
        <v>44.293430911308604</v>
      </c>
      <c r="R40" s="288">
        <v>51.097573255462692</v>
      </c>
      <c r="S40" s="109" t="s">
        <v>65</v>
      </c>
    </row>
    <row r="41" spans="1:19" ht="24.95" customHeight="1">
      <c r="A41" s="109" t="s">
        <v>66</v>
      </c>
      <c r="B41" s="288">
        <v>5.7703233528235955</v>
      </c>
      <c r="C41" s="291">
        <v>-30.66564651874522</v>
      </c>
      <c r="D41" s="292">
        <v>-31.031273268801201</v>
      </c>
      <c r="E41" s="292">
        <v>18</v>
      </c>
      <c r="F41" s="366">
        <v>-30.008787346221439</v>
      </c>
      <c r="G41" s="291">
        <v>-65.721331689272503</v>
      </c>
      <c r="H41" s="289">
        <v>270.09259259259261</v>
      </c>
      <c r="I41" s="289" t="s">
        <v>211</v>
      </c>
      <c r="J41" s="289">
        <v>-93.28203610535661</v>
      </c>
      <c r="K41" s="289" t="s">
        <v>22</v>
      </c>
      <c r="L41" s="289" t="s">
        <v>22</v>
      </c>
      <c r="M41" s="289" t="s">
        <v>22</v>
      </c>
      <c r="N41" s="365" t="s">
        <v>22</v>
      </c>
      <c r="O41" s="288" t="s">
        <v>211</v>
      </c>
      <c r="P41" s="288">
        <v>13.135444315675343</v>
      </c>
      <c r="Q41" s="288">
        <v>-68.281807372175976</v>
      </c>
      <c r="R41" s="288" t="s">
        <v>211</v>
      </c>
      <c r="S41" s="109" t="s">
        <v>66</v>
      </c>
    </row>
    <row r="42" spans="1:19" ht="24.95" customHeight="1">
      <c r="A42" s="109" t="s">
        <v>67</v>
      </c>
      <c r="B42" s="288">
        <v>5.0726346965530382</v>
      </c>
      <c r="C42" s="291">
        <v>10.622050931095345</v>
      </c>
      <c r="D42" s="292">
        <v>-13.615812427479696</v>
      </c>
      <c r="E42" s="292">
        <v>-93.233082706766922</v>
      </c>
      <c r="F42" s="366">
        <v>263.57827476038335</v>
      </c>
      <c r="G42" s="291">
        <v>81.284134807512999</v>
      </c>
      <c r="H42" s="289" t="s">
        <v>211</v>
      </c>
      <c r="I42" s="289">
        <v>-69.696969696969688</v>
      </c>
      <c r="J42" s="289">
        <v>0.81460674157303004</v>
      </c>
      <c r="K42" s="289" t="s">
        <v>22</v>
      </c>
      <c r="L42" s="289" t="s">
        <v>22</v>
      </c>
      <c r="M42" s="289" t="s">
        <v>22</v>
      </c>
      <c r="N42" s="365" t="s">
        <v>22</v>
      </c>
      <c r="O42" s="288" t="s">
        <v>22</v>
      </c>
      <c r="P42" s="288">
        <v>-47.135301683592182</v>
      </c>
      <c r="Q42" s="288">
        <v>5.9243473628129948</v>
      </c>
      <c r="R42" s="288">
        <v>18.482432831414243</v>
      </c>
      <c r="S42" s="109" t="s">
        <v>67</v>
      </c>
    </row>
    <row r="43" spans="1:19" ht="24.95" customHeight="1">
      <c r="A43" s="109" t="s">
        <v>68</v>
      </c>
      <c r="B43" s="288">
        <v>6.0541897608965058</v>
      </c>
      <c r="C43" s="291">
        <v>81.620888436758236</v>
      </c>
      <c r="D43" s="292">
        <v>54.052102140830527</v>
      </c>
      <c r="E43" s="292" t="s">
        <v>211</v>
      </c>
      <c r="F43" s="366">
        <v>111.2957746478873</v>
      </c>
      <c r="G43" s="291">
        <v>-6.9032563190807252</v>
      </c>
      <c r="H43" s="289">
        <v>-35.335568174043914</v>
      </c>
      <c r="I43" s="289" t="s">
        <v>22</v>
      </c>
      <c r="J43" s="289">
        <v>2.8018459220192256</v>
      </c>
      <c r="K43" s="289" t="s">
        <v>22</v>
      </c>
      <c r="L43" s="289" t="s">
        <v>22</v>
      </c>
      <c r="M43" s="289" t="s">
        <v>22</v>
      </c>
      <c r="N43" s="365" t="s">
        <v>22</v>
      </c>
      <c r="O43" s="288" t="s">
        <v>211</v>
      </c>
      <c r="P43" s="288">
        <v>-59.872355842925224</v>
      </c>
      <c r="Q43" s="288">
        <v>-7.3115223641995186</v>
      </c>
      <c r="R43" s="288">
        <v>23.730104860716722</v>
      </c>
      <c r="S43" s="109" t="s">
        <v>68</v>
      </c>
    </row>
    <row r="44" spans="1:19" ht="24.95" customHeight="1">
      <c r="A44" s="109" t="s">
        <v>69</v>
      </c>
      <c r="B44" s="288">
        <v>6.1626733053856526</v>
      </c>
      <c r="C44" s="291">
        <v>56.545398009950247</v>
      </c>
      <c r="D44" s="292">
        <v>53.954132410212026</v>
      </c>
      <c r="E44" s="292">
        <v>-83.87715930902111</v>
      </c>
      <c r="F44" s="366">
        <v>68.344980940279555</v>
      </c>
      <c r="G44" s="291">
        <v>-60.575015981772587</v>
      </c>
      <c r="H44" s="289">
        <v>23.104815864022669</v>
      </c>
      <c r="I44" s="289" t="s">
        <v>22</v>
      </c>
      <c r="J44" s="289">
        <v>-74.995209075926567</v>
      </c>
      <c r="K44" s="289">
        <v>10.631040363843098</v>
      </c>
      <c r="L44" s="289" t="s">
        <v>22</v>
      </c>
      <c r="M44" s="289" t="s">
        <v>22</v>
      </c>
      <c r="N44" s="365">
        <v>179.19655667144906</v>
      </c>
      <c r="O44" s="288" t="s">
        <v>22</v>
      </c>
      <c r="P44" s="288">
        <v>-3.3703872681892619</v>
      </c>
      <c r="Q44" s="288">
        <v>-46.876313798032456</v>
      </c>
      <c r="R44" s="288">
        <v>-31.452536998526725</v>
      </c>
      <c r="S44" s="109" t="s">
        <v>69</v>
      </c>
    </row>
    <row r="45" spans="1:19" ht="24.95" customHeight="1">
      <c r="A45" s="109" t="s">
        <v>70</v>
      </c>
      <c r="B45" s="288">
        <v>5.5159958564355662</v>
      </c>
      <c r="C45" s="291">
        <v>49.108079748163703</v>
      </c>
      <c r="D45" s="292">
        <v>49.824883734282594</v>
      </c>
      <c r="E45" s="292">
        <v>73.076923076923094</v>
      </c>
      <c r="F45" s="366">
        <v>44.520872865275152</v>
      </c>
      <c r="G45" s="291" t="s">
        <v>211</v>
      </c>
      <c r="H45" s="289">
        <v>133.8963963963964</v>
      </c>
      <c r="I45" s="289" t="s">
        <v>22</v>
      </c>
      <c r="J45" s="289" t="s">
        <v>211</v>
      </c>
      <c r="K45" s="289">
        <v>-53.878177037686243</v>
      </c>
      <c r="L45" s="289" t="s">
        <v>22</v>
      </c>
      <c r="M45" s="289" t="s">
        <v>22</v>
      </c>
      <c r="N45" s="365">
        <v>-53.878177037686243</v>
      </c>
      <c r="O45" s="288" t="s">
        <v>22</v>
      </c>
      <c r="P45" s="288">
        <v>-23.353999572422637</v>
      </c>
      <c r="Q45" s="288">
        <v>161.75862261725081</v>
      </c>
      <c r="R45" s="288">
        <v>6.1295701713399069</v>
      </c>
      <c r="S45" s="109" t="s">
        <v>70</v>
      </c>
    </row>
    <row r="46" spans="1:19" ht="24.95" customHeight="1">
      <c r="A46" s="109" t="s">
        <v>71</v>
      </c>
      <c r="B46" s="288">
        <v>3.4162610745958517</v>
      </c>
      <c r="C46" s="291">
        <v>-6.487051573618956</v>
      </c>
      <c r="D46" s="292">
        <v>-3.3394484893653669</v>
      </c>
      <c r="E46" s="292" t="s">
        <v>22</v>
      </c>
      <c r="F46" s="366">
        <v>-12.015898899306976</v>
      </c>
      <c r="G46" s="291">
        <v>-5.8945398650003398</v>
      </c>
      <c r="H46" s="289">
        <v>-56.556922735838597</v>
      </c>
      <c r="I46" s="289" t="s">
        <v>22</v>
      </c>
      <c r="J46" s="289">
        <v>71.019858633456749</v>
      </c>
      <c r="K46" s="289" t="s">
        <v>22</v>
      </c>
      <c r="L46" s="289" t="s">
        <v>22</v>
      </c>
      <c r="M46" s="289" t="s">
        <v>22</v>
      </c>
      <c r="N46" s="365" t="s">
        <v>22</v>
      </c>
      <c r="O46" s="288" t="s">
        <v>22</v>
      </c>
      <c r="P46" s="288">
        <v>-59.805297065139584</v>
      </c>
      <c r="Q46" s="288">
        <v>-2.3692615721981269</v>
      </c>
      <c r="R46" s="288">
        <v>-47.096387266494467</v>
      </c>
      <c r="S46" s="109" t="s">
        <v>71</v>
      </c>
    </row>
    <row r="47" spans="1:19" ht="24.95" customHeight="1">
      <c r="A47" s="109" t="s">
        <v>72</v>
      </c>
      <c r="B47" s="288">
        <v>8.256465373583552</v>
      </c>
      <c r="C47" s="291">
        <v>165.52966919809495</v>
      </c>
      <c r="D47" s="292">
        <v>256.49438506291438</v>
      </c>
      <c r="E47" s="292" t="s">
        <v>211</v>
      </c>
      <c r="F47" s="366">
        <v>7.5560248738706974</v>
      </c>
      <c r="G47" s="291">
        <v>-44.600743345722428</v>
      </c>
      <c r="H47" s="289">
        <v>-59.772450223486388</v>
      </c>
      <c r="I47" s="289" t="s">
        <v>211</v>
      </c>
      <c r="J47" s="289">
        <v>-42.197938062097428</v>
      </c>
      <c r="K47" s="289" t="s">
        <v>22</v>
      </c>
      <c r="L47" s="289" t="s">
        <v>22</v>
      </c>
      <c r="M47" s="289" t="s">
        <v>22</v>
      </c>
      <c r="N47" s="365" t="s">
        <v>22</v>
      </c>
      <c r="O47" s="288">
        <v>-99.50738916256158</v>
      </c>
      <c r="P47" s="288">
        <v>-33.863608265503558</v>
      </c>
      <c r="Q47" s="288">
        <v>-19.481724907809252</v>
      </c>
      <c r="R47" s="288">
        <v>225.56392508143324</v>
      </c>
      <c r="S47" s="109" t="s">
        <v>72</v>
      </c>
    </row>
    <row r="48" spans="1:19" ht="24.95" customHeight="1">
      <c r="A48" s="109" t="s">
        <v>73</v>
      </c>
      <c r="B48" s="288">
        <v>5.4471310033859623</v>
      </c>
      <c r="C48" s="291">
        <v>-7.4175234602103188</v>
      </c>
      <c r="D48" s="292">
        <v>-24.257704395140493</v>
      </c>
      <c r="E48" s="292">
        <v>25.211864406779668</v>
      </c>
      <c r="F48" s="366">
        <v>125.14298787462823</v>
      </c>
      <c r="G48" s="291">
        <v>-7.6734588599432527</v>
      </c>
      <c r="H48" s="289">
        <v>6.6281138790035499</v>
      </c>
      <c r="I48" s="289">
        <v>-8.4745762711864359</v>
      </c>
      <c r="J48" s="289">
        <v>-9.5532263731115989</v>
      </c>
      <c r="K48" s="289" t="s">
        <v>22</v>
      </c>
      <c r="L48" s="289" t="s">
        <v>22</v>
      </c>
      <c r="M48" s="289" t="s">
        <v>22</v>
      </c>
      <c r="N48" s="365" t="s">
        <v>22</v>
      </c>
      <c r="O48" s="288" t="s">
        <v>22</v>
      </c>
      <c r="P48" s="288">
        <v>-46.40248568182345</v>
      </c>
      <c r="Q48" s="288">
        <v>121.61037782232137</v>
      </c>
      <c r="R48" s="288">
        <v>41.499767490338826</v>
      </c>
      <c r="S48" s="109" t="s">
        <v>73</v>
      </c>
    </row>
    <row r="49" spans="1:19" ht="24.95" customHeight="1">
      <c r="A49" s="109" t="s">
        <v>74</v>
      </c>
      <c r="B49" s="288">
        <v>5.8871317906586711</v>
      </c>
      <c r="C49" s="291">
        <v>-45.099629286376278</v>
      </c>
      <c r="D49" s="292">
        <v>-75.521557719054243</v>
      </c>
      <c r="E49" s="292" t="s">
        <v>211</v>
      </c>
      <c r="F49" s="366">
        <v>11.576470588235296</v>
      </c>
      <c r="G49" s="291">
        <v>8.138375842861322</v>
      </c>
      <c r="H49" s="289">
        <v>-53.687418806835211</v>
      </c>
      <c r="I49" s="289" t="s">
        <v>22</v>
      </c>
      <c r="J49" s="289">
        <v>96.422475106685624</v>
      </c>
      <c r="K49" s="289" t="s">
        <v>22</v>
      </c>
      <c r="L49" s="289" t="s">
        <v>22</v>
      </c>
      <c r="M49" s="289" t="s">
        <v>22</v>
      </c>
      <c r="N49" s="365" t="s">
        <v>22</v>
      </c>
      <c r="O49" s="288" t="s">
        <v>22</v>
      </c>
      <c r="P49" s="288">
        <v>-28.747887525189569</v>
      </c>
      <c r="Q49" s="288">
        <v>-91.450641529196119</v>
      </c>
      <c r="R49" s="288">
        <v>-45.863536630600841</v>
      </c>
      <c r="S49" s="109" t="s">
        <v>74</v>
      </c>
    </row>
    <row r="50" spans="1:19" ht="24.95" customHeight="1">
      <c r="A50" s="109" t="s">
        <v>75</v>
      </c>
      <c r="B50" s="288">
        <v>5.1915630062782583</v>
      </c>
      <c r="C50" s="291">
        <v>-3.524392771135993</v>
      </c>
      <c r="D50" s="292">
        <v>-17.378971615678964</v>
      </c>
      <c r="E50" s="292" t="s">
        <v>211</v>
      </c>
      <c r="F50" s="366">
        <v>34.81007181794584</v>
      </c>
      <c r="G50" s="291">
        <v>-18.59608809401864</v>
      </c>
      <c r="H50" s="289">
        <v>-25.248671481128213</v>
      </c>
      <c r="I50" s="289" t="s">
        <v>22</v>
      </c>
      <c r="J50" s="289">
        <v>-15.863439687620925</v>
      </c>
      <c r="K50" s="289" t="s">
        <v>22</v>
      </c>
      <c r="L50" s="289" t="s">
        <v>22</v>
      </c>
      <c r="M50" s="289" t="s">
        <v>22</v>
      </c>
      <c r="N50" s="365" t="s">
        <v>22</v>
      </c>
      <c r="O50" s="288" t="s">
        <v>22</v>
      </c>
      <c r="P50" s="288">
        <v>-46.132305147390326</v>
      </c>
      <c r="Q50" s="288">
        <v>-58.254689897798336</v>
      </c>
      <c r="R50" s="288">
        <v>-23.340556137942954</v>
      </c>
      <c r="S50" s="109" t="s">
        <v>75</v>
      </c>
    </row>
    <row r="51" spans="1:19" ht="24.95" customHeight="1">
      <c r="A51" s="109" t="s">
        <v>76</v>
      </c>
      <c r="B51" s="288">
        <v>4.7809213053218826</v>
      </c>
      <c r="C51" s="291">
        <v>-29.945901404413874</v>
      </c>
      <c r="D51" s="292">
        <v>-32.307658226446023</v>
      </c>
      <c r="E51" s="292">
        <v>-53.625235404896422</v>
      </c>
      <c r="F51" s="366">
        <v>-11.613506250730225</v>
      </c>
      <c r="G51" s="291">
        <v>58.895754119138132</v>
      </c>
      <c r="H51" s="289">
        <v>-68.291139240506325</v>
      </c>
      <c r="I51" s="289" t="s">
        <v>22</v>
      </c>
      <c r="J51" s="289">
        <v>84.492029053862836</v>
      </c>
      <c r="K51" s="289" t="s">
        <v>22</v>
      </c>
      <c r="L51" s="289" t="s">
        <v>22</v>
      </c>
      <c r="M51" s="289" t="s">
        <v>22</v>
      </c>
      <c r="N51" s="365" t="s">
        <v>22</v>
      </c>
      <c r="O51" s="288" t="s">
        <v>22</v>
      </c>
      <c r="P51" s="288">
        <v>-3.2733184842985139</v>
      </c>
      <c r="Q51" s="288">
        <v>301.13279251626102</v>
      </c>
      <c r="R51" s="288">
        <v>-77.231529675413867</v>
      </c>
      <c r="S51" s="109" t="s">
        <v>76</v>
      </c>
    </row>
    <row r="52" spans="1:19" ht="24.95" customHeight="1">
      <c r="A52" s="109" t="s">
        <v>77</v>
      </c>
      <c r="B52" s="288">
        <v>6.2447765595274802</v>
      </c>
      <c r="C52" s="291">
        <v>88.110917728961851</v>
      </c>
      <c r="D52" s="292">
        <v>65.391224301933107</v>
      </c>
      <c r="E52" s="292">
        <v>-56.89149560117302</v>
      </c>
      <c r="F52" s="366">
        <v>178.88816785637033</v>
      </c>
      <c r="G52" s="291">
        <v>141.8357774156915</v>
      </c>
      <c r="H52" s="289">
        <v>67.952571810287253</v>
      </c>
      <c r="I52" s="289">
        <v>-93.220338983050851</v>
      </c>
      <c r="J52" s="289">
        <v>178.46814602720116</v>
      </c>
      <c r="K52" s="289">
        <v>498.40213049267641</v>
      </c>
      <c r="L52" s="289">
        <v>3.7727474478473226</v>
      </c>
      <c r="M52" s="289" t="s">
        <v>22</v>
      </c>
      <c r="N52" s="365" t="s">
        <v>22</v>
      </c>
      <c r="O52" s="288">
        <v>-76.16279069767441</v>
      </c>
      <c r="P52" s="288">
        <v>-18.118774066633179</v>
      </c>
      <c r="Q52" s="288">
        <v>-55.184048434905087</v>
      </c>
      <c r="R52" s="288">
        <v>48.670155048105897</v>
      </c>
      <c r="S52" s="109" t="s">
        <v>77</v>
      </c>
    </row>
    <row r="53" spans="1:19" ht="24.95" customHeight="1">
      <c r="A53" s="109" t="s">
        <v>78</v>
      </c>
      <c r="B53" s="288">
        <v>7.0375935264064111</v>
      </c>
      <c r="C53" s="291">
        <v>38.865436504482545</v>
      </c>
      <c r="D53" s="292">
        <v>53.010038426022447</v>
      </c>
      <c r="E53" s="292" t="s">
        <v>22</v>
      </c>
      <c r="F53" s="366">
        <v>-2.4949535728704006</v>
      </c>
      <c r="G53" s="291">
        <v>-62.615161130012616</v>
      </c>
      <c r="H53" s="289">
        <v>49.377876257030863</v>
      </c>
      <c r="I53" s="289" t="s">
        <v>22</v>
      </c>
      <c r="J53" s="289">
        <v>-78.340616994252002</v>
      </c>
      <c r="K53" s="289" t="s">
        <v>22</v>
      </c>
      <c r="L53" s="289" t="s">
        <v>22</v>
      </c>
      <c r="M53" s="289" t="s">
        <v>22</v>
      </c>
      <c r="N53" s="365" t="s">
        <v>22</v>
      </c>
      <c r="O53" s="288">
        <v>-52.1875</v>
      </c>
      <c r="P53" s="288">
        <v>-4.6790821950140895</v>
      </c>
      <c r="Q53" s="288">
        <v>94.653264182216759</v>
      </c>
      <c r="R53" s="288">
        <v>55.25177873102831</v>
      </c>
      <c r="S53" s="109" t="s">
        <v>78</v>
      </c>
    </row>
    <row r="54" spans="1:19" ht="24.95" customHeight="1">
      <c r="A54" s="109" t="s">
        <v>79</v>
      </c>
      <c r="B54" s="288">
        <v>3.5519051856706767</v>
      </c>
      <c r="C54" s="291">
        <v>-27.295895753922522</v>
      </c>
      <c r="D54" s="292">
        <v>-41.435910286931467</v>
      </c>
      <c r="E54" s="292">
        <v>-66.24713958810068</v>
      </c>
      <c r="F54" s="366">
        <v>110.40276179516684</v>
      </c>
      <c r="G54" s="291">
        <v>457.61289791889453</v>
      </c>
      <c r="H54" s="289" t="s">
        <v>211</v>
      </c>
      <c r="I54" s="289">
        <v>-17.404129793510322</v>
      </c>
      <c r="J54" s="289">
        <v>110.31089710038731</v>
      </c>
      <c r="K54" s="289" t="s">
        <v>22</v>
      </c>
      <c r="L54" s="289" t="s">
        <v>22</v>
      </c>
      <c r="M54" s="289" t="s">
        <v>22</v>
      </c>
      <c r="N54" s="365" t="s">
        <v>22</v>
      </c>
      <c r="O54" s="288" t="s">
        <v>22</v>
      </c>
      <c r="P54" s="288">
        <v>-41.446794905951933</v>
      </c>
      <c r="Q54" s="288">
        <v>-71.467113898206208</v>
      </c>
      <c r="R54" s="288">
        <v>101.14956098280823</v>
      </c>
      <c r="S54" s="109" t="s">
        <v>79</v>
      </c>
    </row>
    <row r="55" spans="1:19" ht="24.95" customHeight="1">
      <c r="A55" s="109" t="s">
        <v>80</v>
      </c>
      <c r="B55" s="288">
        <v>5.4804230733820987</v>
      </c>
      <c r="C55" s="291">
        <v>58.468332418085311</v>
      </c>
      <c r="D55" s="292">
        <v>67.625818416837603</v>
      </c>
      <c r="E55" s="292">
        <v>-41.536614645858336</v>
      </c>
      <c r="F55" s="366">
        <v>25.164744645799004</v>
      </c>
      <c r="G55" s="291">
        <v>172.71311120726961</v>
      </c>
      <c r="H55" s="289">
        <v>115.40374488004682</v>
      </c>
      <c r="I55" s="289">
        <v>338.79598662207354</v>
      </c>
      <c r="J55" s="289">
        <v>253.01455301455303</v>
      </c>
      <c r="K55" s="289" t="s">
        <v>22</v>
      </c>
      <c r="L55" s="289" t="s">
        <v>22</v>
      </c>
      <c r="M55" s="289" t="s">
        <v>22</v>
      </c>
      <c r="N55" s="365" t="s">
        <v>22</v>
      </c>
      <c r="O55" s="288" t="s">
        <v>22</v>
      </c>
      <c r="P55" s="288">
        <v>97.553516819571882</v>
      </c>
      <c r="Q55" s="288">
        <v>-96.673370354055791</v>
      </c>
      <c r="R55" s="288">
        <v>85.368969085499941</v>
      </c>
      <c r="S55" s="109" t="s">
        <v>80</v>
      </c>
    </row>
    <row r="56" spans="1:19" ht="24.95" customHeight="1">
      <c r="A56" s="109" t="s">
        <v>81</v>
      </c>
      <c r="B56" s="288">
        <v>2.3748893220276983</v>
      </c>
      <c r="C56" s="291">
        <v>14.126390735271826</v>
      </c>
      <c r="D56" s="292">
        <v>25.702577503266411</v>
      </c>
      <c r="E56" s="292">
        <v>278.78787878787881</v>
      </c>
      <c r="F56" s="366">
        <v>-25.863137555142373</v>
      </c>
      <c r="G56" s="291">
        <v>58.072962122534477</v>
      </c>
      <c r="H56" s="289">
        <v>-51.382488479262669</v>
      </c>
      <c r="I56" s="289" t="s">
        <v>22</v>
      </c>
      <c r="J56" s="289">
        <v>124.81033998314132</v>
      </c>
      <c r="K56" s="289" t="s">
        <v>22</v>
      </c>
      <c r="L56" s="289" t="s">
        <v>22</v>
      </c>
      <c r="M56" s="289" t="s">
        <v>22</v>
      </c>
      <c r="N56" s="365" t="s">
        <v>22</v>
      </c>
      <c r="O56" s="288" t="s">
        <v>22</v>
      </c>
      <c r="P56" s="288">
        <v>-3.2199737664025321</v>
      </c>
      <c r="Q56" s="288">
        <v>-15.704972407285624</v>
      </c>
      <c r="R56" s="288">
        <v>168.31554908585849</v>
      </c>
      <c r="S56" s="109" t="s">
        <v>81</v>
      </c>
    </row>
    <row r="57" spans="1:19" ht="24.95" customHeight="1" thickBot="1">
      <c r="A57" s="110" t="s">
        <v>82</v>
      </c>
      <c r="B57" s="284">
        <v>4.2644756778710757</v>
      </c>
      <c r="C57" s="294">
        <v>14.177238922567341</v>
      </c>
      <c r="D57" s="293">
        <v>6.1432001129783913</v>
      </c>
      <c r="E57" s="293">
        <v>-56.122448979591837</v>
      </c>
      <c r="F57" s="367">
        <v>47.381527869332729</v>
      </c>
      <c r="G57" s="287">
        <v>180.87612269106927</v>
      </c>
      <c r="H57" s="286">
        <v>74.969652828356402</v>
      </c>
      <c r="I57" s="286" t="s">
        <v>22</v>
      </c>
      <c r="J57" s="286">
        <v>411.53198653198649</v>
      </c>
      <c r="K57" s="286">
        <v>-42.612752721617419</v>
      </c>
      <c r="L57" s="286">
        <v>-42.612752721617419</v>
      </c>
      <c r="M57" s="286" t="s">
        <v>22</v>
      </c>
      <c r="N57" s="364" t="s">
        <v>22</v>
      </c>
      <c r="O57" s="284">
        <v>-52.941176470588239</v>
      </c>
      <c r="P57" s="284">
        <v>-23.222735810983082</v>
      </c>
      <c r="Q57" s="284">
        <v>65.083207261724652</v>
      </c>
      <c r="R57" s="284">
        <v>151.04851718575506</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87897-29AC-4F44-9DEF-3A54E1A07F6E}">
  <sheetPr>
    <pageSetUpPr fitToPage="1"/>
  </sheetPr>
  <dimension ref="A1:P22"/>
  <sheetViews>
    <sheetView showGridLines="0" zoomScaleNormal="100" zoomScaleSheetLayoutView="100" workbookViewId="0"/>
  </sheetViews>
  <sheetFormatPr defaultRowHeight="13.5"/>
  <cols>
    <col min="1" max="1" width="4.625" style="631" customWidth="1"/>
    <col min="2" max="2" width="4.625" style="629" customWidth="1"/>
    <col min="3" max="3" width="3.125" style="629" customWidth="1"/>
    <col min="4" max="4" width="10.5" style="630" bestFit="1" customWidth="1"/>
    <col min="5" max="5" width="11.625" style="630" customWidth="1"/>
    <col min="6" max="6" width="9.625" style="630" customWidth="1"/>
    <col min="7" max="7" width="11.625" style="630" customWidth="1"/>
    <col min="8" max="8" width="9.625" style="630" customWidth="1"/>
    <col min="9" max="9" width="11.625" style="630" customWidth="1"/>
    <col min="10" max="10" width="9.625" style="630" customWidth="1"/>
    <col min="11" max="11" width="11.625" style="630" customWidth="1"/>
    <col min="12" max="12" width="9.625" style="630" customWidth="1"/>
    <col min="13" max="15" width="10.625" style="630" customWidth="1"/>
    <col min="16" max="16" width="10.625" style="629" customWidth="1"/>
    <col min="17" max="16384" width="9" style="629"/>
  </cols>
  <sheetData>
    <row r="1" spans="1:16" s="542" customFormat="1" ht="41.1" customHeight="1">
      <c r="A1" s="540" t="s">
        <v>310</v>
      </c>
      <c r="B1" s="541"/>
      <c r="C1" s="541"/>
      <c r="D1" s="541"/>
      <c r="E1" s="541"/>
      <c r="F1" s="541"/>
      <c r="G1" s="541"/>
      <c r="H1" s="541"/>
      <c r="I1" s="541"/>
      <c r="J1" s="541"/>
      <c r="K1" s="541"/>
      <c r="L1" s="541"/>
    </row>
    <row r="2" spans="1:16" s="542" customFormat="1" ht="32.25" customHeight="1">
      <c r="A2" s="543" t="s">
        <v>311</v>
      </c>
      <c r="B2" s="541"/>
      <c r="C2" s="541"/>
      <c r="D2" s="541"/>
      <c r="E2" s="541"/>
      <c r="F2" s="541"/>
      <c r="G2" s="541"/>
      <c r="H2" s="541"/>
      <c r="I2" s="541"/>
      <c r="J2" s="541"/>
      <c r="K2" s="541"/>
      <c r="L2" s="541"/>
    </row>
    <row r="3" spans="1:16" s="542" customFormat="1" ht="32.25" customHeight="1">
      <c r="A3" s="544" t="s">
        <v>312</v>
      </c>
      <c r="B3" s="541"/>
      <c r="C3" s="541"/>
      <c r="D3" s="541"/>
      <c r="E3" s="541"/>
      <c r="F3" s="541"/>
      <c r="G3" s="541"/>
      <c r="H3" s="541"/>
      <c r="I3" s="541"/>
      <c r="J3" s="541"/>
      <c r="K3" s="541"/>
      <c r="L3" s="541"/>
    </row>
    <row r="4" spans="1:16" s="542" customFormat="1" ht="32.25" customHeight="1">
      <c r="D4" s="541"/>
    </row>
    <row r="5" spans="1:16" s="542" customFormat="1" ht="32.25" customHeight="1">
      <c r="B5" s="545"/>
      <c r="C5" s="545"/>
      <c r="D5" s="545"/>
      <c r="E5" s="545"/>
      <c r="F5" s="545"/>
      <c r="G5" s="545"/>
      <c r="H5" s="545"/>
      <c r="I5" s="545"/>
    </row>
    <row r="6" spans="1:16" s="546" customFormat="1" ht="18.75" customHeight="1" thickBot="1">
      <c r="A6" s="546" t="s">
        <v>313</v>
      </c>
      <c r="B6" s="547"/>
      <c r="C6" s="547"/>
      <c r="D6" s="547"/>
      <c r="E6" s="547"/>
      <c r="F6" s="547"/>
      <c r="G6" s="547"/>
      <c r="H6" s="547"/>
      <c r="I6" s="547"/>
      <c r="L6" s="548" t="str">
        <f>A2</f>
        <v>令和6年1月審査分</v>
      </c>
    </row>
    <row r="7" spans="1:16" s="542" customFormat="1" ht="23.25" customHeight="1">
      <c r="A7" s="814" t="s">
        <v>314</v>
      </c>
      <c r="B7" s="815"/>
      <c r="C7" s="815"/>
      <c r="D7" s="816"/>
      <c r="E7" s="791" t="s">
        <v>315</v>
      </c>
      <c r="F7" s="793" t="s">
        <v>316</v>
      </c>
      <c r="G7" s="795" t="s">
        <v>317</v>
      </c>
      <c r="H7" s="797" t="s">
        <v>318</v>
      </c>
      <c r="I7" s="799" t="s">
        <v>319</v>
      </c>
      <c r="J7" s="800"/>
      <c r="K7" s="800"/>
      <c r="L7" s="801"/>
    </row>
    <row r="8" spans="1:16" s="542" customFormat="1" ht="36.75" customHeight="1" thickBot="1">
      <c r="A8" s="817"/>
      <c r="B8" s="818"/>
      <c r="C8" s="818"/>
      <c r="D8" s="819"/>
      <c r="E8" s="792"/>
      <c r="F8" s="794"/>
      <c r="G8" s="796"/>
      <c r="H8" s="798"/>
      <c r="I8" s="549" t="s">
        <v>315</v>
      </c>
      <c r="J8" s="550" t="s">
        <v>320</v>
      </c>
      <c r="K8" s="551" t="s">
        <v>317</v>
      </c>
      <c r="L8" s="552" t="s">
        <v>321</v>
      </c>
    </row>
    <row r="9" spans="1:16" s="542" customFormat="1" ht="12" customHeight="1" thickTop="1">
      <c r="A9" s="802" t="s">
        <v>322</v>
      </c>
      <c r="B9" s="553"/>
      <c r="C9" s="553"/>
      <c r="D9" s="553"/>
      <c r="E9" s="554" t="s">
        <v>323</v>
      </c>
      <c r="F9" s="555" t="s">
        <v>324</v>
      </c>
      <c r="G9" s="555" t="s">
        <v>325</v>
      </c>
      <c r="H9" s="556" t="s">
        <v>326</v>
      </c>
      <c r="I9" s="554" t="s">
        <v>327</v>
      </c>
      <c r="J9" s="555" t="s">
        <v>327</v>
      </c>
      <c r="K9" s="555" t="s">
        <v>327</v>
      </c>
      <c r="L9" s="557" t="s">
        <v>327</v>
      </c>
    </row>
    <row r="10" spans="1:16" s="542" customFormat="1" ht="33.75" customHeight="1">
      <c r="A10" s="803"/>
      <c r="B10" s="558" t="s">
        <v>328</v>
      </c>
      <c r="C10" s="559"/>
      <c r="D10" s="560"/>
      <c r="E10" s="561">
        <v>154</v>
      </c>
      <c r="F10" s="562" t="s">
        <v>22</v>
      </c>
      <c r="G10" s="563">
        <v>38598.964999999997</v>
      </c>
      <c r="H10" s="564" t="s">
        <v>22</v>
      </c>
      <c r="I10" s="565">
        <v>33.913043478260875</v>
      </c>
      <c r="J10" s="566" t="s">
        <v>22</v>
      </c>
      <c r="K10" s="567">
        <v>37.455527404114463</v>
      </c>
      <c r="L10" s="568" t="s">
        <v>22</v>
      </c>
    </row>
    <row r="11" spans="1:16" s="542" customFormat="1" ht="33.75" customHeight="1" thickBot="1">
      <c r="A11" s="804"/>
      <c r="B11" s="569" t="s">
        <v>329</v>
      </c>
      <c r="C11" s="569"/>
      <c r="D11" s="569"/>
      <c r="E11" s="570">
        <v>73</v>
      </c>
      <c r="F11" s="571">
        <v>4740.2597402597403</v>
      </c>
      <c r="G11" s="572">
        <v>536.20600000000002</v>
      </c>
      <c r="H11" s="573">
        <v>138.91719635487638</v>
      </c>
      <c r="I11" s="574">
        <v>87.179487179487182</v>
      </c>
      <c r="J11" s="575">
        <v>39.776889776889789</v>
      </c>
      <c r="K11" s="576" t="s">
        <v>330</v>
      </c>
      <c r="L11" s="577" t="s">
        <v>330</v>
      </c>
      <c r="O11" s="578"/>
      <c r="P11" s="578"/>
    </row>
    <row r="12" spans="1:16" s="542" customFormat="1" ht="33.75" customHeight="1">
      <c r="A12" s="805" t="s">
        <v>331</v>
      </c>
      <c r="B12" s="808" t="s">
        <v>5</v>
      </c>
      <c r="C12" s="579" t="s">
        <v>6</v>
      </c>
      <c r="D12" s="580"/>
      <c r="E12" s="581">
        <v>16</v>
      </c>
      <c r="F12" s="582">
        <v>1038.9610389610391</v>
      </c>
      <c r="G12" s="583" t="s">
        <v>22</v>
      </c>
      <c r="H12" s="584" t="s">
        <v>22</v>
      </c>
      <c r="I12" s="585">
        <v>0</v>
      </c>
      <c r="J12" s="582">
        <v>-25.324675324675312</v>
      </c>
      <c r="K12" s="583" t="s">
        <v>22</v>
      </c>
      <c r="L12" s="586" t="s">
        <v>22</v>
      </c>
      <c r="O12" s="587"/>
      <c r="P12" s="588"/>
    </row>
    <row r="13" spans="1:16" s="542" customFormat="1" ht="33.75" customHeight="1">
      <c r="A13" s="806"/>
      <c r="B13" s="809"/>
      <c r="C13" s="589" t="s">
        <v>3</v>
      </c>
      <c r="D13" s="590"/>
      <c r="E13" s="591">
        <v>5</v>
      </c>
      <c r="F13" s="592">
        <v>324.67532467532465</v>
      </c>
      <c r="G13" s="593">
        <v>4.4290000000000003</v>
      </c>
      <c r="H13" s="594">
        <v>1.1474400932771127</v>
      </c>
      <c r="I13" s="595">
        <v>66.666666666666686</v>
      </c>
      <c r="J13" s="592">
        <v>24.458874458874448</v>
      </c>
      <c r="K13" s="596">
        <v>248.19182389937112</v>
      </c>
      <c r="L13" s="597">
        <v>153.31234798270378</v>
      </c>
      <c r="O13" s="598"/>
      <c r="P13" s="598"/>
    </row>
    <row r="14" spans="1:16" s="542" customFormat="1" ht="33.75" customHeight="1">
      <c r="A14" s="806"/>
      <c r="B14" s="809"/>
      <c r="C14" s="599"/>
      <c r="D14" s="600" t="s">
        <v>7</v>
      </c>
      <c r="E14" s="591">
        <v>3</v>
      </c>
      <c r="F14" s="592">
        <v>194.80519480519479</v>
      </c>
      <c r="G14" s="601">
        <v>1.978</v>
      </c>
      <c r="H14" s="594">
        <v>0.51244897369657461</v>
      </c>
      <c r="I14" s="602">
        <v>0</v>
      </c>
      <c r="J14" s="592">
        <v>-25.32467532467534</v>
      </c>
      <c r="K14" s="592">
        <v>55.503144654088061</v>
      </c>
      <c r="L14" s="597">
        <v>13.129786477712372</v>
      </c>
      <c r="P14" s="603"/>
    </row>
    <row r="15" spans="1:16" s="542" customFormat="1" ht="33.75" customHeight="1">
      <c r="A15" s="806"/>
      <c r="B15" s="809"/>
      <c r="C15" s="604"/>
      <c r="D15" s="600" t="s">
        <v>8</v>
      </c>
      <c r="E15" s="591">
        <v>2</v>
      </c>
      <c r="F15" s="592">
        <v>129.87012987012989</v>
      </c>
      <c r="G15" s="601">
        <v>2.4510000000000005</v>
      </c>
      <c r="H15" s="594">
        <v>0.63499111958053811</v>
      </c>
      <c r="I15" s="602" t="s">
        <v>22</v>
      </c>
      <c r="J15" s="605" t="s">
        <v>22</v>
      </c>
      <c r="K15" s="605" t="s">
        <v>22</v>
      </c>
      <c r="L15" s="606" t="s">
        <v>22</v>
      </c>
      <c r="O15" s="607"/>
    </row>
    <row r="16" spans="1:16" s="542" customFormat="1" ht="33.75" customHeight="1" thickBot="1">
      <c r="A16" s="806"/>
      <c r="B16" s="810"/>
      <c r="C16" s="608" t="s">
        <v>9</v>
      </c>
      <c r="D16" s="609"/>
      <c r="E16" s="610">
        <v>21</v>
      </c>
      <c r="F16" s="611">
        <v>1363.6363636363635</v>
      </c>
      <c r="G16" s="612" t="s">
        <v>22</v>
      </c>
      <c r="H16" s="613" t="s">
        <v>22</v>
      </c>
      <c r="I16" s="614">
        <v>10.526315789473699</v>
      </c>
      <c r="J16" s="611">
        <v>-17.464114832535898</v>
      </c>
      <c r="K16" s="612" t="s">
        <v>22</v>
      </c>
      <c r="L16" s="615" t="s">
        <v>22</v>
      </c>
    </row>
    <row r="17" spans="1:12" s="542" customFormat="1" ht="33.75" customHeight="1">
      <c r="A17" s="806"/>
      <c r="B17" s="811" t="s">
        <v>10</v>
      </c>
      <c r="C17" s="604" t="s">
        <v>6</v>
      </c>
      <c r="D17" s="616"/>
      <c r="E17" s="617">
        <v>2</v>
      </c>
      <c r="F17" s="618">
        <v>129.87012987012989</v>
      </c>
      <c r="G17" s="619" t="s">
        <v>22</v>
      </c>
      <c r="H17" s="564" t="s">
        <v>22</v>
      </c>
      <c r="I17" s="620">
        <v>0</v>
      </c>
      <c r="J17" s="618">
        <v>-25.324675324675312</v>
      </c>
      <c r="K17" s="619" t="s">
        <v>22</v>
      </c>
      <c r="L17" s="621" t="s">
        <v>22</v>
      </c>
    </row>
    <row r="18" spans="1:12" s="542" customFormat="1" ht="33.75" customHeight="1">
      <c r="A18" s="806"/>
      <c r="B18" s="812"/>
      <c r="C18" s="622" t="s">
        <v>3</v>
      </c>
      <c r="D18" s="623"/>
      <c r="E18" s="624">
        <v>0</v>
      </c>
      <c r="F18" s="605">
        <v>0</v>
      </c>
      <c r="G18" s="625">
        <v>0</v>
      </c>
      <c r="H18" s="626">
        <v>0</v>
      </c>
      <c r="I18" s="602" t="s">
        <v>22</v>
      </c>
      <c r="J18" s="605" t="s">
        <v>22</v>
      </c>
      <c r="K18" s="605" t="s">
        <v>22</v>
      </c>
      <c r="L18" s="606" t="s">
        <v>22</v>
      </c>
    </row>
    <row r="19" spans="1:12" s="542" customFormat="1" ht="33.75" customHeight="1" thickBot="1">
      <c r="A19" s="807"/>
      <c r="B19" s="813"/>
      <c r="C19" s="608" t="s">
        <v>9</v>
      </c>
      <c r="D19" s="609"/>
      <c r="E19" s="610">
        <v>2</v>
      </c>
      <c r="F19" s="611">
        <v>129.87012987012989</v>
      </c>
      <c r="G19" s="612" t="s">
        <v>22</v>
      </c>
      <c r="H19" s="613" t="s">
        <v>22</v>
      </c>
      <c r="I19" s="627">
        <v>0</v>
      </c>
      <c r="J19" s="611">
        <v>-25.324675324675312</v>
      </c>
      <c r="K19" s="612" t="s">
        <v>22</v>
      </c>
      <c r="L19" s="615" t="s">
        <v>22</v>
      </c>
    </row>
    <row r="20" spans="1:12" s="542" customFormat="1" ht="18.75" customHeight="1">
      <c r="A20" s="628"/>
    </row>
    <row r="21" spans="1:12" s="542" customFormat="1" ht="18.75" customHeight="1">
      <c r="A21" s="542" t="s">
        <v>332</v>
      </c>
    </row>
    <row r="22" spans="1:12" ht="14.25">
      <c r="A22" s="542" t="s">
        <v>333</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140">
        <v>23959</v>
      </c>
      <c r="O7" s="141">
        <v>27305</v>
      </c>
      <c r="P7" s="133"/>
      <c r="Q7" s="133"/>
      <c r="R7" s="134"/>
    </row>
    <row r="8" spans="1:18">
      <c r="L8" s="132"/>
      <c r="M8" s="139" t="s">
        <v>140</v>
      </c>
      <c r="N8" s="140">
        <v>1415</v>
      </c>
      <c r="O8" s="141">
        <v>1454</v>
      </c>
      <c r="P8" s="133"/>
      <c r="Q8" s="133"/>
      <c r="R8" s="134"/>
    </row>
    <row r="9" spans="1:18">
      <c r="L9" s="132"/>
      <c r="M9" s="139" t="s">
        <v>141</v>
      </c>
      <c r="N9" s="140">
        <v>5220</v>
      </c>
      <c r="O9" s="141">
        <v>5392</v>
      </c>
      <c r="P9" s="133"/>
      <c r="Q9" s="133"/>
      <c r="R9" s="134"/>
    </row>
    <row r="10" spans="1:18">
      <c r="L10" s="132"/>
      <c r="M10" s="142" t="s">
        <v>194</v>
      </c>
      <c r="N10" s="140">
        <v>10884</v>
      </c>
      <c r="O10" s="141">
        <v>12485</v>
      </c>
      <c r="P10" s="133"/>
      <c r="Q10" s="133"/>
      <c r="R10" s="134"/>
    </row>
    <row r="11" spans="1:18">
      <c r="L11" s="132"/>
      <c r="M11" s="142" t="s">
        <v>144</v>
      </c>
      <c r="N11" s="140">
        <v>619</v>
      </c>
      <c r="O11" s="141">
        <v>653</v>
      </c>
      <c r="P11" s="133"/>
      <c r="Q11" s="133"/>
      <c r="R11" s="134"/>
    </row>
    <row r="12" spans="1:18">
      <c r="L12" s="132"/>
      <c r="M12" s="142" t="s">
        <v>145</v>
      </c>
      <c r="N12" s="140">
        <v>2223</v>
      </c>
      <c r="O12" s="141">
        <v>2406</v>
      </c>
      <c r="P12" s="133"/>
      <c r="Q12" s="133"/>
      <c r="R12" s="134"/>
    </row>
    <row r="13" spans="1:18">
      <c r="L13" s="132"/>
      <c r="M13" s="142" t="s">
        <v>146</v>
      </c>
      <c r="N13" s="140">
        <v>36</v>
      </c>
      <c r="O13" s="141">
        <v>45</v>
      </c>
      <c r="P13" s="133"/>
      <c r="Q13" s="133"/>
      <c r="R13" s="134"/>
    </row>
    <row r="14" spans="1:18">
      <c r="L14" s="132"/>
      <c r="M14" s="142" t="s">
        <v>147</v>
      </c>
      <c r="N14" s="140">
        <v>0</v>
      </c>
      <c r="O14" s="141">
        <v>0</v>
      </c>
      <c r="P14" s="133"/>
      <c r="Q14" s="133"/>
      <c r="R14" s="134"/>
    </row>
    <row r="15" spans="1:18">
      <c r="L15" s="132"/>
      <c r="M15" s="142" t="s">
        <v>148</v>
      </c>
      <c r="N15" s="140">
        <v>10</v>
      </c>
      <c r="O15" s="141">
        <v>5</v>
      </c>
      <c r="P15" s="133"/>
      <c r="Q15" s="133"/>
      <c r="R15" s="134"/>
    </row>
    <row r="16" spans="1:18">
      <c r="L16" s="132"/>
      <c r="M16" s="142" t="s">
        <v>149</v>
      </c>
      <c r="N16" s="140">
        <v>2509</v>
      </c>
      <c r="O16" s="141">
        <v>2873</v>
      </c>
      <c r="P16" s="133"/>
      <c r="Q16" s="133"/>
      <c r="R16" s="134"/>
    </row>
    <row r="17" spans="2:28">
      <c r="L17" s="132"/>
      <c r="M17" s="142" t="s">
        <v>150</v>
      </c>
      <c r="N17" s="140">
        <v>124</v>
      </c>
      <c r="O17" s="141">
        <v>131</v>
      </c>
      <c r="P17" s="133"/>
      <c r="Q17" s="133"/>
      <c r="R17" s="134"/>
    </row>
    <row r="18" spans="2:28">
      <c r="L18" s="132"/>
      <c r="M18" s="142" t="s">
        <v>151</v>
      </c>
      <c r="N18" s="140">
        <v>509</v>
      </c>
      <c r="O18" s="141">
        <v>609</v>
      </c>
      <c r="P18" s="133"/>
      <c r="Q18" s="133"/>
      <c r="R18" s="134"/>
    </row>
    <row r="19" spans="2:28">
      <c r="L19" s="132"/>
      <c r="M19" s="142" t="s">
        <v>152</v>
      </c>
      <c r="N19" s="140">
        <v>6933</v>
      </c>
      <c r="O19" s="141">
        <v>7818</v>
      </c>
      <c r="P19" s="133"/>
      <c r="Q19" s="133"/>
      <c r="R19" s="134"/>
    </row>
    <row r="20" spans="2:28">
      <c r="L20" s="132"/>
      <c r="M20" s="142" t="s">
        <v>153</v>
      </c>
      <c r="N20" s="140">
        <v>504</v>
      </c>
      <c r="O20" s="141">
        <v>461</v>
      </c>
      <c r="P20" s="133"/>
      <c r="Q20" s="133"/>
      <c r="R20" s="134"/>
    </row>
    <row r="21" spans="2:28">
      <c r="L21" s="132"/>
      <c r="M21" s="142" t="s">
        <v>154</v>
      </c>
      <c r="N21" s="140">
        <v>1485</v>
      </c>
      <c r="O21" s="141">
        <v>1493</v>
      </c>
      <c r="P21" s="133"/>
      <c r="Q21" s="133"/>
      <c r="R21" s="134"/>
    </row>
    <row r="22" spans="2:28">
      <c r="L22" s="132"/>
      <c r="M22" s="368" t="s">
        <v>155</v>
      </c>
      <c r="N22" s="512">
        <v>3597</v>
      </c>
      <c r="O22" s="144">
        <v>4084</v>
      </c>
      <c r="P22" s="133"/>
      <c r="Q22" s="133"/>
      <c r="R22" s="134"/>
    </row>
    <row r="23" spans="2:28">
      <c r="L23" s="132"/>
      <c r="M23" s="368" t="s">
        <v>156</v>
      </c>
      <c r="N23" s="513">
        <v>168</v>
      </c>
      <c r="O23" s="141">
        <v>209</v>
      </c>
      <c r="P23" s="133"/>
      <c r="Q23" s="133"/>
      <c r="R23" s="134"/>
    </row>
    <row r="24" spans="2:28" ht="14.25" thickBot="1">
      <c r="L24" s="132"/>
      <c r="M24" s="145" t="s">
        <v>157</v>
      </c>
      <c r="N24" s="514">
        <v>993</v>
      </c>
      <c r="O24" s="515">
        <v>879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2" t="str">
        <f>N5</f>
        <v>令和5年1月審査分</v>
      </c>
      <c r="O27" s="826" t="str">
        <f>O5</f>
        <v>令和6年1月審査分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155">
        <v>3.0594000000000001</v>
      </c>
      <c r="O30" s="156">
        <v>3.4150999999999998</v>
      </c>
      <c r="P30" s="516">
        <v>11.626462705105567</v>
      </c>
      <c r="Q30" s="157"/>
      <c r="R30" s="134"/>
    </row>
    <row r="31" spans="2:28">
      <c r="L31" s="132"/>
      <c r="M31" s="142" t="s">
        <v>142</v>
      </c>
      <c r="N31" s="155">
        <v>1.0884</v>
      </c>
      <c r="O31" s="156">
        <v>1.2484999999999999</v>
      </c>
      <c r="P31" s="516">
        <v>14.70966556413083</v>
      </c>
      <c r="Q31" s="157"/>
      <c r="R31" s="134"/>
    </row>
    <row r="32" spans="2:28">
      <c r="L32" s="132"/>
      <c r="M32" s="142" t="s">
        <v>144</v>
      </c>
      <c r="N32" s="155">
        <v>6.1899999999999997E-2</v>
      </c>
      <c r="O32" s="156">
        <v>6.5299999999999997E-2</v>
      </c>
      <c r="P32" s="516">
        <v>5.4927302100161484</v>
      </c>
      <c r="Q32" s="157"/>
      <c r="R32" s="134"/>
    </row>
    <row r="33" spans="12:18" ht="13.5" customHeight="1">
      <c r="L33" s="132"/>
      <c r="M33" s="142" t="s">
        <v>145</v>
      </c>
      <c r="N33" s="155">
        <v>0.2223</v>
      </c>
      <c r="O33" s="156">
        <v>0.24060000000000001</v>
      </c>
      <c r="P33" s="516">
        <v>8.2321187584345523</v>
      </c>
      <c r="Q33" s="157"/>
      <c r="R33" s="134"/>
    </row>
    <row r="34" spans="12:18">
      <c r="L34" s="132"/>
      <c r="M34" s="142" t="s">
        <v>149</v>
      </c>
      <c r="N34" s="518">
        <v>0.25090000000000001</v>
      </c>
      <c r="O34" s="156">
        <v>0.2873</v>
      </c>
      <c r="P34" s="516">
        <v>14.507772020725369</v>
      </c>
      <c r="Q34" s="157"/>
      <c r="R34" s="134"/>
    </row>
    <row r="35" spans="12:18">
      <c r="L35" s="132"/>
      <c r="M35" s="142" t="s">
        <v>150</v>
      </c>
      <c r="N35" s="518">
        <v>1.24E-2</v>
      </c>
      <c r="O35" s="156">
        <v>1.3100000000000001E-2</v>
      </c>
      <c r="P35" s="516">
        <v>5.6451612903225907</v>
      </c>
      <c r="Q35" s="157"/>
      <c r="R35" s="134"/>
    </row>
    <row r="36" spans="12:18">
      <c r="L36" s="132"/>
      <c r="M36" s="142" t="s">
        <v>151</v>
      </c>
      <c r="N36" s="518">
        <v>5.0900000000000001E-2</v>
      </c>
      <c r="O36" s="156">
        <v>6.0900000000000003E-2</v>
      </c>
      <c r="P36" s="516">
        <v>19.646365422396855</v>
      </c>
      <c r="Q36" s="157"/>
      <c r="R36" s="134"/>
    </row>
    <row r="37" spans="12:18">
      <c r="L37" s="132"/>
      <c r="M37" s="142" t="s">
        <v>152</v>
      </c>
      <c r="N37" s="518">
        <v>0.69330000000000003</v>
      </c>
      <c r="O37" s="156">
        <v>0.78180000000000005</v>
      </c>
      <c r="P37" s="516">
        <v>12.765036780614452</v>
      </c>
      <c r="Q37" s="157"/>
      <c r="R37" s="134"/>
    </row>
    <row r="38" spans="12:18">
      <c r="L38" s="132"/>
      <c r="M38" s="368" t="s">
        <v>153</v>
      </c>
      <c r="N38" s="518">
        <v>5.04E-2</v>
      </c>
      <c r="O38" s="156">
        <v>4.6100000000000002E-2</v>
      </c>
      <c r="P38" s="516">
        <v>-8.5317460317460245</v>
      </c>
      <c r="Q38" s="157"/>
      <c r="R38" s="134"/>
    </row>
    <row r="39" spans="12:18">
      <c r="L39" s="132"/>
      <c r="M39" s="368" t="s">
        <v>154</v>
      </c>
      <c r="N39" s="518">
        <v>0.14849999999999999</v>
      </c>
      <c r="O39" s="156">
        <v>0.14929999999999999</v>
      </c>
      <c r="P39" s="516">
        <v>0.53872053872052561</v>
      </c>
      <c r="Q39" s="157"/>
      <c r="R39" s="134"/>
    </row>
    <row r="40" spans="12:18">
      <c r="L40" s="132"/>
      <c r="M40" s="368" t="s">
        <v>155</v>
      </c>
      <c r="N40" s="518">
        <v>0.36330000000000001</v>
      </c>
      <c r="O40" s="155">
        <v>0.41289999999999999</v>
      </c>
      <c r="P40" s="516">
        <v>13.652628681530416</v>
      </c>
      <c r="Q40" s="157"/>
      <c r="R40" s="134"/>
    </row>
    <row r="41" spans="12:18">
      <c r="L41" s="132"/>
      <c r="M41" s="368" t="s">
        <v>156</v>
      </c>
      <c r="N41" s="518">
        <v>1.6799999999999999E-2</v>
      </c>
      <c r="O41" s="155">
        <v>2.0899999999999998E-2</v>
      </c>
      <c r="P41" s="516">
        <v>24.404761904761912</v>
      </c>
      <c r="Q41" s="157"/>
      <c r="R41" s="134"/>
    </row>
    <row r="42" spans="12:18" ht="14.25" thickBot="1">
      <c r="L42" s="132"/>
      <c r="M42" s="145" t="s">
        <v>157</v>
      </c>
      <c r="N42" s="519">
        <v>0.1003</v>
      </c>
      <c r="O42" s="158">
        <v>8.8400000000000006E-2</v>
      </c>
      <c r="P42" s="517">
        <v>-11.86440677966101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令和5年1月審査分</v>
      </c>
      <c r="O45" s="162"/>
      <c r="P45" s="163" t="str">
        <f>O5</f>
        <v>令和6年1月審査分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令和5年1月審査分</v>
      </c>
      <c r="N61" s="170"/>
      <c r="O61" s="171" t="str">
        <f>O5</f>
        <v>令和6年1月審査分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140">
        <v>5072.9939999999997</v>
      </c>
      <c r="O7" s="141">
        <v>4589.3119999999999</v>
      </c>
      <c r="P7" s="133"/>
      <c r="Q7" s="133"/>
      <c r="R7" s="134"/>
    </row>
    <row r="8" spans="1:18">
      <c r="L8" s="132"/>
      <c r="M8" s="139" t="s">
        <v>140</v>
      </c>
      <c r="N8" s="140">
        <v>55.658000000000001</v>
      </c>
      <c r="O8" s="141">
        <v>57.508000000000003</v>
      </c>
      <c r="P8" s="133"/>
      <c r="Q8" s="133"/>
      <c r="R8" s="134"/>
    </row>
    <row r="9" spans="1:18">
      <c r="L9" s="132"/>
      <c r="M9" s="139" t="s">
        <v>141</v>
      </c>
      <c r="N9" s="140">
        <v>955.16</v>
      </c>
      <c r="O9" s="141">
        <v>1013.337</v>
      </c>
      <c r="P9" s="133"/>
      <c r="Q9" s="133"/>
      <c r="R9" s="134"/>
    </row>
    <row r="10" spans="1:18">
      <c r="L10" s="132"/>
      <c r="M10" s="142" t="s">
        <v>142</v>
      </c>
      <c r="N10" s="140">
        <v>2603.7330000000002</v>
      </c>
      <c r="O10" s="141">
        <v>2448.6080000000002</v>
      </c>
      <c r="P10" s="133"/>
      <c r="Q10" s="133"/>
      <c r="R10" s="134"/>
    </row>
    <row r="11" spans="1:18">
      <c r="L11" s="132"/>
      <c r="M11" s="142" t="s">
        <v>144</v>
      </c>
      <c r="N11" s="140">
        <v>29.038</v>
      </c>
      <c r="O11" s="141">
        <v>27.02</v>
      </c>
      <c r="P11" s="133"/>
      <c r="Q11" s="133"/>
      <c r="R11" s="134"/>
    </row>
    <row r="12" spans="1:18">
      <c r="L12" s="132"/>
      <c r="M12" s="142" t="s">
        <v>145</v>
      </c>
      <c r="N12" s="140">
        <v>459.16300000000001</v>
      </c>
      <c r="O12" s="141">
        <v>449.637</v>
      </c>
      <c r="P12" s="133"/>
      <c r="Q12" s="133"/>
      <c r="R12" s="134"/>
    </row>
    <row r="13" spans="1:18">
      <c r="L13" s="132"/>
      <c r="M13" s="142" t="s">
        <v>146</v>
      </c>
      <c r="N13" s="140">
        <v>5.524</v>
      </c>
      <c r="O13" s="141">
        <v>4.1120000000000001</v>
      </c>
      <c r="P13" s="133"/>
      <c r="Q13" s="133"/>
      <c r="R13" s="134"/>
    </row>
    <row r="14" spans="1:18">
      <c r="L14" s="132"/>
      <c r="M14" s="142" t="s">
        <v>147</v>
      </c>
      <c r="N14" s="140">
        <v>0</v>
      </c>
      <c r="O14" s="141">
        <v>0</v>
      </c>
      <c r="P14" s="133"/>
      <c r="Q14" s="133"/>
      <c r="R14" s="134"/>
    </row>
    <row r="15" spans="1:18">
      <c r="L15" s="132"/>
      <c r="M15" s="142" t="s">
        <v>148</v>
      </c>
      <c r="N15" s="140">
        <v>1.097</v>
      </c>
      <c r="O15" s="141">
        <v>0.36299999999999999</v>
      </c>
      <c r="P15" s="133"/>
      <c r="Q15" s="133"/>
      <c r="R15" s="134"/>
    </row>
    <row r="16" spans="1:18">
      <c r="L16" s="132"/>
      <c r="M16" s="142" t="s">
        <v>149</v>
      </c>
      <c r="N16" s="140">
        <v>409.61700000000002</v>
      </c>
      <c r="O16" s="141">
        <v>481.654</v>
      </c>
      <c r="P16" s="133"/>
      <c r="Q16" s="133"/>
      <c r="R16" s="134"/>
    </row>
    <row r="17" spans="2:28">
      <c r="L17" s="132"/>
      <c r="M17" s="142" t="s">
        <v>150</v>
      </c>
      <c r="N17" s="140">
        <v>7.3449999999999998</v>
      </c>
      <c r="O17" s="141">
        <v>4.4029999999999996</v>
      </c>
      <c r="P17" s="133"/>
      <c r="Q17" s="133"/>
      <c r="R17" s="134"/>
    </row>
    <row r="18" spans="2:28">
      <c r="L18" s="132"/>
      <c r="M18" s="142" t="s">
        <v>151</v>
      </c>
      <c r="N18" s="140">
        <v>90.89</v>
      </c>
      <c r="O18" s="141">
        <v>104.565</v>
      </c>
      <c r="P18" s="133"/>
      <c r="Q18" s="133"/>
      <c r="R18" s="134"/>
    </row>
    <row r="19" spans="2:28">
      <c r="L19" s="132"/>
      <c r="M19" s="142" t="s">
        <v>152</v>
      </c>
      <c r="N19" s="140">
        <v>1237.106</v>
      </c>
      <c r="O19" s="141">
        <v>1077.318</v>
      </c>
      <c r="P19" s="133"/>
      <c r="Q19" s="133"/>
      <c r="R19" s="134"/>
    </row>
    <row r="20" spans="2:28">
      <c r="L20" s="132"/>
      <c r="M20" s="368" t="s">
        <v>153</v>
      </c>
      <c r="N20" s="140">
        <v>12.98</v>
      </c>
      <c r="O20" s="141">
        <v>15.313000000000001</v>
      </c>
      <c r="P20" s="133"/>
      <c r="Q20" s="133"/>
      <c r="R20" s="134"/>
    </row>
    <row r="21" spans="2:28">
      <c r="L21" s="132"/>
      <c r="M21" s="368" t="s">
        <v>154</v>
      </c>
      <c r="N21" s="140">
        <v>237.22200000000001</v>
      </c>
      <c r="O21" s="141">
        <v>259.75900000000001</v>
      </c>
      <c r="P21" s="133"/>
      <c r="Q21" s="133"/>
      <c r="R21" s="134"/>
    </row>
    <row r="22" spans="2:28">
      <c r="L22" s="132"/>
      <c r="M22" s="368" t="s">
        <v>155</v>
      </c>
      <c r="N22" s="512">
        <v>817.01400000000001</v>
      </c>
      <c r="O22" s="144">
        <v>577.62</v>
      </c>
      <c r="P22" s="133"/>
      <c r="Q22" s="133"/>
      <c r="R22" s="134"/>
    </row>
    <row r="23" spans="2:28">
      <c r="L23" s="132"/>
      <c r="M23" s="368" t="s">
        <v>156</v>
      </c>
      <c r="N23" s="513">
        <v>6.2949999999999999</v>
      </c>
      <c r="O23" s="141">
        <v>10.772</v>
      </c>
      <c r="P23" s="133"/>
      <c r="Q23" s="133"/>
      <c r="R23" s="134"/>
    </row>
    <row r="24" spans="2:28" ht="14.25" thickBot="1">
      <c r="L24" s="132"/>
      <c r="M24" s="145" t="s">
        <v>157</v>
      </c>
      <c r="N24" s="514">
        <v>166.78800000000001</v>
      </c>
      <c r="O24" s="515">
        <v>199.01299999999998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2" t="str">
        <f>N5</f>
        <v>令和5年1月審査分</v>
      </c>
      <c r="O27" s="826" t="str">
        <f>O5</f>
        <v>令和6年1月審査分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521">
        <v>6.083812</v>
      </c>
      <c r="O30" s="156">
        <v>5.660156999999999</v>
      </c>
      <c r="P30" s="516">
        <v>-6.9636438469827908</v>
      </c>
      <c r="Q30" s="157"/>
      <c r="R30" s="134"/>
    </row>
    <row r="31" spans="2:28">
      <c r="L31" s="132"/>
      <c r="M31" s="142" t="s">
        <v>142</v>
      </c>
      <c r="N31" s="521">
        <v>2.6037330000000001</v>
      </c>
      <c r="O31" s="156">
        <v>2.4486080000000001</v>
      </c>
      <c r="P31" s="516">
        <v>-5.95779213920936</v>
      </c>
      <c r="Q31" s="157"/>
      <c r="R31" s="134"/>
    </row>
    <row r="32" spans="2:28">
      <c r="L32" s="132"/>
      <c r="M32" s="142" t="s">
        <v>144</v>
      </c>
      <c r="N32" s="521">
        <v>2.9038000000000001E-2</v>
      </c>
      <c r="O32" s="156">
        <v>2.7019999999999999E-2</v>
      </c>
      <c r="P32" s="516">
        <v>-6.9495144293684206</v>
      </c>
      <c r="Q32" s="157"/>
      <c r="R32" s="134"/>
    </row>
    <row r="33" spans="12:18" ht="13.5" customHeight="1">
      <c r="L33" s="132"/>
      <c r="M33" s="142" t="s">
        <v>145</v>
      </c>
      <c r="N33" s="521">
        <v>0.45916299999999999</v>
      </c>
      <c r="O33" s="156">
        <v>0.44963700000000001</v>
      </c>
      <c r="P33" s="516">
        <v>-2.0746445162175462</v>
      </c>
      <c r="Q33" s="157"/>
      <c r="R33" s="134"/>
    </row>
    <row r="34" spans="12:18">
      <c r="L34" s="132"/>
      <c r="M34" s="142" t="s">
        <v>149</v>
      </c>
      <c r="N34" s="522">
        <v>0.40961700000000001</v>
      </c>
      <c r="O34" s="156">
        <v>0.48165399999999997</v>
      </c>
      <c r="P34" s="516">
        <v>17.58642829765364</v>
      </c>
      <c r="Q34" s="157"/>
      <c r="R34" s="134"/>
    </row>
    <row r="35" spans="12:18">
      <c r="L35" s="132"/>
      <c r="M35" s="142" t="s">
        <v>150</v>
      </c>
      <c r="N35" s="522">
        <v>7.345E-3</v>
      </c>
      <c r="O35" s="156">
        <v>4.4029999999999998E-3</v>
      </c>
      <c r="P35" s="516">
        <v>-40.054458815520768</v>
      </c>
      <c r="Q35" s="157"/>
      <c r="R35" s="134"/>
    </row>
    <row r="36" spans="12:18">
      <c r="L36" s="132"/>
      <c r="M36" s="142" t="s">
        <v>151</v>
      </c>
      <c r="N36" s="522">
        <v>9.0889999999999999E-2</v>
      </c>
      <c r="O36" s="156">
        <v>0.10456499999999999</v>
      </c>
      <c r="P36" s="516">
        <v>15.045659588513587</v>
      </c>
      <c r="Q36" s="157"/>
      <c r="R36" s="134"/>
    </row>
    <row r="37" spans="12:18">
      <c r="L37" s="132"/>
      <c r="M37" s="142" t="s">
        <v>152</v>
      </c>
      <c r="N37" s="522">
        <v>1.237106</v>
      </c>
      <c r="O37" s="156">
        <v>1.077318</v>
      </c>
      <c r="P37" s="516">
        <v>-12.916273949039137</v>
      </c>
      <c r="Q37" s="157"/>
      <c r="R37" s="134"/>
    </row>
    <row r="38" spans="12:18">
      <c r="L38" s="132"/>
      <c r="M38" s="368" t="s">
        <v>153</v>
      </c>
      <c r="N38" s="522">
        <v>1.298E-2</v>
      </c>
      <c r="O38" s="156">
        <v>1.5313E-2</v>
      </c>
      <c r="P38" s="516">
        <v>17.9738058551618</v>
      </c>
      <c r="Q38" s="157"/>
      <c r="R38" s="134"/>
    </row>
    <row r="39" spans="12:18">
      <c r="L39" s="132"/>
      <c r="M39" s="368" t="s">
        <v>154</v>
      </c>
      <c r="N39" s="522">
        <v>0.23722200000000002</v>
      </c>
      <c r="O39" s="156">
        <v>0.25975900000000002</v>
      </c>
      <c r="P39" s="516">
        <v>9.5003836069167136</v>
      </c>
      <c r="Q39" s="157"/>
      <c r="R39" s="134"/>
    </row>
    <row r="40" spans="12:18">
      <c r="L40" s="132"/>
      <c r="M40" s="368" t="s">
        <v>155</v>
      </c>
      <c r="N40" s="518">
        <v>0.82253799999999999</v>
      </c>
      <c r="O40" s="156">
        <v>0.58173199999999992</v>
      </c>
      <c r="P40" s="516">
        <v>-29.275972660229684</v>
      </c>
      <c r="Q40" s="157"/>
      <c r="R40" s="134"/>
    </row>
    <row r="41" spans="12:18">
      <c r="L41" s="132"/>
      <c r="M41" s="368" t="s">
        <v>156</v>
      </c>
      <c r="N41" s="518">
        <v>6.2950000000000002E-3</v>
      </c>
      <c r="O41" s="156">
        <v>1.0772E-2</v>
      </c>
      <c r="P41" s="516">
        <v>71.119936457505958</v>
      </c>
      <c r="Q41" s="157"/>
      <c r="R41" s="134"/>
    </row>
    <row r="42" spans="12:18" ht="14.25" thickBot="1">
      <c r="L42" s="132"/>
      <c r="M42" s="145" t="s">
        <v>157</v>
      </c>
      <c r="N42" s="519">
        <v>0.16788500000000001</v>
      </c>
      <c r="O42" s="159">
        <v>0.19937599999999997</v>
      </c>
      <c r="P42" s="517">
        <v>18.757482800726663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令和5年1月審査分</v>
      </c>
      <c r="O45" s="162"/>
      <c r="P45" s="163" t="str">
        <f>O5</f>
        <v>令和6年1月審査分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令和5年1月審査分</v>
      </c>
      <c r="N61" s="170"/>
      <c r="O61" s="171" t="str">
        <f>O5</f>
        <v>令和6年1月審査分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2024-03-04T01:37:19Z</dcterms:modified>
</cp:coreProperties>
</file>